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1AB3E751-CB01-4CB9-A115-6D678C2D854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aanuar" sheetId="2" r:id="rId1"/>
    <sheet name="Veebruar" sheetId="1" r:id="rId2"/>
    <sheet name="Märts" sheetId="3" r:id="rId3"/>
    <sheet name="Aprill" sheetId="4" r:id="rId4"/>
    <sheet name="Mai" sheetId="5" r:id="rId5"/>
    <sheet name="Juuni" sheetId="6" r:id="rId6"/>
    <sheet name="Juuli" sheetId="7" r:id="rId7"/>
    <sheet name="August" sheetId="8" r:id="rId8"/>
    <sheet name="September" sheetId="9" r:id="rId9"/>
    <sheet name="Oktoober" sheetId="10" r:id="rId10"/>
    <sheet name="November" sheetId="11" r:id="rId11"/>
    <sheet name="Detsemb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AH21" i="4" l="1"/>
  <c r="AJ21" i="4" s="1"/>
  <c r="AH22" i="4"/>
  <c r="AJ22" i="4" s="1"/>
  <c r="AJ21" i="12" l="1"/>
  <c r="C32" i="5" l="1"/>
  <c r="AJ31" i="6"/>
  <c r="AH30" i="6"/>
  <c r="AJ30" i="6" s="1"/>
  <c r="AH31" i="6"/>
  <c r="C32" i="6"/>
  <c r="C32" i="7"/>
  <c r="AI30" i="7"/>
  <c r="AK30" i="7" s="1"/>
  <c r="AI31" i="7"/>
  <c r="AK31" i="7" s="1"/>
  <c r="C32" i="9"/>
  <c r="C32" i="8"/>
  <c r="AI30" i="8"/>
  <c r="AK30" i="8" s="1"/>
  <c r="AI31" i="8"/>
  <c r="AK31" i="8" s="1"/>
  <c r="AJ31" i="9"/>
  <c r="AH30" i="9"/>
  <c r="AJ30" i="9" s="1"/>
  <c r="AH31" i="9"/>
  <c r="C32" i="10"/>
  <c r="AI30" i="10"/>
  <c r="AK30" i="10" s="1"/>
  <c r="AI31" i="10"/>
  <c r="AK31" i="10" s="1"/>
  <c r="AL30" i="12"/>
  <c r="AL31" i="12"/>
  <c r="AJ30" i="12"/>
  <c r="AJ31" i="12"/>
  <c r="C32" i="12"/>
  <c r="C32" i="11"/>
  <c r="AH30" i="11"/>
  <c r="AJ30" i="11" s="1"/>
  <c r="AI33" i="3" l="1"/>
  <c r="AK33" i="3" s="1"/>
  <c r="C37" i="3" l="1"/>
  <c r="AI32" i="3" l="1"/>
  <c r="AK32" i="3" s="1"/>
  <c r="AH7" i="11" l="1"/>
  <c r="AJ7" i="11" s="1"/>
  <c r="AH8" i="11"/>
  <c r="AJ8" i="11" s="1"/>
  <c r="AH9" i="11"/>
  <c r="AJ9" i="11" s="1"/>
  <c r="AH10" i="11"/>
  <c r="AJ10" i="11" s="1"/>
  <c r="AH11" i="11"/>
  <c r="AJ11" i="11"/>
  <c r="AH12" i="11"/>
  <c r="AJ12" i="11" s="1"/>
  <c r="AH13" i="11"/>
  <c r="AJ13" i="11" s="1"/>
  <c r="AH14" i="11"/>
  <c r="AJ14" i="11" s="1"/>
  <c r="AH15" i="11"/>
  <c r="AJ15" i="11" s="1"/>
  <c r="AH16" i="11"/>
  <c r="AJ16" i="11" s="1"/>
  <c r="AH17" i="11"/>
  <c r="AJ17" i="11" s="1"/>
  <c r="C19" i="11"/>
  <c r="AH31" i="11"/>
  <c r="AJ31" i="11" s="1"/>
  <c r="AH21" i="11"/>
  <c r="AJ21" i="11"/>
  <c r="AH22" i="11"/>
  <c r="AJ22" i="11" s="1"/>
  <c r="AH23" i="11"/>
  <c r="AJ23" i="11" s="1"/>
  <c r="AH24" i="11"/>
  <c r="AJ24" i="11"/>
  <c r="AH25" i="11"/>
  <c r="AJ25" i="11" s="1"/>
  <c r="AH26" i="11"/>
  <c r="AJ26" i="11" s="1"/>
  <c r="AH27" i="11"/>
  <c r="AJ27" i="11"/>
  <c r="AH28" i="11"/>
  <c r="AJ28" i="11"/>
  <c r="AH34" i="11"/>
  <c r="AJ34" i="11" s="1"/>
  <c r="AH35" i="11"/>
  <c r="AJ35" i="11" s="1"/>
  <c r="AH36" i="11"/>
  <c r="AJ36" i="11" s="1"/>
  <c r="AH37" i="11"/>
  <c r="AJ37" i="11"/>
  <c r="AH38" i="11"/>
  <c r="AJ38" i="11" s="1"/>
  <c r="AH39" i="11"/>
  <c r="AJ39" i="11" s="1"/>
  <c r="AH40" i="11"/>
  <c r="AJ40" i="11" s="1"/>
  <c r="AH41" i="11"/>
  <c r="AJ41" i="11" s="1"/>
  <c r="AH42" i="11"/>
  <c r="AJ42" i="11" s="1"/>
  <c r="AH43" i="11"/>
  <c r="AJ43" i="11" s="1"/>
  <c r="C45" i="11"/>
  <c r="AI7" i="10"/>
  <c r="AK7" i="10" s="1"/>
  <c r="AI8" i="10"/>
  <c r="AK8" i="10" s="1"/>
  <c r="AI9" i="10"/>
  <c r="AK9" i="10" s="1"/>
  <c r="AI10" i="10"/>
  <c r="AK10" i="10" s="1"/>
  <c r="AI11" i="10"/>
  <c r="AK11" i="10"/>
  <c r="AI12" i="10"/>
  <c r="AK12" i="10" s="1"/>
  <c r="AI13" i="10"/>
  <c r="AK13" i="10" s="1"/>
  <c r="AI14" i="10"/>
  <c r="AK14" i="10" s="1"/>
  <c r="AI15" i="10"/>
  <c r="AK15" i="10" s="1"/>
  <c r="AI16" i="10"/>
  <c r="AK16" i="10" s="1"/>
  <c r="AI17" i="10"/>
  <c r="AK17" i="10" s="1"/>
  <c r="AI21" i="10"/>
  <c r="AK21" i="10" s="1"/>
  <c r="AI22" i="10"/>
  <c r="AK22" i="10" s="1"/>
  <c r="AI23" i="10"/>
  <c r="AK23" i="10" s="1"/>
  <c r="AI24" i="10"/>
  <c r="AK24" i="10" s="1"/>
  <c r="AI25" i="10"/>
  <c r="AK25" i="10" s="1"/>
  <c r="AI26" i="10"/>
  <c r="AK26" i="10" s="1"/>
  <c r="AI27" i="10"/>
  <c r="AK27" i="10" s="1"/>
  <c r="AI28" i="10"/>
  <c r="AK28" i="10" s="1"/>
  <c r="AI34" i="10"/>
  <c r="AK34" i="10" s="1"/>
  <c r="AI35" i="10"/>
  <c r="AK35" i="10" s="1"/>
  <c r="AI36" i="10"/>
  <c r="AK36" i="10" s="1"/>
  <c r="AI37" i="10"/>
  <c r="AK37" i="10"/>
  <c r="AI38" i="10"/>
  <c r="AK38" i="10" s="1"/>
  <c r="AI39" i="10"/>
  <c r="AK39" i="10" s="1"/>
  <c r="AI40" i="10"/>
  <c r="AK40" i="10" s="1"/>
  <c r="AI41" i="10"/>
  <c r="AK41" i="10" s="1"/>
  <c r="AI42" i="10"/>
  <c r="AK42" i="10"/>
  <c r="AI43" i="10"/>
  <c r="AK43" i="10" s="1"/>
  <c r="C45" i="10"/>
  <c r="C19" i="10"/>
  <c r="AH7" i="9"/>
  <c r="AJ7" i="9" s="1"/>
  <c r="AH8" i="9"/>
  <c r="AJ8" i="9" s="1"/>
  <c r="AH9" i="9"/>
  <c r="AJ9" i="9" s="1"/>
  <c r="AH10" i="9"/>
  <c r="AJ10" i="9" s="1"/>
  <c r="AH11" i="9"/>
  <c r="AJ11" i="9" s="1"/>
  <c r="AH12" i="9"/>
  <c r="AJ12" i="9"/>
  <c r="AH13" i="9"/>
  <c r="AJ13" i="9" s="1"/>
  <c r="AH14" i="9"/>
  <c r="AJ14" i="9" s="1"/>
  <c r="AH15" i="9"/>
  <c r="AJ15" i="9"/>
  <c r="AH16" i="9"/>
  <c r="AJ16" i="9" s="1"/>
  <c r="AH17" i="9"/>
  <c r="AJ17" i="9" s="1"/>
  <c r="AH21" i="9"/>
  <c r="AJ21" i="9"/>
  <c r="AH22" i="9"/>
  <c r="AJ22" i="9"/>
  <c r="AH23" i="9"/>
  <c r="AJ23" i="9" s="1"/>
  <c r="AH24" i="9"/>
  <c r="AJ24" i="9" s="1"/>
  <c r="AH25" i="9"/>
  <c r="AJ25" i="9" s="1"/>
  <c r="AH26" i="9"/>
  <c r="AJ26" i="9" s="1"/>
  <c r="AH27" i="9"/>
  <c r="AJ27" i="9" s="1"/>
  <c r="AH28" i="9"/>
  <c r="AJ28" i="9" s="1"/>
  <c r="AH34" i="9"/>
  <c r="AJ34" i="9" s="1"/>
  <c r="AH35" i="9"/>
  <c r="AJ35" i="9" s="1"/>
  <c r="AH36" i="9"/>
  <c r="AJ36" i="9"/>
  <c r="AH37" i="9"/>
  <c r="AJ37" i="9" s="1"/>
  <c r="AH38" i="9"/>
  <c r="AJ38" i="9" s="1"/>
  <c r="AH39" i="9"/>
  <c r="AJ39" i="9"/>
  <c r="AH40" i="9"/>
  <c r="AJ40" i="9" s="1"/>
  <c r="AH41" i="9"/>
  <c r="AJ41" i="9" s="1"/>
  <c r="AH42" i="9"/>
  <c r="AJ42" i="9" s="1"/>
  <c r="AH43" i="9"/>
  <c r="AJ43" i="9" s="1"/>
  <c r="C45" i="9"/>
  <c r="C19" i="9"/>
  <c r="C45" i="8"/>
  <c r="AI34" i="8"/>
  <c r="AK34" i="8" s="1"/>
  <c r="AI35" i="8"/>
  <c r="AK35" i="8"/>
  <c r="AI36" i="8"/>
  <c r="AK36" i="8" s="1"/>
  <c r="AI37" i="8"/>
  <c r="AK37" i="8" s="1"/>
  <c r="AI38" i="8"/>
  <c r="AK38" i="8" s="1"/>
  <c r="AI39" i="8"/>
  <c r="AK39" i="8" s="1"/>
  <c r="AI40" i="8"/>
  <c r="AK40" i="8" s="1"/>
  <c r="AI41" i="8"/>
  <c r="AK41" i="8" s="1"/>
  <c r="AI42" i="8"/>
  <c r="AK42" i="8" s="1"/>
  <c r="AI43" i="8"/>
  <c r="AK43" i="8" s="1"/>
  <c r="AI21" i="8"/>
  <c r="AK21" i="8"/>
  <c r="AI22" i="8"/>
  <c r="AK22" i="8"/>
  <c r="AI23" i="8"/>
  <c r="AK23" i="8" s="1"/>
  <c r="AI24" i="8"/>
  <c r="AK24" i="8" s="1"/>
  <c r="AI25" i="8"/>
  <c r="AK25" i="8" s="1"/>
  <c r="AI26" i="8"/>
  <c r="AK26" i="8" s="1"/>
  <c r="AI27" i="8"/>
  <c r="AK27" i="8"/>
  <c r="AI28" i="8"/>
  <c r="AK28" i="8" s="1"/>
  <c r="AI7" i="8"/>
  <c r="AK7" i="8" s="1"/>
  <c r="AI8" i="8"/>
  <c r="AK8" i="8" s="1"/>
  <c r="AI9" i="8"/>
  <c r="AK9" i="8"/>
  <c r="AI10" i="8"/>
  <c r="AK10" i="8" s="1"/>
  <c r="AI11" i="8"/>
  <c r="AK11" i="8" s="1"/>
  <c r="AI12" i="8"/>
  <c r="AK12" i="8" s="1"/>
  <c r="AI13" i="8"/>
  <c r="AK13" i="8" s="1"/>
  <c r="AI14" i="8"/>
  <c r="AK14" i="8" s="1"/>
  <c r="AI15" i="8"/>
  <c r="AK15" i="8"/>
  <c r="AI16" i="8"/>
  <c r="AK16" i="8"/>
  <c r="AI17" i="8"/>
  <c r="AK17" i="8" s="1"/>
  <c r="C19" i="8"/>
  <c r="C45" i="7"/>
  <c r="C19" i="7"/>
  <c r="AI7" i="7"/>
  <c r="AK7" i="7" s="1"/>
  <c r="AI8" i="7"/>
  <c r="AK8" i="7" s="1"/>
  <c r="AI9" i="7"/>
  <c r="AK9" i="7" s="1"/>
  <c r="AI10" i="7"/>
  <c r="AK10" i="7" s="1"/>
  <c r="AI11" i="7"/>
  <c r="AK11" i="7"/>
  <c r="AI12" i="7"/>
  <c r="AK12" i="7" s="1"/>
  <c r="AI13" i="7"/>
  <c r="AK13" i="7" s="1"/>
  <c r="AI14" i="7"/>
  <c r="AK14" i="7" s="1"/>
  <c r="AI15" i="7"/>
  <c r="AK15" i="7" s="1"/>
  <c r="AI16" i="7"/>
  <c r="AK16" i="7" s="1"/>
  <c r="AI17" i="7"/>
  <c r="AK17" i="7" s="1"/>
  <c r="AI21" i="7"/>
  <c r="AK21" i="7" s="1"/>
  <c r="AI22" i="7"/>
  <c r="AK22" i="7" s="1"/>
  <c r="AI23" i="7"/>
  <c r="AK23" i="7" s="1"/>
  <c r="AI24" i="7"/>
  <c r="AK24" i="7"/>
  <c r="AI25" i="7"/>
  <c r="AK25" i="7" s="1"/>
  <c r="AI26" i="7"/>
  <c r="AK26" i="7" s="1"/>
  <c r="AI27" i="7"/>
  <c r="AK27" i="7" s="1"/>
  <c r="AI28" i="7"/>
  <c r="AK28" i="7" s="1"/>
  <c r="AI34" i="7"/>
  <c r="AK34" i="7" s="1"/>
  <c r="AI35" i="7"/>
  <c r="AK35" i="7" s="1"/>
  <c r="AI36" i="7"/>
  <c r="AK36" i="7" s="1"/>
  <c r="AI37" i="7"/>
  <c r="AK37" i="7" s="1"/>
  <c r="AI38" i="7"/>
  <c r="AK38" i="7" s="1"/>
  <c r="AI39" i="7"/>
  <c r="AK39" i="7"/>
  <c r="AI40" i="7"/>
  <c r="AK40" i="7" s="1"/>
  <c r="AI41" i="7"/>
  <c r="AK41" i="7" s="1"/>
  <c r="AI42" i="7"/>
  <c r="AK42" i="7" s="1"/>
  <c r="AI43" i="7"/>
  <c r="AK43" i="7" s="1"/>
  <c r="AI44" i="7"/>
  <c r="AK44" i="7"/>
  <c r="AH34" i="6"/>
  <c r="AJ34" i="6" s="1"/>
  <c r="AH35" i="6"/>
  <c r="AJ35" i="6" s="1"/>
  <c r="AH36" i="6"/>
  <c r="AJ36" i="6" s="1"/>
  <c r="AH37" i="6"/>
  <c r="AJ37" i="6" s="1"/>
  <c r="AH38" i="6"/>
  <c r="AJ38" i="6" s="1"/>
  <c r="AH39" i="6"/>
  <c r="AJ39" i="6"/>
  <c r="AH40" i="6"/>
  <c r="AJ40" i="6" s="1"/>
  <c r="AH41" i="6"/>
  <c r="AJ41" i="6" s="1"/>
  <c r="AH42" i="6"/>
  <c r="AJ42" i="6" s="1"/>
  <c r="AH21" i="6"/>
  <c r="AJ21" i="6" s="1"/>
  <c r="AH22" i="6"/>
  <c r="AJ22" i="6" s="1"/>
  <c r="AH23" i="6"/>
  <c r="AJ23" i="6" s="1"/>
  <c r="AH24" i="6"/>
  <c r="AJ24" i="6" s="1"/>
  <c r="AH25" i="6"/>
  <c r="AJ25" i="6" s="1"/>
  <c r="AH26" i="6"/>
  <c r="AJ26" i="6" s="1"/>
  <c r="AH27" i="6"/>
  <c r="AJ27" i="6" s="1"/>
  <c r="AH28" i="6"/>
  <c r="AJ28" i="6" s="1"/>
  <c r="AH7" i="6"/>
  <c r="AJ7" i="6" s="1"/>
  <c r="AH8" i="6"/>
  <c r="AJ8" i="6" s="1"/>
  <c r="AH9" i="6"/>
  <c r="AJ9" i="6" s="1"/>
  <c r="AH10" i="6"/>
  <c r="AJ10" i="6" s="1"/>
  <c r="AH11" i="6"/>
  <c r="AJ11" i="6" s="1"/>
  <c r="AH12" i="6"/>
  <c r="AJ12" i="6" s="1"/>
  <c r="AH13" i="6"/>
  <c r="AJ13" i="6" s="1"/>
  <c r="AH14" i="6"/>
  <c r="AJ14" i="6" s="1"/>
  <c r="AH15" i="6"/>
  <c r="AJ15" i="6" s="1"/>
  <c r="AH16" i="6"/>
  <c r="AJ16" i="6" s="1"/>
  <c r="AH17" i="6"/>
  <c r="AJ17" i="6" s="1"/>
  <c r="C45" i="6"/>
  <c r="C19" i="6"/>
  <c r="AI7" i="5"/>
  <c r="AK7" i="5" s="1"/>
  <c r="AI8" i="5"/>
  <c r="AK8" i="5" s="1"/>
  <c r="AI9" i="5"/>
  <c r="AK9" i="5" s="1"/>
  <c r="AI10" i="5"/>
  <c r="AK10" i="5" s="1"/>
  <c r="AI11" i="5"/>
  <c r="AK11" i="5" s="1"/>
  <c r="AI12" i="5"/>
  <c r="AK12" i="5" s="1"/>
  <c r="AI13" i="5"/>
  <c r="AK13" i="5" s="1"/>
  <c r="AI14" i="5"/>
  <c r="AK14" i="5" s="1"/>
  <c r="AI15" i="5"/>
  <c r="AK15" i="5" s="1"/>
  <c r="AI16" i="5"/>
  <c r="AK16" i="5" s="1"/>
  <c r="AI17" i="5"/>
  <c r="AK17" i="5" s="1"/>
  <c r="AI31" i="5"/>
  <c r="AK31" i="5" s="1"/>
  <c r="AI21" i="5"/>
  <c r="AK21" i="5" s="1"/>
  <c r="AI22" i="5"/>
  <c r="AK22" i="5" s="1"/>
  <c r="AI23" i="5"/>
  <c r="AK23" i="5" s="1"/>
  <c r="AI24" i="5"/>
  <c r="AK24" i="5" s="1"/>
  <c r="AI25" i="5"/>
  <c r="AK25" i="5" s="1"/>
  <c r="AI26" i="5"/>
  <c r="AK26" i="5" s="1"/>
  <c r="AI27" i="5"/>
  <c r="AK27" i="5" s="1"/>
  <c r="AI28" i="5"/>
  <c r="AK28" i="5" s="1"/>
  <c r="AI34" i="5"/>
  <c r="AK34" i="5" s="1"/>
  <c r="AI35" i="5"/>
  <c r="AK35" i="5" s="1"/>
  <c r="AI36" i="5"/>
  <c r="AK36" i="5" s="1"/>
  <c r="AI37" i="5"/>
  <c r="AK37" i="5" s="1"/>
  <c r="AI38" i="5"/>
  <c r="AK38" i="5" s="1"/>
  <c r="AI39" i="5"/>
  <c r="AK39" i="5" s="1"/>
  <c r="AI40" i="5"/>
  <c r="AK40" i="5" s="1"/>
  <c r="AI41" i="5"/>
  <c r="AK41" i="5" s="1"/>
  <c r="AI42" i="5"/>
  <c r="AK42" i="5" s="1"/>
  <c r="AI43" i="5"/>
  <c r="AK43" i="5" s="1"/>
  <c r="C45" i="5"/>
  <c r="C19" i="5"/>
  <c r="C19" i="4"/>
  <c r="C46" i="4"/>
  <c r="AH7" i="4"/>
  <c r="AJ7" i="4" s="1"/>
  <c r="AH8" i="4"/>
  <c r="AJ8" i="4" s="1"/>
  <c r="AH9" i="4"/>
  <c r="AJ9" i="4" s="1"/>
  <c r="AH10" i="4"/>
  <c r="AJ10" i="4" s="1"/>
  <c r="AH11" i="4"/>
  <c r="AJ11" i="4" s="1"/>
  <c r="AH12" i="4"/>
  <c r="AJ12" i="4" s="1"/>
  <c r="AH13" i="4"/>
  <c r="AJ13" i="4" s="1"/>
  <c r="AH14" i="4"/>
  <c r="AJ14" i="4" s="1"/>
  <c r="AH15" i="4"/>
  <c r="AJ15" i="4" s="1"/>
  <c r="AH16" i="4"/>
  <c r="AJ16" i="4" s="1"/>
  <c r="AH23" i="4"/>
  <c r="AJ23" i="4" s="1"/>
  <c r="AH24" i="4"/>
  <c r="AJ24" i="4" s="1"/>
  <c r="AH25" i="4"/>
  <c r="AJ25" i="4" s="1"/>
  <c r="AH26" i="4"/>
  <c r="AJ26" i="4"/>
  <c r="AH35" i="4"/>
  <c r="AJ35" i="4"/>
  <c r="AH36" i="4"/>
  <c r="AJ36" i="4" s="1"/>
  <c r="AH37" i="4"/>
  <c r="AJ37" i="4"/>
  <c r="AH38" i="4"/>
  <c r="AJ38" i="4" s="1"/>
  <c r="AH39" i="4"/>
  <c r="AJ39" i="4" s="1"/>
  <c r="AH40" i="4"/>
  <c r="AJ40" i="4" s="1"/>
  <c r="AI23" i="3"/>
  <c r="AK23" i="3" s="1"/>
  <c r="AI24" i="3"/>
  <c r="AK24" i="3" s="1"/>
  <c r="AI25" i="3"/>
  <c r="AK25" i="3" s="1"/>
  <c r="AI26" i="3"/>
  <c r="AK26" i="3" s="1"/>
  <c r="AI39" i="3"/>
  <c r="AK39" i="3" s="1"/>
  <c r="AI40" i="3"/>
  <c r="AK40" i="3" s="1"/>
  <c r="AI41" i="3"/>
  <c r="AK41" i="3" s="1"/>
  <c r="AI42" i="3"/>
  <c r="AK42" i="3" s="1"/>
  <c r="AI43" i="3"/>
  <c r="AK43" i="3" s="1"/>
  <c r="AI44" i="3"/>
  <c r="AK44" i="3" s="1"/>
  <c r="AI7" i="3"/>
  <c r="AK7" i="3" s="1"/>
  <c r="AI8" i="3"/>
  <c r="AK8" i="3" s="1"/>
  <c r="AI9" i="3"/>
  <c r="AK9" i="3" s="1"/>
  <c r="AI10" i="3"/>
  <c r="AK10" i="3" s="1"/>
  <c r="AI11" i="3"/>
  <c r="AK11" i="3" s="1"/>
  <c r="AI12" i="3"/>
  <c r="AK12" i="3" s="1"/>
  <c r="AI13" i="3"/>
  <c r="AK13" i="3" s="1"/>
  <c r="C21" i="3"/>
  <c r="C52" i="3"/>
  <c r="AG7" i="1"/>
  <c r="AI7" i="1" s="1"/>
  <c r="AG8" i="1"/>
  <c r="AI8" i="1" s="1"/>
  <c r="AG9" i="1"/>
  <c r="AI9" i="1" s="1"/>
  <c r="AG10" i="1"/>
  <c r="AI10" i="1" s="1"/>
  <c r="AG11" i="1"/>
  <c r="AI11" i="1" s="1"/>
  <c r="AG12" i="1"/>
  <c r="AI12" i="1" s="1"/>
  <c r="AG13" i="1"/>
  <c r="AI13" i="1" s="1"/>
  <c r="AG14" i="1"/>
  <c r="AI14" i="1" s="1"/>
  <c r="AG15" i="1"/>
  <c r="AI15" i="1" s="1"/>
  <c r="AG16" i="1"/>
  <c r="AI16" i="1" s="1"/>
  <c r="AG17" i="1"/>
  <c r="AI17" i="1" s="1"/>
  <c r="AG22" i="1"/>
  <c r="AI22" i="1" s="1"/>
  <c r="AG23" i="1"/>
  <c r="AI23" i="1" s="1"/>
  <c r="AG24" i="1"/>
  <c r="AI24" i="1" s="1"/>
  <c r="AG25" i="1"/>
  <c r="AI25" i="1" s="1"/>
  <c r="AG40" i="1"/>
  <c r="AI40" i="1" s="1"/>
  <c r="AG41" i="1"/>
  <c r="AI41" i="1" s="1"/>
  <c r="AG42" i="1"/>
  <c r="AI42" i="1" s="1"/>
  <c r="AG43" i="1"/>
  <c r="AI43" i="1" s="1"/>
  <c r="AG44" i="1"/>
  <c r="AI44" i="1" s="1"/>
  <c r="AG45" i="1"/>
  <c r="AI45" i="1" s="1"/>
  <c r="C51" i="1"/>
  <c r="C38" i="1"/>
  <c r="C20" i="1"/>
  <c r="AI37" i="2"/>
  <c r="AK37" i="2" s="1"/>
  <c r="AI38" i="2"/>
  <c r="AK38" i="2" s="1"/>
  <c r="AI39" i="2"/>
  <c r="AK39" i="2" s="1"/>
  <c r="AI40" i="2"/>
  <c r="AK40" i="2" s="1"/>
  <c r="AI41" i="2"/>
  <c r="AK41" i="2" s="1"/>
  <c r="AI42" i="2"/>
  <c r="AK42" i="2" s="1"/>
  <c r="AI22" i="2"/>
  <c r="AK22" i="2" s="1"/>
  <c r="AI23" i="2"/>
  <c r="AK23" i="2" s="1"/>
  <c r="AI24" i="2"/>
  <c r="AK24" i="2" s="1"/>
  <c r="AI25" i="2"/>
  <c r="AK25" i="2" s="1"/>
  <c r="AI26" i="2"/>
  <c r="AK26" i="2" s="1"/>
  <c r="C50" i="2"/>
  <c r="C35" i="2"/>
  <c r="AI7" i="2"/>
  <c r="AK7" i="2" s="1"/>
  <c r="AI8" i="2"/>
  <c r="AK8" i="2" s="1"/>
  <c r="AI9" i="2"/>
  <c r="AK9" i="2" s="1"/>
  <c r="AI10" i="2"/>
  <c r="AK10" i="2" s="1"/>
  <c r="AI11" i="2"/>
  <c r="AK11" i="2" s="1"/>
  <c r="AI12" i="2"/>
  <c r="AK12" i="2" s="1"/>
  <c r="AI13" i="2"/>
  <c r="AK13" i="2" s="1"/>
  <c r="C20" i="2"/>
  <c r="C45" i="12"/>
  <c r="C19" i="12"/>
  <c r="AJ34" i="12"/>
  <c r="AL34" i="12" s="1"/>
  <c r="AJ35" i="12"/>
  <c r="AL35" i="12" s="1"/>
  <c r="AJ36" i="12"/>
  <c r="AL36" i="12" s="1"/>
  <c r="AJ37" i="12"/>
  <c r="AL37" i="12" s="1"/>
  <c r="AJ38" i="12"/>
  <c r="AL38" i="12" s="1"/>
  <c r="AJ39" i="12"/>
  <c r="AL39" i="12" s="1"/>
  <c r="AJ40" i="12"/>
  <c r="AL21" i="12"/>
  <c r="AJ22" i="12"/>
  <c r="AL22" i="12" s="1"/>
  <c r="AJ23" i="12"/>
  <c r="AL23" i="12" s="1"/>
  <c r="AJ24" i="12"/>
  <c r="AL24" i="12" s="1"/>
  <c r="AJ25" i="12"/>
  <c r="AL25" i="12" s="1"/>
  <c r="AJ26" i="12"/>
  <c r="AL26" i="12" s="1"/>
  <c r="AJ27" i="12"/>
  <c r="AJ7" i="12"/>
  <c r="AL7" i="12" s="1"/>
  <c r="AJ8" i="12"/>
  <c r="AL8" i="12" s="1"/>
  <c r="AJ9" i="12"/>
  <c r="AL9" i="12" s="1"/>
  <c r="AJ10" i="12"/>
  <c r="AL10" i="12" s="1"/>
  <c r="AJ11" i="12"/>
  <c r="AL11" i="12" s="1"/>
  <c r="AJ12" i="12"/>
  <c r="AL12" i="12" s="1"/>
  <c r="AJ13" i="12"/>
  <c r="AL13" i="12" s="1"/>
  <c r="AJ15" i="12"/>
  <c r="AJ44" i="12" l="1"/>
  <c r="AL44" i="12" s="1"/>
  <c r="AJ43" i="12"/>
  <c r="AL43" i="12" s="1"/>
  <c r="AJ42" i="12"/>
  <c r="AL42" i="12" s="1"/>
  <c r="AJ41" i="12"/>
  <c r="AL41" i="12" s="1"/>
  <c r="AL40" i="12"/>
  <c r="AJ29" i="12"/>
  <c r="AL29" i="12" s="1"/>
  <c r="AJ28" i="12"/>
  <c r="AL28" i="12" s="1"/>
  <c r="AL27" i="12"/>
  <c r="AJ18" i="12"/>
  <c r="AL18" i="12" s="1"/>
  <c r="AJ17" i="12"/>
  <c r="AL17" i="12" s="1"/>
  <c r="AJ16" i="12"/>
  <c r="AL16" i="12" s="1"/>
  <c r="AL15" i="12"/>
  <c r="AH44" i="11"/>
  <c r="AJ44" i="11" s="1"/>
  <c r="AH29" i="11"/>
  <c r="AJ29" i="11" s="1"/>
  <c r="AH18" i="11"/>
  <c r="AJ18" i="11" s="1"/>
  <c r="AI44" i="10"/>
  <c r="AK44" i="10" s="1"/>
  <c r="AI29" i="10"/>
  <c r="AK29" i="10" s="1"/>
  <c r="AI18" i="10"/>
  <c r="AK18" i="10" s="1"/>
  <c r="AH44" i="9"/>
  <c r="AJ44" i="9" s="1"/>
  <c r="AH29" i="9"/>
  <c r="AJ29" i="9" s="1"/>
  <c r="AH18" i="9"/>
  <c r="AJ18" i="9" s="1"/>
  <c r="AI44" i="8"/>
  <c r="AK44" i="8" s="1"/>
  <c r="AI29" i="8"/>
  <c r="AK29" i="8" s="1"/>
  <c r="AI18" i="8"/>
  <c r="AK18" i="8" s="1"/>
  <c r="AI29" i="7" l="1"/>
  <c r="AK29" i="7" s="1"/>
  <c r="AI18" i="7"/>
  <c r="AK18" i="7" s="1"/>
  <c r="AH44" i="6"/>
  <c r="AJ44" i="6" s="1"/>
  <c r="AH43" i="6"/>
  <c r="AJ43" i="6" s="1"/>
  <c r="AH29" i="6"/>
  <c r="AJ29" i="6" s="1"/>
  <c r="AH18" i="6"/>
  <c r="AJ18" i="6" s="1"/>
  <c r="AI44" i="5"/>
  <c r="AK44" i="5" s="1"/>
  <c r="AI29" i="5"/>
  <c r="AK29" i="5" s="1"/>
  <c r="AI18" i="5"/>
  <c r="AK18" i="5" s="1"/>
  <c r="AH45" i="4"/>
  <c r="AJ45" i="4" s="1"/>
  <c r="AH44" i="4"/>
  <c r="AJ44" i="4" s="1"/>
  <c r="AH43" i="4"/>
  <c r="AJ43" i="4" s="1"/>
  <c r="AH42" i="4"/>
  <c r="AJ42" i="4" s="1"/>
  <c r="AH41" i="4"/>
  <c r="AJ41" i="4" s="1"/>
  <c r="AH31" i="4"/>
  <c r="AJ31" i="4" s="1"/>
  <c r="AH30" i="4"/>
  <c r="AJ30" i="4" s="1"/>
  <c r="AH29" i="4"/>
  <c r="AJ29" i="4" s="1"/>
  <c r="AH28" i="4"/>
  <c r="AJ28" i="4" s="1"/>
  <c r="AH27" i="4"/>
  <c r="AJ27" i="4" s="1"/>
  <c r="AH18" i="4"/>
  <c r="AJ18" i="4" s="1"/>
  <c r="AH17" i="4"/>
  <c r="AJ17" i="4" s="1"/>
  <c r="AI49" i="3"/>
  <c r="AK49" i="3" s="1"/>
  <c r="AI48" i="3"/>
  <c r="AK48" i="3" s="1"/>
  <c r="AI47" i="3"/>
  <c r="AK47" i="3" s="1"/>
  <c r="AI46" i="3"/>
  <c r="AK46" i="3" s="1"/>
  <c r="AI45" i="3"/>
  <c r="AK45" i="3" s="1"/>
  <c r="AI31" i="3"/>
  <c r="AK31" i="3" s="1"/>
  <c r="AI30" i="3"/>
  <c r="AK30" i="3" s="1"/>
  <c r="AI29" i="3"/>
  <c r="AK29" i="3" s="1"/>
  <c r="AI28" i="3"/>
  <c r="AK28" i="3" s="1"/>
  <c r="AI27" i="3"/>
  <c r="AK27" i="3" s="1"/>
  <c r="AI18" i="3"/>
  <c r="AK18" i="3" s="1"/>
  <c r="AI17" i="3"/>
  <c r="AK17" i="3" s="1"/>
  <c r="AI16" i="3"/>
  <c r="AK16" i="3" s="1"/>
  <c r="AI15" i="3"/>
  <c r="AK15" i="3" s="1"/>
  <c r="AI14" i="3"/>
  <c r="AK14" i="3" s="1"/>
  <c r="AG50" i="1"/>
  <c r="AI50" i="1" s="1"/>
  <c r="AG49" i="1"/>
  <c r="AI49" i="1" s="1"/>
  <c r="AG48" i="1"/>
  <c r="AI48" i="1" s="1"/>
  <c r="AG47" i="1"/>
  <c r="AI47" i="1" s="1"/>
  <c r="AG46" i="1"/>
  <c r="AI46" i="1" s="1"/>
  <c r="AG30" i="1"/>
  <c r="AI30" i="1" s="1"/>
  <c r="AG29" i="1"/>
  <c r="AI29" i="1" s="1"/>
  <c r="AG28" i="1"/>
  <c r="AI28" i="1" s="1"/>
  <c r="AG27" i="1"/>
  <c r="AI27" i="1" s="1"/>
  <c r="AG26" i="1"/>
  <c r="AI26" i="1" s="1"/>
  <c r="AG18" i="1"/>
  <c r="AI18" i="1" s="1"/>
  <c r="AI15" i="2"/>
  <c r="AK15" i="2" s="1"/>
  <c r="AI16" i="2"/>
  <c r="AK16" i="2" s="1"/>
  <c r="AI17" i="2"/>
  <c r="AK17" i="2" s="1"/>
  <c r="AI18" i="2"/>
  <c r="AK18" i="2" s="1"/>
  <c r="AI14" i="2"/>
  <c r="AK14" i="2" s="1"/>
  <c r="AI47" i="2"/>
  <c r="AK47" i="2" s="1"/>
  <c r="AI46" i="2"/>
  <c r="AK46" i="2" s="1"/>
  <c r="AI45" i="2"/>
  <c r="AK45" i="2" s="1"/>
  <c r="AI44" i="2"/>
  <c r="AK44" i="2" s="1"/>
  <c r="AI43" i="2"/>
  <c r="AK43" i="2" s="1"/>
  <c r="AI31" i="2"/>
  <c r="AK31" i="2" s="1"/>
  <c r="AI30" i="2"/>
  <c r="AK30" i="2" s="1"/>
  <c r="AI29" i="2"/>
  <c r="AK29" i="2" s="1"/>
  <c r="AI28" i="2"/>
  <c r="AK28" i="2" s="1"/>
  <c r="AI27" i="2"/>
  <c r="AK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Saku Brigaadijuht
18.00 - 08.00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 Saue</t>
        </r>
      </text>
    </comment>
    <comment ref="X9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Jüri Brigaadijuht</t>
        </r>
      </text>
    </comment>
    <comment ref="D17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II liige Keila 9-2</t>
        </r>
      </text>
    </comment>
    <comment ref="D2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Keila 9-2 III liige päev</t>
        </r>
      </text>
    </comment>
    <comment ref="AD29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III liikmena Keila 9-1</t>
        </r>
      </text>
    </comment>
    <comment ref="AD48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13.00 - 09.00</t>
        </r>
      </text>
    </comment>
    <comment ref="D49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II liige</t>
        </r>
      </text>
    </comment>
    <comment ref="R9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saue öö</t>
        </r>
      </text>
    </comment>
    <comment ref="Y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jüri</t>
        </r>
      </text>
    </comment>
    <comment ref="I1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H14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kärdla</t>
        </r>
      </text>
    </comment>
    <comment ref="I14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20:00 - 08.00</t>
        </r>
      </text>
    </comment>
    <comment ref="D15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186"/>
          </rPr>
          <t xml:space="preserve">Author:
</t>
        </r>
      </text>
    </comment>
    <comment ref="G16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</t>
        </r>
      </text>
    </comment>
    <comment ref="J17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  <comment ref="G19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</t>
        </r>
      </text>
    </comment>
    <comment ref="W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tuleb ise valvesse</t>
        </r>
      </text>
    </comment>
    <comment ref="K24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  <comment ref="T2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öö Jüri II liige</t>
        </r>
      </text>
    </comment>
    <comment ref="U3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09.00 - 12.00</t>
        </r>
      </text>
    </comment>
    <comment ref="U3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12.00- 21:00</t>
        </r>
      </text>
    </comment>
    <comment ref="J36" authorId="0" shapeId="0" xr:uid="{00000000-0006-0000-0100-000010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K36" authorId="0" shapeId="0" xr:uid="{00000000-0006-0000-0100-000011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U3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öö</t>
        </r>
      </text>
    </comment>
    <comment ref="D50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09.00 - 15.00 Paldiski III liige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  <comment ref="W9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I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W10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  <comment ref="AD1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08:00 - 09.00</t>
        </r>
      </text>
    </comment>
    <comment ref="Q14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saue I liige 08.00 - 10.00</t>
        </r>
      </text>
    </comment>
    <comment ref="AC1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päev</t>
        </r>
      </text>
    </comment>
    <comment ref="AC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öö</t>
        </r>
      </text>
    </comment>
    <comment ref="E2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päev</t>
        </r>
      </text>
    </comment>
    <comment ref="E2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öö</t>
        </r>
      </text>
    </comment>
    <comment ref="AB44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 vajadusel</t>
        </r>
      </text>
    </comment>
    <comment ref="AE44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öö</t>
        </r>
      </text>
    </comment>
    <comment ref="AF4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 09.00- 08.00</t>
        </r>
      </text>
    </comment>
    <comment ref="AE4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päev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G18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paldiski I liige</t>
        </r>
      </text>
    </comment>
    <comment ref="F21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  <comment ref="F2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N2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päev</t>
        </r>
      </text>
    </comment>
    <comment ref="N31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öö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8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2023 aasta põhi jääk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4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perekonna kokkutulek USAS</t>
        </r>
      </text>
    </comment>
  </commentList>
</comments>
</file>

<file path=xl/sharedStrings.xml><?xml version="1.0" encoding="utf-8"?>
<sst xmlns="http://schemas.openxmlformats.org/spreadsheetml/2006/main" count="2486" uniqueCount="124">
  <si>
    <t>KIIRABIKESKUS</t>
  </si>
  <si>
    <t>VEEBRUAR</t>
  </si>
  <si>
    <t>H haigus; P puhkus; K koolitus</t>
  </si>
  <si>
    <t>Ees-ja Perekonnanimi</t>
  </si>
  <si>
    <t>Koormus</t>
  </si>
  <si>
    <t>Kokku</t>
  </si>
  <si>
    <t>Ületunnid</t>
  </si>
  <si>
    <t>Õde</t>
  </si>
  <si>
    <t>Koolitus:</t>
  </si>
  <si>
    <t>Norm</t>
  </si>
  <si>
    <t>Brigaadi juhid</t>
  </si>
  <si>
    <t>P</t>
  </si>
  <si>
    <t>JAANUAR</t>
  </si>
  <si>
    <t>Tähised</t>
  </si>
  <si>
    <t>Kuu tööajanorm täistööajaga töötaja kohta  tundides 176/88</t>
  </si>
  <si>
    <t>Autojuht-kiirabitehnik</t>
  </si>
  <si>
    <t>Kuu tööajanorm täistööajaga töötaja kohta  tundides  168/84</t>
  </si>
  <si>
    <t>MÄRTS</t>
  </si>
  <si>
    <t>APRILL</t>
  </si>
  <si>
    <t>Kuu tööajanorm täistööajaga töötaja kohta  tundides 160/80</t>
  </si>
  <si>
    <t>Kuu tööajanorm täistööajaga töötaja kohta  tundides 184/92</t>
  </si>
  <si>
    <t>MAI</t>
  </si>
  <si>
    <t>JUUNI</t>
  </si>
  <si>
    <t>JUULI</t>
  </si>
  <si>
    <t>AUGUST</t>
  </si>
  <si>
    <t>Kuu tööajanorm täistööajaga töötaja kohta  tundides 168/84</t>
  </si>
  <si>
    <t>Kuu tööajanorm täistööajaga töötaja kohta  tundides 152/76</t>
  </si>
  <si>
    <t>SEPTEMBER</t>
  </si>
  <si>
    <t>OKTOOBER</t>
  </si>
  <si>
    <t>NOVEMBER</t>
  </si>
  <si>
    <t>DETSEMBER</t>
  </si>
  <si>
    <t>Kuu tööajanorm täistööajaga töötaja kohta  tundides 146/73</t>
  </si>
  <si>
    <t>Iljana Kuznetsova</t>
  </si>
  <si>
    <t>Valeria Larina</t>
  </si>
  <si>
    <t>Dmitri Lasberg</t>
  </si>
  <si>
    <t>Andrei Muromski</t>
  </si>
  <si>
    <t>Anžela Petrova</t>
  </si>
  <si>
    <t>Heiko Porval</t>
  </si>
  <si>
    <t>Irina Raiskaja</t>
  </si>
  <si>
    <t>Jana Reikop</t>
  </si>
  <si>
    <t>Svetlana Rumyantseva</t>
  </si>
  <si>
    <t>Monika Sepp</t>
  </si>
  <si>
    <t>Rita Aksjonova</t>
  </si>
  <si>
    <t>Aleksei šubin</t>
  </si>
  <si>
    <t>Artem Berezhnoi EMT</t>
  </si>
  <si>
    <t>Aleksandra Kasjanova</t>
  </si>
  <si>
    <t>Aleksandr Lazarenko EMT</t>
  </si>
  <si>
    <t>Roman Liskin</t>
  </si>
  <si>
    <t>Jaanika Napp</t>
  </si>
  <si>
    <t>Jevgeni Ogrintšuk</t>
  </si>
  <si>
    <t>Vassili Protsenko</t>
  </si>
  <si>
    <t>Kuldar Knut Tammeorg EMT</t>
  </si>
  <si>
    <t>Maksim Taškin</t>
  </si>
  <si>
    <t>Anastassija Varnava EMT</t>
  </si>
  <si>
    <t>Mikk Altoa</t>
  </si>
  <si>
    <t>Aksel Kunda EMT</t>
  </si>
  <si>
    <t>Jaak Loog EMT</t>
  </si>
  <si>
    <t>Jaanus Nurme</t>
  </si>
  <si>
    <t>Roman Solovjov EMT</t>
  </si>
  <si>
    <t>Tarmo Tiits</t>
  </si>
  <si>
    <t>Erik Uustal</t>
  </si>
  <si>
    <t>Gennadi Vassilevski</t>
  </si>
  <si>
    <t>Jaanus Virupalu</t>
  </si>
  <si>
    <t>Juri Šamajev EMT</t>
  </si>
  <si>
    <t>Aleksandr Sprudž EMT</t>
  </si>
  <si>
    <t>KEILA</t>
  </si>
  <si>
    <t>LIP</t>
  </si>
  <si>
    <t>Deniss Lettens</t>
  </si>
  <si>
    <t>Töötab teisel ametikohal</t>
  </si>
  <si>
    <t>Keila 9-1   08:00 - 08:00</t>
  </si>
  <si>
    <t>Keila 9-2    09:00 - 09:00</t>
  </si>
  <si>
    <t>H</t>
  </si>
  <si>
    <t>Karel Artus</t>
  </si>
  <si>
    <t>K</t>
  </si>
  <si>
    <t>Taaselustamise praktilised harjutused haiglaeelsel etapil</t>
  </si>
  <si>
    <t>Hulgitraumaga patsiendi käsitluse praktilised harjutused haiglaeelsel etapil</t>
  </si>
  <si>
    <t xml:space="preserve">Taaselustamise praktilised harjutused haiglaeelsel etapil </t>
  </si>
  <si>
    <t>-</t>
  </si>
  <si>
    <t>Väike-Maarja päästekooli lõpuharjutus</t>
  </si>
  <si>
    <t>Mihkel Kabel</t>
  </si>
  <si>
    <t>Olga Malai</t>
  </si>
  <si>
    <t>Anna Karpova</t>
  </si>
  <si>
    <t>Alvar Andres Virkus</t>
  </si>
  <si>
    <t>Eve Ojavere</t>
  </si>
  <si>
    <t>HL</t>
  </si>
  <si>
    <t>Mürgistuspatsient kiirabi etapil</t>
  </si>
  <si>
    <t>Kiirabikeskuse kliiniline konverents</t>
  </si>
  <si>
    <t>ÕP</t>
  </si>
  <si>
    <t>Keit Mürk</t>
  </si>
  <si>
    <t>Kurissoo</t>
  </si>
  <si>
    <t>?</t>
  </si>
  <si>
    <t>Kiirabitöötaja praktilised oskused</t>
  </si>
  <si>
    <t>Kiirabis kasutatavad ravimid</t>
  </si>
  <si>
    <t xml:space="preserve">Hulgitraumaga patsiendi käsitluse praktilised harjutused haiglaeelsel etapil </t>
  </si>
  <si>
    <t>TVL</t>
  </si>
  <si>
    <t>Tatjana Tšjornaja</t>
  </si>
  <si>
    <t>Ksenia Artjomenko</t>
  </si>
  <si>
    <t>ISP</t>
  </si>
  <si>
    <t>Olga Kurissoo</t>
  </si>
  <si>
    <t>Grete Jeltsov</t>
  </si>
  <si>
    <t>x</t>
  </si>
  <si>
    <t>Saar</t>
  </si>
  <si>
    <t>Dementsusega haige käsitlus</t>
  </si>
  <si>
    <t>Veebiseminar “Emotsionaalsed pinged töös ja nende leevendamine”</t>
  </si>
  <si>
    <t>Enesekehtestamine organisatsioonis</t>
  </si>
  <si>
    <t>Jaanika Talts</t>
  </si>
  <si>
    <t>Vladimir Demidov</t>
  </si>
  <si>
    <t xml:space="preserve">Ksenia Artjomenko </t>
  </si>
  <si>
    <t>Grete Jeltsov EMT</t>
  </si>
  <si>
    <t>kuni 03.01</t>
  </si>
  <si>
    <t>LIP 04.01- 07.01.25</t>
  </si>
  <si>
    <t>kuni 03.01.2024</t>
  </si>
  <si>
    <t>Laste erakorralised seisundid haiglaeelses etapis</t>
  </si>
  <si>
    <t>21.05-23.05</t>
  </si>
  <si>
    <t>TEKE (Traumahaige esmase käsitlus Eestis) kursus instruktor</t>
  </si>
  <si>
    <t>15.10-17.10</t>
  </si>
  <si>
    <t xml:space="preserve">TEKE (Traumahaige esmase käsitlus Eestis) kursus </t>
  </si>
  <si>
    <t xml:space="preserve"> </t>
  </si>
  <si>
    <t>Aleksei Šubin</t>
  </si>
  <si>
    <t>Õnne Luik</t>
  </si>
  <si>
    <t>Aleksei Jürgenson</t>
  </si>
  <si>
    <t>Aleksander Karpov</t>
  </si>
  <si>
    <t>kuni 04.01.2025</t>
  </si>
  <si>
    <t>kuni 03.01.2025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</si>
</sst>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0"/>
      <name val="Arial"/>
      <family val="2"/>
    </font>
    <font>
      <b/>
      <sz val="9"/>
      <name val="Arial"/>
      <family val="2"/>
      <charset val="186"/>
    </font>
    <font>
      <sz val="11"/>
      <name val="Calibri"/>
      <family val="2"/>
      <charset val="186"/>
    </font>
    <font>
      <sz val="9"/>
      <color theme="1"/>
      <name val="Arial"/>
      <family val="2"/>
      <charset val="186"/>
    </font>
    <font>
      <b/>
      <sz val="11"/>
      <color rgb="FF000000"/>
      <name val="Calibri"/>
      <family val="2"/>
      <charset val="186"/>
    </font>
    <font>
      <sz val="9"/>
      <color rgb="FF000000"/>
      <name val="Arial"/>
      <family val="2"/>
      <charset val="186"/>
    </font>
    <font>
      <b/>
      <sz val="9"/>
      <color theme="1"/>
      <name val="Arial"/>
      <family val="2"/>
      <charset val="186"/>
    </font>
    <font>
      <sz val="9"/>
      <name val="Arial"/>
      <family val="2"/>
      <charset val="186"/>
    </font>
    <font>
      <sz val="9"/>
      <color rgb="FFFF0000"/>
      <name val="Arial"/>
      <family val="2"/>
      <charset val="186"/>
    </font>
    <font>
      <b/>
      <sz val="9"/>
      <color rgb="FF000000"/>
      <name val="Arial"/>
      <family val="2"/>
      <charset val="186"/>
    </font>
    <font>
      <sz val="9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9"/>
      <name val="Arial"/>
      <family val="2"/>
      <charset val="204"/>
    </font>
    <font>
      <b/>
      <sz val="10"/>
      <name val="Arial"/>
      <family val="2"/>
    </font>
    <font>
      <sz val="11"/>
      <color rgb="FF0000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186"/>
      <scheme val="minor"/>
    </font>
    <font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0.499984740745262"/>
        <bgColor indexed="26"/>
      </patternFill>
    </fill>
    <fill>
      <patternFill patternType="solid">
        <fgColor rgb="FF80808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000"/>
        <bgColor indexed="2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19" fillId="13" borderId="0" applyNumberFormat="0" applyBorder="0" applyAlignment="0" applyProtection="0"/>
  </cellStyleXfs>
  <cellXfs count="723">
    <xf numFmtId="0" fontId="0" fillId="0" borderId="0" xfId="0"/>
    <xf numFmtId="0" fontId="9" fillId="3" borderId="3" xfId="2" applyFont="1" applyFill="1" applyBorder="1"/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textRotation="90"/>
    </xf>
    <xf numFmtId="0" fontId="12" fillId="7" borderId="1" xfId="2" applyFont="1" applyFill="1" applyBorder="1"/>
    <xf numFmtId="0" fontId="12" fillId="8" borderId="1" xfId="2" applyFont="1" applyFill="1" applyBorder="1"/>
    <xf numFmtId="0" fontId="12" fillId="3" borderId="1" xfId="2" applyFont="1" applyFill="1" applyBorder="1"/>
    <xf numFmtId="0" fontId="7" fillId="4" borderId="3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textRotation="90"/>
    </xf>
    <xf numFmtId="0" fontId="13" fillId="3" borderId="1" xfId="2" applyFont="1" applyFill="1" applyBorder="1" applyAlignment="1">
      <alignment horizontal="left" vertical="center"/>
    </xf>
    <xf numFmtId="1" fontId="9" fillId="3" borderId="1" xfId="2" applyNumberFormat="1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13" fillId="3" borderId="1" xfId="3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left" vertical="center"/>
    </xf>
    <xf numFmtId="1" fontId="13" fillId="3" borderId="1" xfId="3" applyNumberFormat="1" applyFont="1" applyFill="1" applyBorder="1" applyAlignment="1">
      <alignment horizontal="center"/>
    </xf>
    <xf numFmtId="0" fontId="13" fillId="4" borderId="4" xfId="3" applyFont="1" applyFill="1" applyBorder="1"/>
    <xf numFmtId="0" fontId="9" fillId="3" borderId="4" xfId="2" applyFont="1" applyFill="1" applyBorder="1" applyAlignment="1">
      <alignment horizontal="left" vertical="center"/>
    </xf>
    <xf numFmtId="2" fontId="12" fillId="3" borderId="4" xfId="2" applyNumberFormat="1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1" fontId="9" fillId="3" borderId="4" xfId="2" applyNumberFormat="1" applyFont="1" applyFill="1" applyBorder="1" applyAlignment="1">
      <alignment horizontal="center"/>
    </xf>
    <xf numFmtId="0" fontId="9" fillId="3" borderId="7" xfId="2" applyFont="1" applyFill="1" applyBorder="1"/>
    <xf numFmtId="2" fontId="12" fillId="3" borderId="6" xfId="2" applyNumberFormat="1" applyFont="1" applyFill="1" applyBorder="1" applyAlignment="1">
      <alignment horizontal="center"/>
    </xf>
    <xf numFmtId="1" fontId="9" fillId="3" borderId="6" xfId="2" applyNumberFormat="1" applyFont="1" applyFill="1" applyBorder="1" applyAlignment="1">
      <alignment horizontal="center"/>
    </xf>
    <xf numFmtId="0" fontId="9" fillId="3" borderId="6" xfId="2" applyFont="1" applyFill="1" applyBorder="1" applyAlignment="1">
      <alignment horizontal="center"/>
    </xf>
    <xf numFmtId="1" fontId="13" fillId="4" borderId="1" xfId="3" applyNumberFormat="1" applyFont="1" applyFill="1" applyBorder="1" applyAlignment="1">
      <alignment horizontal="center"/>
    </xf>
    <xf numFmtId="0" fontId="0" fillId="0" borderId="1" xfId="0" applyBorder="1"/>
    <xf numFmtId="1" fontId="13" fillId="4" borderId="9" xfId="3" applyNumberFormat="1" applyFont="1" applyFill="1" applyBorder="1" applyAlignment="1">
      <alignment horizontal="center"/>
    </xf>
    <xf numFmtId="0" fontId="9" fillId="3" borderId="9" xfId="2" applyFont="1" applyFill="1" applyBorder="1" applyAlignment="1">
      <alignment horizontal="center"/>
    </xf>
    <xf numFmtId="0" fontId="9" fillId="3" borderId="4" xfId="2" applyFont="1" applyFill="1" applyBorder="1"/>
    <xf numFmtId="0" fontId="0" fillId="3" borderId="4" xfId="0" applyFill="1" applyBorder="1" applyAlignment="1">
      <alignment horizontal="center"/>
    </xf>
    <xf numFmtId="0" fontId="9" fillId="3" borderId="6" xfId="2" applyFont="1" applyFill="1" applyBorder="1"/>
    <xf numFmtId="0" fontId="0" fillId="3" borderId="6" xfId="0" applyFill="1" applyBorder="1" applyAlignment="1">
      <alignment horizontal="center"/>
    </xf>
    <xf numFmtId="0" fontId="13" fillId="7" borderId="1" xfId="2" applyFont="1" applyFill="1" applyBorder="1" applyAlignment="1">
      <alignment horizontal="center" vertical="center"/>
    </xf>
    <xf numFmtId="0" fontId="13" fillId="8" borderId="1" xfId="2" applyFont="1" applyFill="1" applyBorder="1" applyAlignment="1">
      <alignment horizontal="center" vertical="center"/>
    </xf>
    <xf numFmtId="1" fontId="11" fillId="8" borderId="1" xfId="0" applyNumberFormat="1" applyFont="1" applyFill="1" applyBorder="1" applyAlignment="1">
      <alignment horizontal="center" vertical="center"/>
    </xf>
    <xf numFmtId="0" fontId="13" fillId="8" borderId="9" xfId="2" applyFont="1" applyFill="1" applyBorder="1" applyAlignment="1">
      <alignment horizontal="center" vertical="center"/>
    </xf>
    <xf numFmtId="0" fontId="13" fillId="3" borderId="9" xfId="2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left" vertical="center"/>
    </xf>
    <xf numFmtId="0" fontId="13" fillId="7" borderId="9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8" borderId="12" xfId="2" applyFont="1" applyFill="1" applyBorder="1" applyAlignment="1">
      <alignment horizontal="center"/>
    </xf>
    <xf numFmtId="0" fontId="13" fillId="8" borderId="1" xfId="2" applyFont="1" applyFill="1" applyBorder="1" applyAlignment="1">
      <alignment horizontal="center"/>
    </xf>
    <xf numFmtId="0" fontId="13" fillId="3" borderId="1" xfId="2" applyFont="1" applyFill="1" applyBorder="1" applyAlignment="1">
      <alignment horizontal="center"/>
    </xf>
    <xf numFmtId="1" fontId="11" fillId="8" borderId="6" xfId="0" applyNumberFormat="1" applyFont="1" applyFill="1" applyBorder="1" applyAlignment="1">
      <alignment horizontal="center" vertical="center"/>
    </xf>
    <xf numFmtId="0" fontId="13" fillId="3" borderId="4" xfId="3" applyFont="1" applyFill="1" applyBorder="1"/>
    <xf numFmtId="2" fontId="7" fillId="4" borderId="4" xfId="3" applyNumberFormat="1" applyFont="1" applyFill="1" applyBorder="1" applyAlignment="1">
      <alignment horizontal="center"/>
    </xf>
    <xf numFmtId="0" fontId="0" fillId="7" borderId="4" xfId="0" applyFill="1" applyBorder="1"/>
    <xf numFmtId="0" fontId="0" fillId="8" borderId="4" xfId="0" applyFill="1" applyBorder="1"/>
    <xf numFmtId="0" fontId="11" fillId="5" borderId="3" xfId="2" applyFont="1" applyFill="1" applyBorder="1"/>
    <xf numFmtId="0" fontId="15" fillId="5" borderId="1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textRotation="90"/>
    </xf>
    <xf numFmtId="0" fontId="15" fillId="9" borderId="1" xfId="2" applyFont="1" applyFill="1" applyBorder="1"/>
    <xf numFmtId="0" fontId="15" fillId="10" borderId="1" xfId="2" applyFont="1" applyFill="1" applyBorder="1"/>
    <xf numFmtId="0" fontId="7" fillId="6" borderId="3" xfId="3" applyFont="1" applyFill="1" applyBorder="1" applyAlignment="1">
      <alignment horizontal="center" vertical="center"/>
    </xf>
    <xf numFmtId="0" fontId="7" fillId="6" borderId="1" xfId="3" applyFont="1" applyFill="1" applyBorder="1" applyAlignment="1">
      <alignment horizontal="center" vertical="center"/>
    </xf>
    <xf numFmtId="0" fontId="7" fillId="6" borderId="1" xfId="3" applyFont="1" applyFill="1" applyBorder="1" applyAlignment="1">
      <alignment horizontal="center" vertical="center" textRotation="90"/>
    </xf>
    <xf numFmtId="1" fontId="11" fillId="5" borderId="1" xfId="2" applyNumberFormat="1" applyFont="1" applyFill="1" applyBorder="1" applyAlignment="1">
      <alignment horizontal="center"/>
    </xf>
    <xf numFmtId="1" fontId="11" fillId="9" borderId="1" xfId="2" applyNumberFormat="1" applyFont="1" applyFill="1" applyBorder="1" applyAlignment="1">
      <alignment horizontal="center"/>
    </xf>
    <xf numFmtId="1" fontId="11" fillId="10" borderId="1" xfId="2" applyNumberFormat="1" applyFont="1" applyFill="1" applyBorder="1" applyAlignment="1">
      <alignment horizontal="center"/>
    </xf>
    <xf numFmtId="0" fontId="11" fillId="10" borderId="1" xfId="2" applyFont="1" applyFill="1" applyBorder="1" applyAlignment="1">
      <alignment horizontal="center"/>
    </xf>
    <xf numFmtId="0" fontId="11" fillId="5" borderId="1" xfId="2" applyFont="1" applyFill="1" applyBorder="1" applyAlignment="1">
      <alignment horizontal="center"/>
    </xf>
    <xf numFmtId="1" fontId="14" fillId="10" borderId="1" xfId="2" applyNumberFormat="1" applyFont="1" applyFill="1" applyBorder="1" applyAlignment="1">
      <alignment horizontal="center"/>
    </xf>
    <xf numFmtId="1" fontId="11" fillId="5" borderId="2" xfId="2" applyNumberFormat="1" applyFont="1" applyFill="1" applyBorder="1" applyAlignment="1">
      <alignment horizontal="center"/>
    </xf>
    <xf numFmtId="0" fontId="11" fillId="9" borderId="1" xfId="2" applyFont="1" applyFill="1" applyBorder="1" applyAlignment="1">
      <alignment horizontal="center"/>
    </xf>
    <xf numFmtId="0" fontId="13" fillId="6" borderId="4" xfId="3" applyFont="1" applyFill="1" applyBorder="1"/>
    <xf numFmtId="0" fontId="11" fillId="5" borderId="4" xfId="2" applyFont="1" applyFill="1" applyBorder="1" applyAlignment="1">
      <alignment horizontal="left" vertical="center"/>
    </xf>
    <xf numFmtId="2" fontId="15" fillId="5" borderId="4" xfId="2" applyNumberFormat="1" applyFont="1" applyFill="1" applyBorder="1" applyAlignment="1">
      <alignment horizontal="center"/>
    </xf>
    <xf numFmtId="0" fontId="11" fillId="9" borderId="4" xfId="2" applyFont="1" applyFill="1" applyBorder="1" applyAlignment="1">
      <alignment horizontal="center"/>
    </xf>
    <xf numFmtId="0" fontId="11" fillId="10" borderId="4" xfId="2" applyFont="1" applyFill="1" applyBorder="1" applyAlignment="1">
      <alignment horizontal="center"/>
    </xf>
    <xf numFmtId="0" fontId="11" fillId="5" borderId="4" xfId="2" applyFont="1" applyFill="1" applyBorder="1" applyAlignment="1">
      <alignment horizontal="center"/>
    </xf>
    <xf numFmtId="1" fontId="11" fillId="5" borderId="4" xfId="2" applyNumberFormat="1" applyFont="1" applyFill="1" applyBorder="1" applyAlignment="1">
      <alignment horizontal="center"/>
    </xf>
    <xf numFmtId="0" fontId="14" fillId="5" borderId="4" xfId="2" applyFont="1" applyFill="1" applyBorder="1" applyAlignment="1">
      <alignment horizontal="center"/>
    </xf>
    <xf numFmtId="0" fontId="11" fillId="5" borderId="7" xfId="2" applyFont="1" applyFill="1" applyBorder="1"/>
    <xf numFmtId="0" fontId="15" fillId="5" borderId="6" xfId="2" applyFont="1" applyFill="1" applyBorder="1" applyAlignment="1">
      <alignment horizontal="left" vertical="center"/>
    </xf>
    <xf numFmtId="2" fontId="15" fillId="5" borderId="6" xfId="2" applyNumberFormat="1" applyFont="1" applyFill="1" applyBorder="1" applyAlignment="1">
      <alignment horizontal="center"/>
    </xf>
    <xf numFmtId="1" fontId="11" fillId="5" borderId="6" xfId="2" applyNumberFormat="1" applyFont="1" applyFill="1" applyBorder="1" applyAlignment="1">
      <alignment horizontal="center"/>
    </xf>
    <xf numFmtId="0" fontId="11" fillId="5" borderId="6" xfId="2" applyFont="1" applyFill="1" applyBorder="1" applyAlignment="1">
      <alignment horizontal="center"/>
    </xf>
    <xf numFmtId="0" fontId="11" fillId="10" borderId="3" xfId="2" applyFont="1" applyFill="1" applyBorder="1" applyAlignment="1">
      <alignment horizontal="center"/>
    </xf>
    <xf numFmtId="0" fontId="5" fillId="10" borderId="0" xfId="0" applyFont="1" applyFill="1"/>
    <xf numFmtId="0" fontId="16" fillId="9" borderId="1" xfId="2" applyFont="1" applyFill="1" applyBorder="1" applyAlignment="1">
      <alignment horizontal="center"/>
    </xf>
    <xf numFmtId="0" fontId="11" fillId="9" borderId="9" xfId="2" applyFont="1" applyFill="1" applyBorder="1" applyAlignment="1">
      <alignment horizontal="center"/>
    </xf>
    <xf numFmtId="0" fontId="11" fillId="10" borderId="9" xfId="2" applyFont="1" applyFill="1" applyBorder="1" applyAlignment="1">
      <alignment horizontal="center"/>
    </xf>
    <xf numFmtId="0" fontId="11" fillId="5" borderId="4" xfId="2" applyFont="1" applyFill="1" applyBorder="1"/>
    <xf numFmtId="0" fontId="5" fillId="5" borderId="4" xfId="0" applyFont="1" applyFill="1" applyBorder="1" applyAlignment="1">
      <alignment horizontal="center"/>
    </xf>
    <xf numFmtId="0" fontId="11" fillId="5" borderId="6" xfId="2" applyFont="1" applyFill="1" applyBorder="1"/>
    <xf numFmtId="0" fontId="5" fillId="5" borderId="6" xfId="0" applyFont="1" applyFill="1" applyBorder="1" applyAlignment="1">
      <alignment horizontal="center"/>
    </xf>
    <xf numFmtId="0" fontId="13" fillId="10" borderId="1" xfId="2" applyFont="1" applyFill="1" applyBorder="1" applyAlignment="1">
      <alignment horizontal="center" vertical="center"/>
    </xf>
    <xf numFmtId="1" fontId="11" fillId="10" borderId="1" xfId="0" applyNumberFormat="1" applyFont="1" applyFill="1" applyBorder="1" applyAlignment="1">
      <alignment horizontal="center" vertical="center"/>
    </xf>
    <xf numFmtId="0" fontId="13" fillId="10" borderId="9" xfId="2" applyFont="1" applyFill="1" applyBorder="1" applyAlignment="1">
      <alignment horizontal="center" vertical="center"/>
    </xf>
    <xf numFmtId="0" fontId="8" fillId="10" borderId="9" xfId="1" applyFont="1" applyFill="1" applyBorder="1" applyAlignment="1" applyProtection="1">
      <alignment horizontal="center" vertical="center"/>
    </xf>
    <xf numFmtId="0" fontId="13" fillId="9" borderId="9" xfId="2" applyFont="1" applyFill="1" applyBorder="1" applyAlignment="1">
      <alignment horizontal="center" vertical="center"/>
    </xf>
    <xf numFmtId="0" fontId="13" fillId="9" borderId="11" xfId="2" applyFont="1" applyFill="1" applyBorder="1" applyAlignment="1">
      <alignment horizontal="center"/>
    </xf>
    <xf numFmtId="0" fontId="13" fillId="10" borderId="12" xfId="2" applyFont="1" applyFill="1" applyBorder="1" applyAlignment="1">
      <alignment horizontal="center"/>
    </xf>
    <xf numFmtId="0" fontId="13" fillId="10" borderId="1" xfId="2" applyFont="1" applyFill="1" applyBorder="1" applyAlignment="1">
      <alignment horizontal="center"/>
    </xf>
    <xf numFmtId="0" fontId="13" fillId="5" borderId="1" xfId="2" applyFont="1" applyFill="1" applyBorder="1" applyAlignment="1">
      <alignment horizontal="center"/>
    </xf>
    <xf numFmtId="1" fontId="11" fillId="10" borderId="6" xfId="0" applyNumberFormat="1" applyFont="1" applyFill="1" applyBorder="1" applyAlignment="1">
      <alignment horizontal="center" vertical="center"/>
    </xf>
    <xf numFmtId="0" fontId="13" fillId="5" borderId="4" xfId="3" applyFont="1" applyFill="1" applyBorder="1"/>
    <xf numFmtId="2" fontId="7" fillId="6" borderId="4" xfId="3" applyNumberFormat="1" applyFont="1" applyFill="1" applyBorder="1" applyAlignment="1">
      <alignment horizontal="center"/>
    </xf>
    <xf numFmtId="0" fontId="5" fillId="9" borderId="4" xfId="0" applyFont="1" applyFill="1" applyBorder="1"/>
    <xf numFmtId="0" fontId="5" fillId="10" borderId="4" xfId="0" applyFont="1" applyFill="1" applyBorder="1"/>
    <xf numFmtId="0" fontId="10" fillId="5" borderId="4" xfId="0" applyFont="1" applyFill="1" applyBorder="1" applyAlignment="1">
      <alignment horizontal="center"/>
    </xf>
    <xf numFmtId="0" fontId="15" fillId="9" borderId="6" xfId="2" applyFont="1" applyFill="1" applyBorder="1" applyAlignment="1">
      <alignment horizontal="center"/>
    </xf>
    <xf numFmtId="0" fontId="15" fillId="10" borderId="6" xfId="2" applyFont="1" applyFill="1" applyBorder="1" applyAlignment="1">
      <alignment horizontal="center"/>
    </xf>
    <xf numFmtId="2" fontId="11" fillId="5" borderId="6" xfId="2" applyNumberFormat="1" applyFont="1" applyFill="1" applyBorder="1" applyAlignment="1">
      <alignment horizontal="left"/>
    </xf>
    <xf numFmtId="2" fontId="15" fillId="5" borderId="6" xfId="0" applyNumberFormat="1" applyFont="1" applyFill="1" applyBorder="1" applyAlignment="1">
      <alignment horizontal="left"/>
    </xf>
    <xf numFmtId="0" fontId="2" fillId="3" borderId="0" xfId="2" applyFill="1"/>
    <xf numFmtId="0" fontId="7" fillId="4" borderId="0" xfId="3" applyFont="1" applyFill="1" applyAlignment="1">
      <alignment horizontal="center"/>
    </xf>
    <xf numFmtId="0" fontId="2" fillId="3" borderId="0" xfId="2" applyFill="1" applyAlignment="1">
      <alignment horizontal="center"/>
    </xf>
    <xf numFmtId="0" fontId="17" fillId="3" borderId="0" xfId="2" applyFont="1" applyFill="1" applyAlignment="1">
      <alignment horizontal="center"/>
    </xf>
    <xf numFmtId="0" fontId="7" fillId="4" borderId="0" xfId="3" applyFont="1" applyFill="1"/>
    <xf numFmtId="0" fontId="13" fillId="4" borderId="0" xfId="3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0" fontId="15" fillId="11" borderId="1" xfId="2" applyFont="1" applyFill="1" applyBorder="1"/>
    <xf numFmtId="0" fontId="15" fillId="3" borderId="1" xfId="2" applyFont="1" applyFill="1" applyBorder="1"/>
    <xf numFmtId="1" fontId="11" fillId="11" borderId="1" xfId="2" applyNumberFormat="1" applyFont="1" applyFill="1" applyBorder="1" applyAlignment="1">
      <alignment horizontal="center"/>
    </xf>
    <xf numFmtId="1" fontId="11" fillId="3" borderId="1" xfId="2" applyNumberFormat="1" applyFont="1" applyFill="1" applyBorder="1" applyAlignment="1">
      <alignment horizontal="center"/>
    </xf>
    <xf numFmtId="1" fontId="13" fillId="3" borderId="1" xfId="2" applyNumberFormat="1" applyFont="1" applyFill="1" applyBorder="1" applyAlignment="1">
      <alignment horizontal="center"/>
    </xf>
    <xf numFmtId="0" fontId="11" fillId="11" borderId="1" xfId="2" applyFont="1" applyFill="1" applyBorder="1" applyAlignment="1">
      <alignment horizontal="center"/>
    </xf>
    <xf numFmtId="0" fontId="5" fillId="3" borderId="0" xfId="0" applyFont="1" applyFill="1"/>
    <xf numFmtId="1" fontId="14" fillId="11" borderId="1" xfId="2" applyNumberFormat="1" applyFont="1" applyFill="1" applyBorder="1" applyAlignment="1">
      <alignment horizontal="center"/>
    </xf>
    <xf numFmtId="0" fontId="11" fillId="3" borderId="1" xfId="2" applyFont="1" applyFill="1" applyBorder="1" applyAlignment="1">
      <alignment horizontal="center"/>
    </xf>
    <xf numFmtId="0" fontId="11" fillId="3" borderId="9" xfId="2" applyFont="1" applyFill="1" applyBorder="1" applyAlignment="1">
      <alignment horizontal="center"/>
    </xf>
    <xf numFmtId="0" fontId="11" fillId="11" borderId="4" xfId="2" applyFont="1" applyFill="1" applyBorder="1" applyAlignment="1">
      <alignment horizontal="center"/>
    </xf>
    <xf numFmtId="0" fontId="11" fillId="3" borderId="4" xfId="2" applyFont="1" applyFill="1" applyBorder="1" applyAlignment="1">
      <alignment horizontal="center"/>
    </xf>
    <xf numFmtId="164" fontId="11" fillId="3" borderId="1" xfId="2" applyNumberFormat="1" applyFont="1" applyFill="1" applyBorder="1" applyAlignment="1">
      <alignment horizontal="center"/>
    </xf>
    <xf numFmtId="0" fontId="5" fillId="3" borderId="1" xfId="0" applyFont="1" applyFill="1" applyBorder="1"/>
    <xf numFmtId="0" fontId="11" fillId="3" borderId="3" xfId="2" applyFont="1" applyFill="1" applyBorder="1" applyAlignment="1">
      <alignment horizontal="center"/>
    </xf>
    <xf numFmtId="0" fontId="11" fillId="11" borderId="3" xfId="2" applyFont="1" applyFill="1" applyBorder="1" applyAlignment="1">
      <alignment horizontal="center"/>
    </xf>
    <xf numFmtId="0" fontId="5" fillId="11" borderId="0" xfId="0" applyFont="1" applyFill="1"/>
    <xf numFmtId="0" fontId="16" fillId="11" borderId="1" xfId="2" applyFont="1" applyFill="1" applyBorder="1" applyAlignment="1">
      <alignment horizontal="center"/>
    </xf>
    <xf numFmtId="0" fontId="16" fillId="3" borderId="1" xfId="2" applyFont="1" applyFill="1" applyBorder="1" applyAlignment="1">
      <alignment horizontal="center"/>
    </xf>
    <xf numFmtId="0" fontId="11" fillId="11" borderId="9" xfId="2" applyFont="1" applyFill="1" applyBorder="1" applyAlignment="1">
      <alignment horizontal="center"/>
    </xf>
    <xf numFmtId="1" fontId="11" fillId="3" borderId="9" xfId="2" applyNumberFormat="1" applyFont="1" applyFill="1" applyBorder="1" applyAlignment="1">
      <alignment horizontal="center"/>
    </xf>
    <xf numFmtId="0" fontId="13" fillId="3" borderId="1" xfId="3" applyFont="1" applyFill="1" applyBorder="1"/>
    <xf numFmtId="0" fontId="11" fillId="3" borderId="2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/>
    </xf>
    <xf numFmtId="0" fontId="13" fillId="11" borderId="1" xfId="2" applyFont="1" applyFill="1" applyBorder="1" applyAlignment="1">
      <alignment horizontal="center" vertical="center"/>
    </xf>
    <xf numFmtId="1" fontId="11" fillId="11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3" fillId="11" borderId="9" xfId="2" applyFont="1" applyFill="1" applyBorder="1" applyAlignment="1">
      <alignment horizontal="center" vertical="center"/>
    </xf>
    <xf numFmtId="0" fontId="8" fillId="11" borderId="9" xfId="1" applyFont="1" applyFill="1" applyBorder="1" applyAlignment="1" applyProtection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11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3" fillId="11" borderId="12" xfId="2" applyFont="1" applyFill="1" applyBorder="1" applyAlignment="1">
      <alignment horizontal="center"/>
    </xf>
    <xf numFmtId="0" fontId="13" fillId="11" borderId="1" xfId="2" applyFont="1" applyFill="1" applyBorder="1" applyAlignment="1">
      <alignment horizontal="center"/>
    </xf>
    <xf numFmtId="0" fontId="13" fillId="3" borderId="3" xfId="2" applyFont="1" applyFill="1" applyBorder="1" applyAlignment="1">
      <alignment horizontal="center"/>
    </xf>
    <xf numFmtId="1" fontId="11" fillId="11" borderId="6" xfId="0" applyNumberFormat="1" applyFont="1" applyFill="1" applyBorder="1" applyAlignment="1">
      <alignment horizontal="center" vertical="center"/>
    </xf>
    <xf numFmtId="1" fontId="11" fillId="3" borderId="6" xfId="0" applyNumberFormat="1" applyFont="1" applyFill="1" applyBorder="1" applyAlignment="1">
      <alignment horizontal="center" vertical="center"/>
    </xf>
    <xf numFmtId="0" fontId="5" fillId="11" borderId="4" xfId="0" applyFont="1" applyFill="1" applyBorder="1"/>
    <xf numFmtId="0" fontId="5" fillId="3" borderId="4" xfId="0" applyFont="1" applyFill="1" applyBorder="1"/>
    <xf numFmtId="0" fontId="15" fillId="11" borderId="6" xfId="2" applyFont="1" applyFill="1" applyBorder="1" applyAlignment="1">
      <alignment horizontal="center"/>
    </xf>
    <xf numFmtId="0" fontId="15" fillId="3" borderId="6" xfId="2" applyFont="1" applyFill="1" applyBorder="1" applyAlignment="1">
      <alignment horizontal="center"/>
    </xf>
    <xf numFmtId="0" fontId="15" fillId="8" borderId="1" xfId="2" applyFont="1" applyFill="1" applyBorder="1"/>
    <xf numFmtId="1" fontId="11" fillId="8" borderId="1" xfId="2" applyNumberFormat="1" applyFont="1" applyFill="1" applyBorder="1" applyAlignment="1">
      <alignment horizontal="center"/>
    </xf>
    <xf numFmtId="0" fontId="11" fillId="8" borderId="1" xfId="2" applyFont="1" applyFill="1" applyBorder="1" applyAlignment="1">
      <alignment horizontal="center"/>
    </xf>
    <xf numFmtId="0" fontId="11" fillId="8" borderId="4" xfId="2" applyFont="1" applyFill="1" applyBorder="1" applyAlignment="1">
      <alignment horizontal="center"/>
    </xf>
    <xf numFmtId="0" fontId="11" fillId="8" borderId="9" xfId="2" applyFont="1" applyFill="1" applyBorder="1" applyAlignment="1">
      <alignment horizontal="center"/>
    </xf>
    <xf numFmtId="0" fontId="5" fillId="8" borderId="4" xfId="0" applyFont="1" applyFill="1" applyBorder="1"/>
    <xf numFmtId="0" fontId="15" fillId="8" borderId="6" xfId="2" applyFont="1" applyFill="1" applyBorder="1" applyAlignment="1">
      <alignment horizontal="center"/>
    </xf>
    <xf numFmtId="1" fontId="13" fillId="8" borderId="1" xfId="2" applyNumberFormat="1" applyFont="1" applyFill="1" applyBorder="1" applyAlignment="1">
      <alignment horizontal="center"/>
    </xf>
    <xf numFmtId="0" fontId="5" fillId="8" borderId="0" xfId="0" applyFont="1" applyFill="1"/>
    <xf numFmtId="0" fontId="11" fillId="8" borderId="3" xfId="2" applyFont="1" applyFill="1" applyBorder="1" applyAlignment="1">
      <alignment horizontal="center"/>
    </xf>
    <xf numFmtId="0" fontId="11" fillId="12" borderId="1" xfId="2" applyFont="1" applyFill="1" applyBorder="1" applyAlignment="1">
      <alignment horizontal="center"/>
    </xf>
    <xf numFmtId="0" fontId="9" fillId="3" borderId="5" xfId="2" applyFont="1" applyFill="1" applyBorder="1"/>
    <xf numFmtId="0" fontId="0" fillId="8" borderId="1" xfId="0" applyFill="1" applyBorder="1"/>
    <xf numFmtId="0" fontId="12" fillId="3" borderId="14" xfId="2" applyFont="1" applyFill="1" applyBorder="1" applyAlignment="1">
      <alignment horizontal="center" textRotation="90"/>
    </xf>
    <xf numFmtId="1" fontId="9" fillId="3" borderId="14" xfId="2" applyNumberFormat="1" applyFont="1" applyFill="1" applyBorder="1" applyAlignment="1">
      <alignment horizontal="center"/>
    </xf>
    <xf numFmtId="1" fontId="9" fillId="3" borderId="13" xfId="2" applyNumberFormat="1" applyFont="1" applyFill="1" applyBorder="1" applyAlignment="1">
      <alignment horizontal="center"/>
    </xf>
    <xf numFmtId="0" fontId="9" fillId="3" borderId="15" xfId="2" applyFont="1" applyFill="1" applyBorder="1" applyAlignment="1">
      <alignment horizontal="center"/>
    </xf>
    <xf numFmtId="1" fontId="9" fillId="3" borderId="16" xfId="2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7" fontId="7" fillId="3" borderId="0" xfId="3" applyNumberFormat="1" applyFont="1" applyFill="1"/>
    <xf numFmtId="0" fontId="18" fillId="3" borderId="0" xfId="0" applyFont="1" applyFill="1"/>
    <xf numFmtId="2" fontId="11" fillId="11" borderId="0" xfId="2" applyNumberFormat="1" applyFont="1" applyFill="1" applyAlignment="1">
      <alignment horizontal="left"/>
    </xf>
    <xf numFmtId="2" fontId="15" fillId="11" borderId="0" xfId="0" applyNumberFormat="1" applyFont="1" applyFill="1" applyAlignment="1">
      <alignment horizontal="left"/>
    </xf>
    <xf numFmtId="0" fontId="4" fillId="3" borderId="16" xfId="0" applyFont="1" applyFill="1" applyBorder="1" applyAlignment="1">
      <alignment horizontal="center"/>
    </xf>
    <xf numFmtId="0" fontId="15" fillId="11" borderId="17" xfId="2" applyFont="1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7" borderId="1" xfId="0" applyFill="1" applyBorder="1"/>
    <xf numFmtId="0" fontId="0" fillId="7" borderId="9" xfId="0" applyFill="1" applyBorder="1"/>
    <xf numFmtId="0" fontId="0" fillId="8" borderId="9" xfId="0" applyFill="1" applyBorder="1"/>
    <xf numFmtId="0" fontId="4" fillId="0" borderId="17" xfId="0" applyFont="1" applyBorder="1"/>
    <xf numFmtId="0" fontId="4" fillId="8" borderId="17" xfId="0" applyFont="1" applyFill="1" applyBorder="1"/>
    <xf numFmtId="0" fontId="4" fillId="7" borderId="17" xfId="0" applyFont="1" applyFill="1" applyBorder="1"/>
    <xf numFmtId="0" fontId="12" fillId="3" borderId="6" xfId="2" applyFont="1" applyFill="1" applyBorder="1" applyAlignment="1">
      <alignment horizontal="center" vertical="center"/>
    </xf>
    <xf numFmtId="0" fontId="16" fillId="8" borderId="1" xfId="2" applyFont="1" applyFill="1" applyBorder="1" applyAlignment="1">
      <alignment horizontal="center"/>
    </xf>
    <xf numFmtId="0" fontId="15" fillId="7" borderId="1" xfId="2" applyFont="1" applyFill="1" applyBorder="1"/>
    <xf numFmtId="1" fontId="11" fillId="7" borderId="1" xfId="2" applyNumberFormat="1" applyFont="1" applyFill="1" applyBorder="1" applyAlignment="1">
      <alignment horizontal="center"/>
    </xf>
    <xf numFmtId="0" fontId="11" fillId="7" borderId="1" xfId="2" applyFont="1" applyFill="1" applyBorder="1" applyAlignment="1">
      <alignment horizontal="center"/>
    </xf>
    <xf numFmtId="0" fontId="11" fillId="7" borderId="4" xfId="2" applyFont="1" applyFill="1" applyBorder="1" applyAlignment="1">
      <alignment horizontal="center"/>
    </xf>
    <xf numFmtId="0" fontId="15" fillId="7" borderId="6" xfId="2" applyFont="1" applyFill="1" applyBorder="1" applyAlignment="1">
      <alignment horizontal="center"/>
    </xf>
    <xf numFmtId="0" fontId="13" fillId="7" borderId="1" xfId="2" applyFont="1" applyFill="1" applyBorder="1" applyAlignment="1">
      <alignment horizontal="center"/>
    </xf>
    <xf numFmtId="0" fontId="5" fillId="7" borderId="4" xfId="0" applyFont="1" applyFill="1" applyBorder="1"/>
    <xf numFmtId="0" fontId="11" fillId="7" borderId="9" xfId="2" applyFont="1" applyFill="1" applyBorder="1" applyAlignment="1">
      <alignment horizontal="center"/>
    </xf>
    <xf numFmtId="0" fontId="13" fillId="7" borderId="1" xfId="3" applyFont="1" applyFill="1" applyBorder="1"/>
    <xf numFmtId="0" fontId="13" fillId="7" borderId="4" xfId="3" applyFont="1" applyFill="1" applyBorder="1"/>
    <xf numFmtId="1" fontId="11" fillId="8" borderId="9" xfId="2" applyNumberFormat="1" applyFont="1" applyFill="1" applyBorder="1" applyAlignment="1">
      <alignment horizontal="center"/>
    </xf>
    <xf numFmtId="0" fontId="5" fillId="8" borderId="1" xfId="0" applyFont="1" applyFill="1" applyBorder="1"/>
    <xf numFmtId="0" fontId="11" fillId="8" borderId="10" xfId="2" applyFont="1" applyFill="1" applyBorder="1" applyAlignment="1">
      <alignment horizontal="center"/>
    </xf>
    <xf numFmtId="0" fontId="13" fillId="8" borderId="3" xfId="2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/>
    </xf>
    <xf numFmtId="0" fontId="16" fillId="10" borderId="1" xfId="2" applyFont="1" applyFill="1" applyBorder="1" applyAlignment="1">
      <alignment horizontal="center"/>
    </xf>
    <xf numFmtId="0" fontId="13" fillId="10" borderId="11" xfId="2" applyFont="1" applyFill="1" applyBorder="1" applyAlignment="1">
      <alignment horizontal="center"/>
    </xf>
    <xf numFmtId="0" fontId="13" fillId="7" borderId="11" xfId="2" applyFont="1" applyFill="1" applyBorder="1" applyAlignment="1">
      <alignment horizontal="center" vertical="center"/>
    </xf>
    <xf numFmtId="0" fontId="7" fillId="4" borderId="0" xfId="3" applyFont="1" applyFill="1" applyAlignment="1">
      <alignment horizontal="left"/>
    </xf>
    <xf numFmtId="1" fontId="20" fillId="8" borderId="1" xfId="6" applyNumberFormat="1" applyFont="1" applyFill="1" applyBorder="1" applyAlignment="1">
      <alignment horizontal="center"/>
    </xf>
    <xf numFmtId="1" fontId="20" fillId="7" borderId="1" xfId="6" applyNumberFormat="1" applyFont="1" applyFill="1" applyBorder="1" applyAlignment="1">
      <alignment horizontal="center"/>
    </xf>
    <xf numFmtId="0" fontId="20" fillId="8" borderId="1" xfId="6" applyFont="1" applyFill="1" applyBorder="1" applyAlignment="1">
      <alignment horizontal="center"/>
    </xf>
    <xf numFmtId="0" fontId="20" fillId="7" borderId="1" xfId="6" applyFont="1" applyFill="1" applyBorder="1" applyAlignment="1">
      <alignment horizontal="center"/>
    </xf>
    <xf numFmtId="0" fontId="9" fillId="3" borderId="11" xfId="2" applyFont="1" applyFill="1" applyBorder="1"/>
    <xf numFmtId="0" fontId="13" fillId="8" borderId="4" xfId="2" applyFont="1" applyFill="1" applyBorder="1" applyAlignment="1">
      <alignment horizontal="center"/>
    </xf>
    <xf numFmtId="0" fontId="13" fillId="7" borderId="4" xfId="2" applyFont="1" applyFill="1" applyBorder="1" applyAlignment="1">
      <alignment horizontal="center"/>
    </xf>
    <xf numFmtId="0" fontId="14" fillId="3" borderId="4" xfId="2" applyFont="1" applyFill="1" applyBorder="1" applyAlignment="1">
      <alignment horizontal="center"/>
    </xf>
    <xf numFmtId="0" fontId="9" fillId="3" borderId="1" xfId="2" applyFont="1" applyFill="1" applyBorder="1"/>
    <xf numFmtId="0" fontId="12" fillId="3" borderId="18" xfId="2" applyFont="1" applyFill="1" applyBorder="1" applyAlignment="1">
      <alignment horizontal="left" vertical="center"/>
    </xf>
    <xf numFmtId="0" fontId="20" fillId="3" borderId="1" xfId="6" applyFont="1" applyFill="1" applyBorder="1" applyAlignment="1" applyProtection="1">
      <alignment horizontal="center" vertical="center"/>
    </xf>
    <xf numFmtId="0" fontId="13" fillId="3" borderId="2" xfId="3" applyFont="1" applyFill="1" applyBorder="1" applyAlignment="1">
      <alignment horizontal="left" vertical="center"/>
    </xf>
    <xf numFmtId="0" fontId="7" fillId="3" borderId="12" xfId="3" applyFont="1" applyFill="1" applyBorder="1" applyAlignment="1">
      <alignment horizontal="left" vertical="center"/>
    </xf>
    <xf numFmtId="0" fontId="13" fillId="8" borderId="9" xfId="2" applyFont="1" applyFill="1" applyBorder="1" applyAlignment="1">
      <alignment horizontal="center"/>
    </xf>
    <xf numFmtId="0" fontId="13" fillId="8" borderId="4" xfId="3" applyFont="1" applyFill="1" applyBorder="1"/>
    <xf numFmtId="0" fontId="12" fillId="3" borderId="6" xfId="2" applyFont="1" applyFill="1" applyBorder="1" applyAlignment="1">
      <alignment horizontal="left" vertical="center"/>
    </xf>
    <xf numFmtId="0" fontId="20" fillId="8" borderId="9" xfId="6" applyFont="1" applyFill="1" applyBorder="1" applyAlignment="1" applyProtection="1">
      <alignment horizontal="center" vertical="center"/>
    </xf>
    <xf numFmtId="0" fontId="20" fillId="7" borderId="9" xfId="6" applyFont="1" applyFill="1" applyBorder="1" applyAlignment="1" applyProtection="1">
      <alignment horizontal="center" vertical="center"/>
    </xf>
    <xf numFmtId="0" fontId="0" fillId="8" borderId="0" xfId="0" applyFill="1"/>
    <xf numFmtId="1" fontId="9" fillId="0" borderId="1" xfId="2" applyNumberFormat="1" applyFont="1" applyBorder="1" applyAlignment="1">
      <alignment horizontal="center"/>
    </xf>
    <xf numFmtId="0" fontId="13" fillId="3" borderId="9" xfId="2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2" fillId="8" borderId="6" xfId="2" applyFont="1" applyFill="1" applyBorder="1" applyAlignment="1">
      <alignment horizontal="center"/>
    </xf>
    <xf numFmtId="0" fontId="12" fillId="7" borderId="6" xfId="2" applyFont="1" applyFill="1" applyBorder="1" applyAlignment="1">
      <alignment horizontal="center"/>
    </xf>
    <xf numFmtId="2" fontId="9" fillId="3" borderId="6" xfId="2" applyNumberFormat="1" applyFont="1" applyFill="1" applyBorder="1" applyAlignment="1">
      <alignment horizontal="left"/>
    </xf>
    <xf numFmtId="2" fontId="12" fillId="3" borderId="6" xfId="0" applyNumberFormat="1" applyFont="1" applyFill="1" applyBorder="1" applyAlignment="1">
      <alignment horizontal="left"/>
    </xf>
    <xf numFmtId="1" fontId="20" fillId="3" borderId="1" xfId="6" applyNumberFormat="1" applyFont="1" applyFill="1" applyBorder="1" applyAlignment="1">
      <alignment horizontal="center"/>
    </xf>
    <xf numFmtId="1" fontId="13" fillId="3" borderId="9" xfId="2" applyNumberFormat="1" applyFont="1" applyFill="1" applyBorder="1" applyAlignment="1">
      <alignment horizontal="center"/>
    </xf>
    <xf numFmtId="0" fontId="20" fillId="3" borderId="1" xfId="6" applyFont="1" applyFill="1" applyBorder="1" applyAlignment="1">
      <alignment horizontal="center"/>
    </xf>
    <xf numFmtId="1" fontId="20" fillId="3" borderId="1" xfId="6" quotePrefix="1" applyNumberFormat="1" applyFont="1" applyFill="1" applyBorder="1" applyAlignment="1">
      <alignment horizontal="center"/>
    </xf>
    <xf numFmtId="1" fontId="20" fillId="3" borderId="9" xfId="6" applyNumberFormat="1" applyFont="1" applyFill="1" applyBorder="1" applyAlignment="1">
      <alignment horizontal="center"/>
    </xf>
    <xf numFmtId="0" fontId="20" fillId="3" borderId="3" xfId="6" applyFont="1" applyFill="1" applyBorder="1" applyAlignment="1">
      <alignment horizontal="center"/>
    </xf>
    <xf numFmtId="0" fontId="20" fillId="3" borderId="2" xfId="6" applyFont="1" applyFill="1" applyBorder="1" applyAlignment="1">
      <alignment horizontal="center"/>
    </xf>
    <xf numFmtId="1" fontId="20" fillId="3" borderId="6" xfId="6" applyNumberFormat="1" applyFont="1" applyFill="1" applyBorder="1" applyAlignment="1">
      <alignment horizontal="center"/>
    </xf>
    <xf numFmtId="0" fontId="13" fillId="3" borderId="4" xfId="2" applyFont="1" applyFill="1" applyBorder="1" applyAlignment="1">
      <alignment horizontal="center"/>
    </xf>
    <xf numFmtId="0" fontId="20" fillId="3" borderId="1" xfId="1" applyFont="1" applyFill="1" applyBorder="1" applyAlignment="1">
      <alignment horizontal="center"/>
    </xf>
    <xf numFmtId="0" fontId="20" fillId="3" borderId="3" xfId="6" applyFont="1" applyFill="1" applyBorder="1" applyAlignment="1" applyProtection="1">
      <alignment horizontal="center" vertical="center"/>
    </xf>
    <xf numFmtId="0" fontId="20" fillId="3" borderId="2" xfId="6" applyFont="1" applyFill="1" applyBorder="1" applyAlignment="1" applyProtection="1">
      <alignment horizontal="center" vertical="center"/>
    </xf>
    <xf numFmtId="0" fontId="13" fillId="3" borderId="2" xfId="2" applyFont="1" applyFill="1" applyBorder="1" applyAlignment="1">
      <alignment horizontal="center"/>
    </xf>
    <xf numFmtId="0" fontId="13" fillId="3" borderId="6" xfId="2" applyFont="1" applyFill="1" applyBorder="1" applyAlignment="1">
      <alignment horizontal="center"/>
    </xf>
    <xf numFmtId="0" fontId="20" fillId="3" borderId="6" xfId="6" applyFont="1" applyFill="1" applyBorder="1" applyAlignment="1">
      <alignment horizontal="center"/>
    </xf>
    <xf numFmtId="0" fontId="21" fillId="3" borderId="1" xfId="2" applyFont="1" applyFill="1" applyBorder="1" applyAlignment="1">
      <alignment horizontal="center"/>
    </xf>
    <xf numFmtId="0" fontId="20" fillId="3" borderId="9" xfId="6" applyFont="1" applyFill="1" applyBorder="1" applyAlignment="1" applyProtection="1">
      <alignment horizontal="center" vertical="center"/>
    </xf>
    <xf numFmtId="0" fontId="0" fillId="3" borderId="1" xfId="0" applyFill="1" applyBorder="1"/>
    <xf numFmtId="0" fontId="13" fillId="3" borderId="9" xfId="3" applyFont="1" applyFill="1" applyBorder="1"/>
    <xf numFmtId="1" fontId="13" fillId="3" borderId="1" xfId="0" applyNumberFormat="1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/>
    </xf>
    <xf numFmtId="0" fontId="0" fillId="3" borderId="4" xfId="0" applyFill="1" applyBorder="1"/>
    <xf numFmtId="0" fontId="12" fillId="3" borderId="6" xfId="2" applyFont="1" applyFill="1" applyBorder="1" applyAlignment="1">
      <alignment horizontal="center"/>
    </xf>
    <xf numFmtId="0" fontId="21" fillId="8" borderId="1" xfId="2" applyFont="1" applyFill="1" applyBorder="1" applyAlignment="1">
      <alignment horizontal="center"/>
    </xf>
    <xf numFmtId="1" fontId="13" fillId="8" borderId="6" xfId="0" applyNumberFormat="1" applyFont="1" applyFill="1" applyBorder="1" applyAlignment="1">
      <alignment horizontal="center" vertical="center"/>
    </xf>
    <xf numFmtId="0" fontId="20" fillId="8" borderId="1" xfId="6" applyFont="1" applyFill="1" applyBorder="1" applyAlignment="1" applyProtection="1">
      <alignment horizontal="center" vertical="center"/>
    </xf>
    <xf numFmtId="1" fontId="20" fillId="8" borderId="2" xfId="6" applyNumberFormat="1" applyFont="1" applyFill="1" applyBorder="1" applyAlignment="1">
      <alignment horizontal="center"/>
    </xf>
    <xf numFmtId="0" fontId="20" fillId="8" borderId="2" xfId="6" applyFont="1" applyFill="1" applyBorder="1" applyAlignment="1">
      <alignment horizontal="center"/>
    </xf>
    <xf numFmtId="0" fontId="13" fillId="8" borderId="2" xfId="2" applyFont="1" applyFill="1" applyBorder="1" applyAlignment="1">
      <alignment horizontal="center"/>
    </xf>
    <xf numFmtId="0" fontId="20" fillId="7" borderId="1" xfId="6" applyFont="1" applyFill="1" applyBorder="1" applyAlignment="1" applyProtection="1">
      <alignment horizontal="center" vertical="center"/>
    </xf>
    <xf numFmtId="0" fontId="22" fillId="0" borderId="1" xfId="3" applyFont="1" applyBorder="1"/>
    <xf numFmtId="0" fontId="9" fillId="3" borderId="19" xfId="2" applyFont="1" applyFill="1" applyBorder="1" applyAlignment="1">
      <alignment horizontal="left" vertical="center"/>
    </xf>
    <xf numFmtId="0" fontId="13" fillId="0" borderId="4" xfId="3" applyFont="1" applyBorder="1"/>
    <xf numFmtId="1" fontId="13" fillId="8" borderId="1" xfId="0" applyNumberFormat="1" applyFont="1" applyFill="1" applyBorder="1" applyAlignment="1">
      <alignment horizontal="center" vertical="center"/>
    </xf>
    <xf numFmtId="0" fontId="7" fillId="3" borderId="6" xfId="2" applyFont="1" applyFill="1" applyBorder="1"/>
    <xf numFmtId="0" fontId="7" fillId="8" borderId="6" xfId="2" applyFont="1" applyFill="1" applyBorder="1"/>
    <xf numFmtId="0" fontId="9" fillId="0" borderId="3" xfId="2" applyFont="1" applyBorder="1"/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textRotation="90"/>
    </xf>
    <xf numFmtId="0" fontId="7" fillId="0" borderId="3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textRotation="90"/>
    </xf>
    <xf numFmtId="0" fontId="13" fillId="1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9" fillId="0" borderId="5" xfId="2" applyFont="1" applyBorder="1"/>
    <xf numFmtId="0" fontId="9" fillId="0" borderId="4" xfId="2" applyFont="1" applyBorder="1" applyAlignment="1">
      <alignment horizontal="left" vertical="center"/>
    </xf>
    <xf numFmtId="2" fontId="12" fillId="0" borderId="4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1" fontId="9" fillId="0" borderId="4" xfId="2" applyNumberFormat="1" applyFont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9" fillId="0" borderId="7" xfId="2" applyFont="1" applyBorder="1"/>
    <xf numFmtId="0" fontId="12" fillId="0" borderId="6" xfId="2" applyFont="1" applyBorder="1" applyAlignment="1">
      <alignment horizontal="left" vertical="center"/>
    </xf>
    <xf numFmtId="2" fontId="12" fillId="0" borderId="6" xfId="2" applyNumberFormat="1" applyFont="1" applyBorder="1" applyAlignment="1">
      <alignment horizontal="center"/>
    </xf>
    <xf numFmtId="1" fontId="9" fillId="0" borderId="6" xfId="2" applyNumberFormat="1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/>
    </xf>
    <xf numFmtId="0" fontId="9" fillId="0" borderId="4" xfId="2" applyFont="1" applyBorder="1"/>
    <xf numFmtId="0" fontId="0" fillId="0" borderId="4" xfId="0" applyBorder="1" applyAlignment="1">
      <alignment horizontal="center"/>
    </xf>
    <xf numFmtId="0" fontId="9" fillId="0" borderId="6" xfId="2" applyFont="1" applyBorder="1"/>
    <xf numFmtId="0" fontId="0" fillId="0" borderId="6" xfId="0" applyBorder="1" applyAlignment="1">
      <alignment horizontal="center"/>
    </xf>
    <xf numFmtId="2" fontId="7" fillId="0" borderId="4" xfId="3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9" fillId="0" borderId="6" xfId="2" applyNumberFormat="1" applyFont="1" applyBorder="1" applyAlignment="1">
      <alignment horizontal="left"/>
    </xf>
    <xf numFmtId="2" fontId="12" fillId="0" borderId="6" xfId="0" applyNumberFormat="1" applyFont="1" applyBorder="1" applyAlignment="1">
      <alignment horizontal="left"/>
    </xf>
    <xf numFmtId="0" fontId="13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/>
    </xf>
    <xf numFmtId="0" fontId="23" fillId="8" borderId="0" xfId="0" applyFont="1" applyFill="1"/>
    <xf numFmtId="0" fontId="13" fillId="8" borderId="2" xfId="0" applyFont="1" applyFill="1" applyBorder="1" applyAlignment="1">
      <alignment horizontal="center"/>
    </xf>
    <xf numFmtId="0" fontId="23" fillId="8" borderId="1" xfId="0" applyFont="1" applyFill="1" applyBorder="1"/>
    <xf numFmtId="0" fontId="20" fillId="8" borderId="1" xfId="0" applyFont="1" applyFill="1" applyBorder="1" applyAlignment="1">
      <alignment horizontal="center"/>
    </xf>
    <xf numFmtId="0" fontId="20" fillId="8" borderId="1" xfId="0" applyFont="1" applyFill="1" applyBorder="1"/>
    <xf numFmtId="0" fontId="9" fillId="8" borderId="4" xfId="2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13" fillId="8" borderId="9" xfId="0" applyFont="1" applyFill="1" applyBorder="1"/>
    <xf numFmtId="0" fontId="9" fillId="8" borderId="1" xfId="2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3" fillId="3" borderId="1" xfId="0" applyFont="1" applyFill="1" applyBorder="1"/>
    <xf numFmtId="0" fontId="20" fillId="11" borderId="1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/>
    <xf numFmtId="0" fontId="20" fillId="11" borderId="1" xfId="0" applyFont="1" applyFill="1" applyBorder="1"/>
    <xf numFmtId="0" fontId="11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3" fillId="3" borderId="2" xfId="2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9" xfId="2" applyFont="1" applyFill="1" applyBorder="1"/>
    <xf numFmtId="0" fontId="13" fillId="3" borderId="6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13" fillId="11" borderId="9" xfId="0" applyFont="1" applyFill="1" applyBorder="1"/>
    <xf numFmtId="0" fontId="13" fillId="11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23" fillId="11" borderId="1" xfId="0" applyFont="1" applyFill="1" applyBorder="1"/>
    <xf numFmtId="0" fontId="13" fillId="3" borderId="11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0" fillId="3" borderId="10" xfId="0" applyFill="1" applyBorder="1"/>
    <xf numFmtId="0" fontId="12" fillId="8" borderId="9" xfId="2" applyFont="1" applyFill="1" applyBorder="1"/>
    <xf numFmtId="0" fontId="13" fillId="8" borderId="6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 vertical="center"/>
    </xf>
    <xf numFmtId="16" fontId="12" fillId="7" borderId="1" xfId="2" applyNumberFormat="1" applyFont="1" applyFill="1" applyBorder="1"/>
    <xf numFmtId="0" fontId="11" fillId="10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23" fillId="9" borderId="1" xfId="0" applyFont="1" applyFill="1" applyBorder="1"/>
    <xf numFmtId="0" fontId="9" fillId="7" borderId="4" xfId="2" applyFont="1" applyFill="1" applyBorder="1" applyAlignment="1">
      <alignment horizontal="center"/>
    </xf>
    <xf numFmtId="0" fontId="12" fillId="7" borderId="4" xfId="2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/>
    </xf>
    <xf numFmtId="0" fontId="20" fillId="10" borderId="9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9" xfId="0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12" fillId="7" borderId="3" xfId="2" applyFont="1" applyFill="1" applyBorder="1"/>
    <xf numFmtId="0" fontId="12" fillId="8" borderId="2" xfId="2" applyFont="1" applyFill="1" applyBorder="1"/>
    <xf numFmtId="0" fontId="12" fillId="3" borderId="2" xfId="2" applyFont="1" applyFill="1" applyBorder="1"/>
    <xf numFmtId="16" fontId="12" fillId="7" borderId="2" xfId="2" applyNumberFormat="1" applyFont="1" applyFill="1" applyBorder="1"/>
    <xf numFmtId="0" fontId="12" fillId="3" borderId="1" xfId="2" applyFont="1" applyFill="1" applyBorder="1" applyAlignment="1">
      <alignment horizontal="left" vertical="center"/>
    </xf>
    <xf numFmtId="0" fontId="13" fillId="4" borderId="1" xfId="3" applyFont="1" applyFill="1" applyBorder="1" applyAlignment="1">
      <alignment horizontal="left" vertical="center"/>
    </xf>
    <xf numFmtId="0" fontId="13" fillId="3" borderId="4" xfId="3" applyFont="1" applyFill="1" applyBorder="1" applyAlignment="1">
      <alignment horizontal="left"/>
    </xf>
    <xf numFmtId="0" fontId="9" fillId="3" borderId="6" xfId="2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9" fillId="3" borderId="6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/>
    </xf>
    <xf numFmtId="0" fontId="15" fillId="5" borderId="6" xfId="2" applyFont="1" applyFill="1" applyBorder="1" applyAlignment="1">
      <alignment horizontal="center" vertical="center"/>
    </xf>
    <xf numFmtId="0" fontId="15" fillId="3" borderId="7" xfId="2" applyFont="1" applyFill="1" applyBorder="1" applyAlignment="1">
      <alignment horizontal="center"/>
    </xf>
    <xf numFmtId="0" fontId="15" fillId="8" borderId="7" xfId="2" applyFont="1" applyFill="1" applyBorder="1" applyAlignment="1">
      <alignment horizontal="center"/>
    </xf>
    <xf numFmtId="0" fontId="15" fillId="10" borderId="7" xfId="2" applyFont="1" applyFill="1" applyBorder="1" applyAlignment="1">
      <alignment horizontal="center"/>
    </xf>
    <xf numFmtId="0" fontId="15" fillId="11" borderId="7" xfId="2" applyFont="1" applyFill="1" applyBorder="1" applyAlignment="1">
      <alignment horizontal="center"/>
    </xf>
    <xf numFmtId="0" fontId="15" fillId="9" borderId="1" xfId="2" applyFont="1" applyFill="1" applyBorder="1" applyAlignment="1">
      <alignment horizontal="center"/>
    </xf>
    <xf numFmtId="0" fontId="15" fillId="3" borderId="1" xfId="2" applyFont="1" applyFill="1" applyBorder="1" applyAlignment="1">
      <alignment horizontal="center"/>
    </xf>
    <xf numFmtId="0" fontId="15" fillId="8" borderId="1" xfId="2" applyFont="1" applyFill="1" applyBorder="1" applyAlignment="1">
      <alignment horizontal="center"/>
    </xf>
    <xf numFmtId="0" fontId="15" fillId="10" borderId="1" xfId="2" applyFont="1" applyFill="1" applyBorder="1" applyAlignment="1">
      <alignment horizontal="center"/>
    </xf>
    <xf numFmtId="0" fontId="15" fillId="11" borderId="1" xfId="2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" fontId="9" fillId="3" borderId="15" xfId="2" applyNumberFormat="1" applyFont="1" applyFill="1" applyBorder="1" applyAlignment="1">
      <alignment horizontal="center"/>
    </xf>
    <xf numFmtId="0" fontId="7" fillId="3" borderId="1" xfId="2" applyFont="1" applyFill="1" applyBorder="1" applyAlignment="1">
      <alignment horizontal="left" vertical="center"/>
    </xf>
    <xf numFmtId="0" fontId="13" fillId="4" borderId="0" xfId="3" applyFont="1" applyFill="1" applyAlignment="1">
      <alignment horizontal="center" vertical="center"/>
    </xf>
    <xf numFmtId="0" fontId="13" fillId="3" borderId="0" xfId="2" applyFont="1" applyFill="1" applyAlignment="1">
      <alignment horizontal="left" vertical="center"/>
    </xf>
    <xf numFmtId="1" fontId="9" fillId="3" borderId="0" xfId="2" applyNumberFormat="1" applyFont="1" applyFill="1" applyAlignment="1">
      <alignment horizontal="center"/>
    </xf>
    <xf numFmtId="0" fontId="15" fillId="7" borderId="1" xfId="2" applyFont="1" applyFill="1" applyBorder="1" applyAlignment="1">
      <alignment horizontal="center"/>
    </xf>
    <xf numFmtId="0" fontId="12" fillId="8" borderId="7" xfId="2" applyFont="1" applyFill="1" applyBorder="1" applyAlignment="1">
      <alignment horizontal="center"/>
    </xf>
    <xf numFmtId="0" fontId="12" fillId="3" borderId="7" xfId="2" applyFont="1" applyFill="1" applyBorder="1" applyAlignment="1">
      <alignment horizontal="center"/>
    </xf>
    <xf numFmtId="0" fontId="12" fillId="3" borderId="18" xfId="2" applyFont="1" applyFill="1" applyBorder="1" applyAlignment="1">
      <alignment horizontal="center"/>
    </xf>
    <xf numFmtId="0" fontId="12" fillId="8" borderId="18" xfId="2" applyFont="1" applyFill="1" applyBorder="1" applyAlignment="1">
      <alignment horizontal="center"/>
    </xf>
    <xf numFmtId="0" fontId="12" fillId="3" borderId="1" xfId="2" applyFont="1" applyFill="1" applyBorder="1" applyAlignment="1">
      <alignment horizontal="center"/>
    </xf>
    <xf numFmtId="0" fontId="12" fillId="8" borderId="1" xfId="2" applyFont="1" applyFill="1" applyBorder="1" applyAlignment="1">
      <alignment horizontal="center"/>
    </xf>
    <xf numFmtId="0" fontId="12" fillId="7" borderId="1" xfId="2" applyFont="1" applyFill="1" applyBorder="1" applyAlignment="1">
      <alignment horizontal="center"/>
    </xf>
    <xf numFmtId="0" fontId="12" fillId="3" borderId="3" xfId="2" applyFont="1" applyFill="1" applyBorder="1"/>
    <xf numFmtId="0" fontId="13" fillId="3" borderId="6" xfId="2" applyFont="1" applyFill="1" applyBorder="1" applyAlignment="1">
      <alignment horizontal="center" vertical="center"/>
    </xf>
    <xf numFmtId="0" fontId="13" fillId="3" borderId="8" xfId="2" applyFont="1" applyFill="1" applyBorder="1" applyAlignment="1">
      <alignment horizontal="center" vertical="center"/>
    </xf>
    <xf numFmtId="0" fontId="13" fillId="8" borderId="8" xfId="2" applyFont="1" applyFill="1" applyBorder="1" applyAlignment="1">
      <alignment horizontal="center" vertical="center"/>
    </xf>
    <xf numFmtId="1" fontId="9" fillId="3" borderId="8" xfId="2" applyNumberFormat="1" applyFont="1" applyFill="1" applyBorder="1" applyAlignment="1">
      <alignment horizontal="center"/>
    </xf>
    <xf numFmtId="0" fontId="13" fillId="8" borderId="6" xfId="2" applyFont="1" applyFill="1" applyBorder="1" applyAlignment="1">
      <alignment horizontal="center"/>
    </xf>
    <xf numFmtId="0" fontId="13" fillId="3" borderId="8" xfId="2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8" borderId="9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/>
    </xf>
    <xf numFmtId="0" fontId="9" fillId="3" borderId="9" xfId="2" applyFont="1" applyFill="1" applyBorder="1"/>
    <xf numFmtId="0" fontId="5" fillId="3" borderId="9" xfId="0" applyFont="1" applyFill="1" applyBorder="1"/>
    <xf numFmtId="0" fontId="11" fillId="8" borderId="12" xfId="2" applyFont="1" applyFill="1" applyBorder="1" applyAlignment="1">
      <alignment horizontal="center"/>
    </xf>
    <xf numFmtId="1" fontId="11" fillId="5" borderId="9" xfId="2" applyNumberFormat="1" applyFont="1" applyFill="1" applyBorder="1" applyAlignment="1">
      <alignment horizontal="center"/>
    </xf>
    <xf numFmtId="0" fontId="11" fillId="5" borderId="9" xfId="2" applyFont="1" applyFill="1" applyBorder="1" applyAlignment="1">
      <alignment horizontal="center"/>
    </xf>
    <xf numFmtId="0" fontId="11" fillId="14" borderId="9" xfId="2" applyFont="1" applyFill="1" applyBorder="1" applyAlignment="1">
      <alignment horizontal="center"/>
    </xf>
    <xf numFmtId="0" fontId="13" fillId="3" borderId="10" xfId="3" applyFont="1" applyFill="1" applyBorder="1"/>
    <xf numFmtId="0" fontId="11" fillId="10" borderId="10" xfId="2" applyFont="1" applyFill="1" applyBorder="1" applyAlignment="1">
      <alignment horizontal="center"/>
    </xf>
    <xf numFmtId="0" fontId="11" fillId="11" borderId="10" xfId="2" applyFont="1" applyFill="1" applyBorder="1" applyAlignment="1">
      <alignment horizontal="center"/>
    </xf>
    <xf numFmtId="0" fontId="15" fillId="8" borderId="6" xfId="2" applyFont="1" applyFill="1" applyBorder="1"/>
    <xf numFmtId="0" fontId="13" fillId="4" borderId="0" xfId="3" applyFont="1" applyFill="1"/>
    <xf numFmtId="0" fontId="13" fillId="4" borderId="20" xfId="3" applyFont="1" applyFill="1" applyBorder="1"/>
    <xf numFmtId="0" fontId="13" fillId="15" borderId="20" xfId="3" applyFont="1" applyFill="1" applyBorder="1"/>
    <xf numFmtId="0" fontId="14" fillId="4" borderId="20" xfId="3" applyFont="1" applyFill="1" applyBorder="1"/>
    <xf numFmtId="0" fontId="15" fillId="5" borderId="1" xfId="2" applyFont="1" applyFill="1" applyBorder="1" applyAlignment="1">
      <alignment horizontal="center"/>
    </xf>
    <xf numFmtId="0" fontId="11" fillId="12" borderId="1" xfId="0" applyFont="1" applyFill="1" applyBorder="1"/>
    <xf numFmtId="0" fontId="11" fillId="16" borderId="1" xfId="0" applyFont="1" applyFill="1" applyBorder="1"/>
    <xf numFmtId="0" fontId="11" fillId="5" borderId="1" xfId="0" applyFont="1" applyFill="1" applyBorder="1"/>
    <xf numFmtId="0" fontId="11" fillId="10" borderId="1" xfId="0" applyFont="1" applyFill="1" applyBorder="1"/>
    <xf numFmtId="0" fontId="11" fillId="9" borderId="1" xfId="0" applyFont="1" applyFill="1" applyBorder="1"/>
    <xf numFmtId="0" fontId="11" fillId="1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16" borderId="2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23" fillId="5" borderId="1" xfId="0" applyFont="1" applyFill="1" applyBorder="1"/>
    <xf numFmtId="0" fontId="11" fillId="5" borderId="3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23" fillId="10" borderId="0" xfId="0" applyFont="1" applyFill="1"/>
    <xf numFmtId="0" fontId="23" fillId="16" borderId="0" xfId="0" applyFont="1" applyFill="1"/>
    <xf numFmtId="0" fontId="16" fillId="5" borderId="1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1" fillId="16" borderId="9" xfId="0" applyFont="1" applyFill="1" applyBorder="1" applyAlignment="1">
      <alignment horizontal="center"/>
    </xf>
    <xf numFmtId="0" fontId="13" fillId="5" borderId="1" xfId="0" applyFont="1" applyFill="1" applyBorder="1"/>
    <xf numFmtId="0" fontId="23" fillId="16" borderId="1" xfId="0" applyFont="1" applyFill="1" applyBorder="1"/>
    <xf numFmtId="0" fontId="15" fillId="12" borderId="1" xfId="0" applyFont="1" applyFill="1" applyBorder="1"/>
    <xf numFmtId="0" fontId="13" fillId="17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11" fillId="17" borderId="6" xfId="0" applyFont="1" applyFill="1" applyBorder="1" applyAlignment="1">
      <alignment horizontal="center" vertical="center"/>
    </xf>
    <xf numFmtId="1" fontId="13" fillId="4" borderId="3" xfId="3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5" fillId="7" borderId="1" xfId="0" applyFont="1" applyFill="1" applyBorder="1"/>
    <xf numFmtId="16" fontId="0" fillId="3" borderId="0" xfId="0" applyNumberFormat="1" applyFill="1"/>
    <xf numFmtId="16" fontId="0" fillId="3" borderId="0" xfId="0" applyNumberFormat="1" applyFill="1" applyAlignment="1">
      <alignment horizontal="left"/>
    </xf>
    <xf numFmtId="0" fontId="9" fillId="3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27" fillId="3" borderId="0" xfId="0" applyFont="1" applyFill="1" applyAlignment="1">
      <alignment horizontal="left"/>
    </xf>
    <xf numFmtId="16" fontId="27" fillId="3" borderId="0" xfId="0" applyNumberFormat="1" applyFont="1" applyFill="1" applyAlignment="1">
      <alignment horizontal="left"/>
    </xf>
    <xf numFmtId="0" fontId="27" fillId="0" borderId="0" xfId="0" applyFont="1" applyAlignment="1">
      <alignment horizontal="left"/>
    </xf>
    <xf numFmtId="0" fontId="7" fillId="7" borderId="12" xfId="3" applyFont="1" applyFill="1" applyBorder="1" applyAlignment="1">
      <alignment horizontal="left" vertical="center"/>
    </xf>
    <xf numFmtId="1" fontId="13" fillId="18" borderId="9" xfId="3" applyNumberFormat="1" applyFont="1" applyFill="1" applyBorder="1" applyAlignment="1">
      <alignment horizontal="center"/>
    </xf>
    <xf numFmtId="0" fontId="5" fillId="7" borderId="9" xfId="0" applyFont="1" applyFill="1" applyBorder="1"/>
    <xf numFmtId="1" fontId="11" fillId="9" borderId="9" xfId="2" applyNumberFormat="1" applyFont="1" applyFill="1" applyBorder="1" applyAlignment="1">
      <alignment horizontal="center"/>
    </xf>
    <xf numFmtId="0" fontId="11" fillId="7" borderId="2" xfId="2" applyFont="1" applyFill="1" applyBorder="1" applyAlignment="1">
      <alignment horizontal="center"/>
    </xf>
    <xf numFmtId="0" fontId="11" fillId="5" borderId="3" xfId="0" applyFont="1" applyFill="1" applyBorder="1"/>
    <xf numFmtId="0" fontId="11" fillId="5" borderId="2" xfId="0" applyFont="1" applyFill="1" applyBorder="1"/>
    <xf numFmtId="0" fontId="11" fillId="5" borderId="9" xfId="0" applyFont="1" applyFill="1" applyBorder="1"/>
    <xf numFmtId="0" fontId="11" fillId="5" borderId="20" xfId="0" applyFont="1" applyFill="1" applyBorder="1"/>
    <xf numFmtId="0" fontId="11" fillId="14" borderId="6" xfId="0" applyFont="1" applyFill="1" applyBorder="1" applyAlignment="1">
      <alignment horizontal="center"/>
    </xf>
    <xf numFmtId="0" fontId="28" fillId="0" borderId="1" xfId="0" applyFont="1" applyBorder="1"/>
    <xf numFmtId="0" fontId="28" fillId="16" borderId="1" xfId="0" applyFont="1" applyFill="1" applyBorder="1"/>
    <xf numFmtId="0" fontId="28" fillId="10" borderId="1" xfId="0" applyFont="1" applyFill="1" applyBorder="1"/>
    <xf numFmtId="0" fontId="28" fillId="5" borderId="1" xfId="0" applyFont="1" applyFill="1" applyBorder="1"/>
    <xf numFmtId="0" fontId="28" fillId="9" borderId="1" xfId="0" applyFont="1" applyFill="1" applyBorder="1"/>
    <xf numFmtId="0" fontId="28" fillId="0" borderId="6" xfId="0" applyFont="1" applyBorder="1"/>
    <xf numFmtId="0" fontId="28" fillId="10" borderId="6" xfId="0" applyFont="1" applyFill="1" applyBorder="1"/>
    <xf numFmtId="0" fontId="28" fillId="9" borderId="6" xfId="0" applyFont="1" applyFill="1" applyBorder="1"/>
    <xf numFmtId="0" fontId="28" fillId="12" borderId="6" xfId="0" applyFont="1" applyFill="1" applyBorder="1"/>
    <xf numFmtId="0" fontId="23" fillId="16" borderId="6" xfId="0" applyFont="1" applyFill="1" applyBorder="1"/>
    <xf numFmtId="0" fontId="23" fillId="0" borderId="6" xfId="0" applyFont="1" applyBorder="1"/>
    <xf numFmtId="0" fontId="23" fillId="10" borderId="6" xfId="0" applyFont="1" applyFill="1" applyBorder="1"/>
    <xf numFmtId="0" fontId="23" fillId="9" borderId="6" xfId="0" applyFont="1" applyFill="1" applyBorder="1"/>
    <xf numFmtId="0" fontId="23" fillId="5" borderId="6" xfId="0" applyFont="1" applyFill="1" applyBorder="1"/>
    <xf numFmtId="0" fontId="23" fillId="12" borderId="6" xfId="0" applyFont="1" applyFill="1" applyBorder="1"/>
    <xf numFmtId="0" fontId="28" fillId="12" borderId="1" xfId="0" applyFont="1" applyFill="1" applyBorder="1"/>
    <xf numFmtId="0" fontId="28" fillId="0" borderId="9" xfId="0" applyFont="1" applyBorder="1"/>
    <xf numFmtId="0" fontId="28" fillId="10" borderId="9" xfId="0" applyFont="1" applyFill="1" applyBorder="1"/>
    <xf numFmtId="1" fontId="9" fillId="3" borderId="9" xfId="2" applyNumberFormat="1" applyFont="1" applyFill="1" applyBorder="1" applyAlignment="1">
      <alignment horizontal="center"/>
    </xf>
    <xf numFmtId="0" fontId="28" fillId="11" borderId="9" xfId="0" applyFont="1" applyFill="1" applyBorder="1"/>
    <xf numFmtId="0" fontId="11" fillId="11" borderId="1" xfId="0" applyFont="1" applyFill="1" applyBorder="1"/>
    <xf numFmtId="0" fontId="13" fillId="4" borderId="11" xfId="3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23" fillId="5" borderId="9" xfId="0" applyFont="1" applyFill="1" applyBorder="1"/>
    <xf numFmtId="0" fontId="28" fillId="14" borderId="9" xfId="0" applyFont="1" applyFill="1" applyBorder="1"/>
    <xf numFmtId="0" fontId="7" fillId="3" borderId="9" xfId="3" applyFont="1" applyFill="1" applyBorder="1" applyAlignment="1">
      <alignment horizontal="left" vertical="center"/>
    </xf>
    <xf numFmtId="0" fontId="28" fillId="9" borderId="9" xfId="0" applyFont="1" applyFill="1" applyBorder="1"/>
    <xf numFmtId="0" fontId="11" fillId="11" borderId="6" xfId="0" applyFont="1" applyFill="1" applyBorder="1" applyAlignment="1">
      <alignment horizontal="center"/>
    </xf>
    <xf numFmtId="0" fontId="28" fillId="14" borderId="1" xfId="0" applyFont="1" applyFill="1" applyBorder="1"/>
    <xf numFmtId="0" fontId="11" fillId="10" borderId="3" xfId="0" applyFont="1" applyFill="1" applyBorder="1"/>
    <xf numFmtId="0" fontId="11" fillId="10" borderId="6" xfId="0" applyFont="1" applyFill="1" applyBorder="1"/>
    <xf numFmtId="0" fontId="28" fillId="0" borderId="3" xfId="0" applyFont="1" applyBorder="1"/>
    <xf numFmtId="0" fontId="28" fillId="10" borderId="2" xfId="0" applyFont="1" applyFill="1" applyBorder="1"/>
    <xf numFmtId="0" fontId="28" fillId="5" borderId="6" xfId="0" applyFont="1" applyFill="1" applyBorder="1"/>
    <xf numFmtId="0" fontId="29" fillId="10" borderId="20" xfId="0" applyFont="1" applyFill="1" applyBorder="1"/>
    <xf numFmtId="0" fontId="29" fillId="16" borderId="20" xfId="0" applyFont="1" applyFill="1" applyBorder="1"/>
    <xf numFmtId="0" fontId="29" fillId="0" borderId="20" xfId="0" applyFont="1" applyBorder="1"/>
    <xf numFmtId="0" fontId="4" fillId="3" borderId="17" xfId="0" applyFont="1" applyFill="1" applyBorder="1"/>
    <xf numFmtId="0" fontId="13" fillId="4" borderId="24" xfId="3" applyFont="1" applyFill="1" applyBorder="1" applyAlignment="1">
      <alignment horizontal="center" vertical="center"/>
    </xf>
    <xf numFmtId="0" fontId="13" fillId="3" borderId="8" xfId="2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1" fontId="11" fillId="5" borderId="8" xfId="2" applyNumberFormat="1" applyFont="1" applyFill="1" applyBorder="1" applyAlignment="1">
      <alignment horizontal="center"/>
    </xf>
    <xf numFmtId="0" fontId="11" fillId="5" borderId="8" xfId="2" applyFont="1" applyFill="1" applyBorder="1" applyAlignment="1">
      <alignment horizontal="center"/>
    </xf>
    <xf numFmtId="0" fontId="13" fillId="16" borderId="1" xfId="0" applyFont="1" applyFill="1" applyBorder="1"/>
    <xf numFmtId="0" fontId="30" fillId="0" borderId="6" xfId="0" applyFont="1" applyBorder="1"/>
    <xf numFmtId="0" fontId="30" fillId="10" borderId="6" xfId="0" applyFont="1" applyFill="1" applyBorder="1"/>
    <xf numFmtId="0" fontId="30" fillId="17" borderId="6" xfId="0" applyFont="1" applyFill="1" applyBorder="1"/>
    <xf numFmtId="0" fontId="30" fillId="9" borderId="6" xfId="0" applyFont="1" applyFill="1" applyBorder="1"/>
    <xf numFmtId="0" fontId="30" fillId="5" borderId="6" xfId="0" applyFont="1" applyFill="1" applyBorder="1"/>
    <xf numFmtId="0" fontId="30" fillId="12" borderId="6" xfId="0" applyFont="1" applyFill="1" applyBorder="1"/>
    <xf numFmtId="0" fontId="28" fillId="17" borderId="1" xfId="0" applyFont="1" applyFill="1" applyBorder="1"/>
    <xf numFmtId="0" fontId="9" fillId="3" borderId="9" xfId="2" applyFont="1" applyFill="1" applyBorder="1" applyAlignment="1">
      <alignment horizontal="left" vertical="center"/>
    </xf>
    <xf numFmtId="1" fontId="13" fillId="3" borderId="11" xfId="3" applyNumberFormat="1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4" borderId="9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3" fillId="4" borderId="1" xfId="3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/>
    </xf>
    <xf numFmtId="0" fontId="11" fillId="14" borderId="1" xfId="0" applyFont="1" applyFill="1" applyBorder="1"/>
    <xf numFmtId="0" fontId="11" fillId="9" borderId="2" xfId="0" applyFont="1" applyFill="1" applyBorder="1"/>
    <xf numFmtId="0" fontId="11" fillId="10" borderId="9" xfId="0" applyFont="1" applyFill="1" applyBorder="1"/>
    <xf numFmtId="0" fontId="11" fillId="10" borderId="20" xfId="0" applyFont="1" applyFill="1" applyBorder="1"/>
    <xf numFmtId="0" fontId="28" fillId="19" borderId="1" xfId="0" applyFont="1" applyFill="1" applyBorder="1"/>
    <xf numFmtId="0" fontId="28" fillId="10" borderId="3" xfId="0" applyFont="1" applyFill="1" applyBorder="1"/>
    <xf numFmtId="0" fontId="28" fillId="16" borderId="6" xfId="0" applyFont="1" applyFill="1" applyBorder="1"/>
    <xf numFmtId="0" fontId="28" fillId="11" borderId="20" xfId="0" applyFont="1" applyFill="1" applyBorder="1"/>
    <xf numFmtId="0" fontId="0" fillId="19" borderId="0" xfId="0" applyFill="1"/>
    <xf numFmtId="0" fontId="7" fillId="3" borderId="1" xfId="2" applyFont="1" applyFill="1" applyBorder="1"/>
    <xf numFmtId="0" fontId="20" fillId="19" borderId="1" xfId="1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5" fillId="11" borderId="1" xfId="0" applyFont="1" applyFill="1" applyBorder="1"/>
    <xf numFmtId="0" fontId="11" fillId="11" borderId="6" xfId="0" applyFont="1" applyFill="1" applyBorder="1" applyAlignment="1">
      <alignment horizontal="center" vertical="center"/>
    </xf>
    <xf numFmtId="0" fontId="15" fillId="9" borderId="9" xfId="0" applyFont="1" applyFill="1" applyBorder="1"/>
    <xf numFmtId="0" fontId="13" fillId="14" borderId="9" xfId="0" applyFont="1" applyFill="1" applyBorder="1" applyAlignment="1">
      <alignment horizontal="center" vertical="center"/>
    </xf>
    <xf numFmtId="0" fontId="13" fillId="3" borderId="9" xfId="2" applyFont="1" applyFill="1" applyBorder="1" applyAlignment="1">
      <alignment horizontal="left" vertical="center"/>
    </xf>
    <xf numFmtId="0" fontId="28" fillId="0" borderId="8" xfId="0" applyFont="1" applyBorder="1"/>
    <xf numFmtId="0" fontId="28" fillId="10" borderId="8" xfId="0" applyFont="1" applyFill="1" applyBorder="1"/>
    <xf numFmtId="0" fontId="28" fillId="9" borderId="8" xfId="0" applyFont="1" applyFill="1" applyBorder="1"/>
    <xf numFmtId="0" fontId="9" fillId="3" borderId="8" xfId="2" applyFont="1" applyFill="1" applyBorder="1" applyAlignment="1">
      <alignment horizontal="center"/>
    </xf>
    <xf numFmtId="1" fontId="9" fillId="3" borderId="26" xfId="2" applyNumberFormat="1" applyFont="1" applyFill="1" applyBorder="1" applyAlignment="1">
      <alignment horizontal="center"/>
    </xf>
    <xf numFmtId="0" fontId="30" fillId="11" borderId="6" xfId="0" applyFont="1" applyFill="1" applyBorder="1"/>
    <xf numFmtId="0" fontId="11" fillId="10" borderId="20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31" fillId="12" borderId="1" xfId="2" applyFont="1" applyFill="1" applyBorder="1"/>
    <xf numFmtId="0" fontId="31" fillId="3" borderId="6" xfId="2" applyFont="1" applyFill="1" applyBorder="1" applyAlignment="1">
      <alignment horizontal="center"/>
    </xf>
    <xf numFmtId="0" fontId="31" fillId="8" borderId="6" xfId="2" applyFont="1" applyFill="1" applyBorder="1" applyAlignment="1">
      <alignment horizontal="center"/>
    </xf>
    <xf numFmtId="0" fontId="31" fillId="17" borderId="1" xfId="0" applyFont="1" applyFill="1" applyBorder="1" applyAlignment="1">
      <alignment horizontal="center"/>
    </xf>
    <xf numFmtId="0" fontId="31" fillId="12" borderId="1" xfId="0" applyFont="1" applyFill="1" applyBorder="1"/>
    <xf numFmtId="0" fontId="31" fillId="17" borderId="1" xfId="0" applyFont="1" applyFill="1" applyBorder="1"/>
    <xf numFmtId="0" fontId="31" fillId="16" borderId="1" xfId="0" applyFont="1" applyFill="1" applyBorder="1" applyAlignment="1">
      <alignment horizontal="center"/>
    </xf>
    <xf numFmtId="0" fontId="31" fillId="14" borderId="1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7" borderId="1" xfId="2" applyFont="1" applyFill="1" applyBorder="1"/>
    <xf numFmtId="0" fontId="11" fillId="7" borderId="7" xfId="2" applyFont="1" applyFill="1" applyBorder="1" applyAlignment="1">
      <alignment horizontal="center"/>
    </xf>
    <xf numFmtId="0" fontId="9" fillId="7" borderId="1" xfId="2" applyFont="1" applyFill="1" applyBorder="1"/>
    <xf numFmtId="0" fontId="9" fillId="3" borderId="0" xfId="2" applyFont="1" applyFill="1" applyAlignment="1">
      <alignment horizontal="left" vertical="center"/>
    </xf>
    <xf numFmtId="0" fontId="13" fillId="7" borderId="1" xfId="0" applyFont="1" applyFill="1" applyBorder="1" applyAlignment="1">
      <alignment horizontal="center"/>
    </xf>
    <xf numFmtId="0" fontId="28" fillId="16" borderId="9" xfId="0" applyFont="1" applyFill="1" applyBorder="1"/>
    <xf numFmtId="0" fontId="28" fillId="14" borderId="20" xfId="0" applyFont="1" applyFill="1" applyBorder="1"/>
    <xf numFmtId="0" fontId="28" fillId="11" borderId="1" xfId="0" applyFont="1" applyFill="1" applyBorder="1"/>
    <xf numFmtId="0" fontId="23" fillId="11" borderId="6" xfId="0" applyFont="1" applyFill="1" applyBorder="1"/>
    <xf numFmtId="16" fontId="1" fillId="3" borderId="0" xfId="0" applyNumberFormat="1" applyFont="1" applyFill="1" applyAlignment="1">
      <alignment horizontal="left"/>
    </xf>
    <xf numFmtId="0" fontId="28" fillId="19" borderId="9" xfId="0" applyFont="1" applyFill="1" applyBorder="1"/>
    <xf numFmtId="0" fontId="14" fillId="5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10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23" fillId="5" borderId="0" xfId="0" applyFont="1" applyFill="1"/>
    <xf numFmtId="0" fontId="11" fillId="12" borderId="9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20" fillId="17" borderId="9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23" fillId="3" borderId="6" xfId="0" applyFont="1" applyFill="1" applyBorder="1"/>
    <xf numFmtId="0" fontId="23" fillId="11" borderId="9" xfId="0" applyFont="1" applyFill="1" applyBorder="1"/>
    <xf numFmtId="0" fontId="23" fillId="10" borderId="8" xfId="0" applyFont="1" applyFill="1" applyBorder="1"/>
    <xf numFmtId="0" fontId="28" fillId="14" borderId="6" xfId="0" applyFont="1" applyFill="1" applyBorder="1"/>
    <xf numFmtId="0" fontId="28" fillId="10" borderId="20" xfId="0" applyFont="1" applyFill="1" applyBorder="1"/>
    <xf numFmtId="0" fontId="20" fillId="8" borderId="9" xfId="0" applyFont="1" applyFill="1" applyBorder="1"/>
    <xf numFmtId="0" fontId="20" fillId="11" borderId="9" xfId="0" applyFont="1" applyFill="1" applyBorder="1"/>
    <xf numFmtId="0" fontId="20" fillId="3" borderId="9" xfId="0" applyFont="1" applyFill="1" applyBorder="1"/>
    <xf numFmtId="0" fontId="13" fillId="9" borderId="9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0" fillId="3" borderId="9" xfId="0" applyFill="1" applyBorder="1"/>
    <xf numFmtId="0" fontId="13" fillId="8" borderId="7" xfId="2" applyFont="1" applyFill="1" applyBorder="1" applyAlignment="1">
      <alignment horizontal="center"/>
    </xf>
    <xf numFmtId="1" fontId="13" fillId="8" borderId="6" xfId="2" applyNumberFormat="1" applyFont="1" applyFill="1" applyBorder="1" applyAlignment="1">
      <alignment horizontal="center"/>
    </xf>
    <xf numFmtId="0" fontId="13" fillId="7" borderId="6" xfId="2" applyFont="1" applyFill="1" applyBorder="1" applyAlignment="1">
      <alignment horizontal="center"/>
    </xf>
    <xf numFmtId="0" fontId="13" fillId="3" borderId="7" xfId="2" applyFont="1" applyFill="1" applyBorder="1" applyAlignment="1">
      <alignment horizontal="center"/>
    </xf>
    <xf numFmtId="0" fontId="13" fillId="3" borderId="18" xfId="2" applyFont="1" applyFill="1" applyBorder="1" applyAlignment="1">
      <alignment horizontal="center"/>
    </xf>
    <xf numFmtId="0" fontId="13" fillId="8" borderId="18" xfId="2" applyFont="1" applyFill="1" applyBorder="1" applyAlignment="1">
      <alignment horizontal="center"/>
    </xf>
    <xf numFmtId="0" fontId="11" fillId="10" borderId="6" xfId="2" applyFont="1" applyFill="1" applyBorder="1" applyAlignment="1">
      <alignment horizontal="center"/>
    </xf>
    <xf numFmtId="0" fontId="11" fillId="8" borderId="6" xfId="2" applyFont="1" applyFill="1" applyBorder="1" applyAlignment="1">
      <alignment horizontal="center"/>
    </xf>
    <xf numFmtId="0" fontId="11" fillId="3" borderId="6" xfId="2" applyFont="1" applyFill="1" applyBorder="1" applyAlignment="1">
      <alignment horizontal="center"/>
    </xf>
    <xf numFmtId="0" fontId="11" fillId="11" borderId="6" xfId="2" applyFont="1" applyFill="1" applyBorder="1" applyAlignment="1">
      <alignment horizontal="center"/>
    </xf>
    <xf numFmtId="0" fontId="5" fillId="3" borderId="6" xfId="0" applyFont="1" applyFill="1" applyBorder="1"/>
    <xf numFmtId="0" fontId="11" fillId="7" borderId="6" xfId="2" applyFont="1" applyFill="1" applyBorder="1" applyAlignment="1">
      <alignment horizontal="center"/>
    </xf>
    <xf numFmtId="0" fontId="11" fillId="3" borderId="7" xfId="2" applyFont="1" applyFill="1" applyBorder="1" applyAlignment="1">
      <alignment horizontal="center"/>
    </xf>
    <xf numFmtId="0" fontId="11" fillId="3" borderId="22" xfId="2" applyFont="1" applyFill="1" applyBorder="1" applyAlignment="1">
      <alignment horizontal="center"/>
    </xf>
    <xf numFmtId="0" fontId="11" fillId="11" borderId="7" xfId="2" applyFont="1" applyFill="1" applyBorder="1" applyAlignment="1">
      <alignment horizontal="center"/>
    </xf>
    <xf numFmtId="0" fontId="11" fillId="10" borderId="7" xfId="2" applyFont="1" applyFill="1" applyBorder="1" applyAlignment="1">
      <alignment horizontal="center"/>
    </xf>
    <xf numFmtId="0" fontId="11" fillId="8" borderId="7" xfId="2" applyFont="1" applyFill="1" applyBorder="1" applyAlignment="1">
      <alignment horizontal="center"/>
    </xf>
    <xf numFmtId="0" fontId="11" fillId="9" borderId="6" xfId="2" applyFont="1" applyFill="1" applyBorder="1" applyAlignment="1">
      <alignment horizontal="center"/>
    </xf>
    <xf numFmtId="0" fontId="5" fillId="8" borderId="6" xfId="0" applyFont="1" applyFill="1" applyBorder="1"/>
    <xf numFmtId="0" fontId="28" fillId="3" borderId="1" xfId="0" applyFont="1" applyFill="1" applyBorder="1"/>
    <xf numFmtId="16" fontId="12" fillId="3" borderId="2" xfId="2" applyNumberFormat="1" applyFont="1" applyFill="1" applyBorder="1"/>
    <xf numFmtId="16" fontId="9" fillId="3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3" borderId="0" xfId="0" applyFont="1" applyFill="1"/>
    <xf numFmtId="0" fontId="9" fillId="0" borderId="0" xfId="0" applyFont="1"/>
    <xf numFmtId="0" fontId="15" fillId="20" borderId="6" xfId="2" applyFont="1" applyFill="1" applyBorder="1" applyAlignment="1">
      <alignment horizontal="center"/>
    </xf>
    <xf numFmtId="0" fontId="0" fillId="22" borderId="1" xfId="0" applyFill="1" applyBorder="1"/>
    <xf numFmtId="0" fontId="9" fillId="3" borderId="8" xfId="2" applyFont="1" applyFill="1" applyBorder="1"/>
    <xf numFmtId="0" fontId="11" fillId="5" borderId="8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3" fillId="5" borderId="9" xfId="2" applyFont="1" applyFill="1" applyBorder="1" applyAlignment="1">
      <alignment horizontal="center"/>
    </xf>
    <xf numFmtId="0" fontId="28" fillId="0" borderId="2" xfId="0" applyFont="1" applyBorder="1"/>
    <xf numFmtId="0" fontId="28" fillId="0" borderId="20" xfId="0" applyFont="1" applyBorder="1"/>
    <xf numFmtId="0" fontId="28" fillId="11" borderId="6" xfId="0" applyFont="1" applyFill="1" applyBorder="1"/>
    <xf numFmtId="0" fontId="11" fillId="0" borderId="1" xfId="0" applyFont="1" applyBorder="1"/>
    <xf numFmtId="0" fontId="28" fillId="0" borderId="0" xfId="0" applyFont="1"/>
    <xf numFmtId="0" fontId="11" fillId="0" borderId="1" xfId="0" applyFon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1" borderId="9" xfId="0" applyFont="1" applyFill="1" applyBorder="1"/>
    <xf numFmtId="0" fontId="23" fillId="14" borderId="1" xfId="0" applyFont="1" applyFill="1" applyBorder="1"/>
    <xf numFmtId="1" fontId="13" fillId="4" borderId="6" xfId="3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1" fillId="3" borderId="1" xfId="2" applyFont="1" applyFill="1" applyBorder="1"/>
    <xf numFmtId="0" fontId="11" fillId="5" borderId="20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horizontal="center"/>
    </xf>
    <xf numFmtId="0" fontId="13" fillId="4" borderId="22" xfId="3" applyFont="1" applyFill="1" applyBorder="1" applyAlignment="1">
      <alignment horizontal="center"/>
    </xf>
    <xf numFmtId="0" fontId="13" fillId="4" borderId="23" xfId="3" applyFont="1" applyFill="1" applyBorder="1" applyAlignment="1">
      <alignment horizontal="center"/>
    </xf>
    <xf numFmtId="0" fontId="7" fillId="4" borderId="0" xfId="3" applyFont="1" applyFill="1" applyAlignment="1">
      <alignment horizontal="center"/>
    </xf>
    <xf numFmtId="0" fontId="13" fillId="3" borderId="0" xfId="3" applyFont="1" applyFill="1" applyAlignment="1">
      <alignment horizontal="center"/>
    </xf>
    <xf numFmtId="0" fontId="7" fillId="4" borderId="0" xfId="3" applyFont="1" applyFill="1" applyAlignment="1">
      <alignment horizontal="left"/>
    </xf>
    <xf numFmtId="17" fontId="7" fillId="3" borderId="0" xfId="3" applyNumberFormat="1" applyFont="1" applyFill="1" applyAlignment="1">
      <alignment horizontal="left"/>
    </xf>
  </cellXfs>
  <cellStyles count="7">
    <cellStyle name="Bad" xfId="1" builtinId="27"/>
    <cellStyle name="Good" xfId="6" builtinId="26"/>
    <cellStyle name="Normal" xfId="0" builtinId="0"/>
    <cellStyle name="Normal 2" xfId="3" xr:uid="{00000000-0005-0000-0000-000003000000}"/>
    <cellStyle name="Normal 2 3 2" xfId="4" xr:uid="{00000000-0005-0000-0000-000004000000}"/>
    <cellStyle name="Normal 2 3 2 2" xfId="5" xr:uid="{00000000-0005-0000-0000-000005000000}"/>
    <cellStyle name="Normal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80"/>
  <sheetViews>
    <sheetView topLeftCell="A19" workbookViewId="0">
      <selection activeCell="AE46" sqref="AE46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5" width="3.5546875" bestFit="1" customWidth="1"/>
    <col min="6" max="34" width="3.5546875" customWidth="1"/>
    <col min="35" max="36" width="4" bestFit="1" customWidth="1"/>
    <col min="37" max="37" width="4.5546875" bestFit="1" customWidth="1"/>
  </cols>
  <sheetData>
    <row r="1" spans="1:91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12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8"/>
      <c r="AJ1" s="108"/>
      <c r="AK1" s="109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</row>
    <row r="2" spans="1:91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8"/>
      <c r="AJ2" s="108"/>
      <c r="AK2" s="109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</row>
    <row r="3" spans="1:91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8"/>
      <c r="AJ3" s="108"/>
      <c r="AK3" s="109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</row>
    <row r="4" spans="1:91" ht="15" thickBot="1" x14ac:dyDescent="0.35">
      <c r="A4" s="106"/>
      <c r="B4" s="721" t="s">
        <v>14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9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</row>
    <row r="5" spans="1:91" ht="45.6" x14ac:dyDescent="0.3">
      <c r="A5" s="49"/>
      <c r="B5" s="50" t="s">
        <v>3</v>
      </c>
      <c r="C5" s="51" t="s">
        <v>4</v>
      </c>
      <c r="D5" s="52">
        <v>1</v>
      </c>
      <c r="E5" s="115">
        <v>2</v>
      </c>
      <c r="F5" s="115">
        <v>3</v>
      </c>
      <c r="G5" s="115">
        <v>4</v>
      </c>
      <c r="H5" s="115">
        <v>5</v>
      </c>
      <c r="I5" s="156">
        <v>6</v>
      </c>
      <c r="J5" s="53">
        <v>7</v>
      </c>
      <c r="K5" s="114">
        <v>8</v>
      </c>
      <c r="L5" s="115">
        <v>9</v>
      </c>
      <c r="M5" s="115">
        <v>10</v>
      </c>
      <c r="N5" s="115">
        <v>11</v>
      </c>
      <c r="O5" s="115">
        <v>12</v>
      </c>
      <c r="P5" s="442">
        <v>13</v>
      </c>
      <c r="Q5" s="53">
        <v>14</v>
      </c>
      <c r="R5" s="114">
        <v>15</v>
      </c>
      <c r="S5" s="115">
        <v>16</v>
      </c>
      <c r="T5" s="115">
        <v>17</v>
      </c>
      <c r="U5" s="115">
        <v>18</v>
      </c>
      <c r="V5" s="115">
        <v>19</v>
      </c>
      <c r="W5" s="442">
        <v>20</v>
      </c>
      <c r="X5" s="53">
        <v>21</v>
      </c>
      <c r="Y5" s="114">
        <v>22</v>
      </c>
      <c r="Z5" s="115">
        <v>23</v>
      </c>
      <c r="AA5" s="115">
        <v>24</v>
      </c>
      <c r="AB5" s="115">
        <v>25</v>
      </c>
      <c r="AC5" s="115">
        <v>26</v>
      </c>
      <c r="AD5" s="442">
        <v>27</v>
      </c>
      <c r="AE5" s="53">
        <v>28</v>
      </c>
      <c r="AF5" s="114">
        <v>29</v>
      </c>
      <c r="AG5" s="115">
        <v>30</v>
      </c>
      <c r="AH5" s="114">
        <v>31</v>
      </c>
      <c r="AI5" s="51" t="s">
        <v>5</v>
      </c>
      <c r="AJ5" s="51" t="s">
        <v>9</v>
      </c>
      <c r="AK5" s="51" t="s">
        <v>6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</row>
    <row r="6" spans="1:91" x14ac:dyDescent="0.3">
      <c r="A6" s="49"/>
      <c r="B6" s="50" t="s">
        <v>10</v>
      </c>
      <c r="C6" s="51"/>
      <c r="D6" s="52"/>
      <c r="E6" s="115"/>
      <c r="F6" s="115"/>
      <c r="G6" s="115"/>
      <c r="H6" s="115"/>
      <c r="I6" s="156"/>
      <c r="J6" s="53"/>
      <c r="K6" s="114"/>
      <c r="L6" s="115"/>
      <c r="M6" s="115"/>
      <c r="N6" s="115"/>
      <c r="O6" s="115"/>
      <c r="P6" s="156"/>
      <c r="Q6" s="53"/>
      <c r="R6" s="114"/>
      <c r="S6" s="115"/>
      <c r="T6" s="115"/>
      <c r="U6" s="115"/>
      <c r="V6" s="115"/>
      <c r="W6" s="156"/>
      <c r="X6" s="53"/>
      <c r="Y6" s="114"/>
      <c r="Z6" s="115"/>
      <c r="AA6" s="115"/>
      <c r="AB6" s="115"/>
      <c r="AC6" s="115"/>
      <c r="AD6" s="156"/>
      <c r="AE6" s="53"/>
      <c r="AF6" s="114"/>
      <c r="AG6" s="115"/>
      <c r="AH6" s="114"/>
      <c r="AI6" s="51"/>
      <c r="AJ6" s="447"/>
      <c r="AK6" s="5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</row>
    <row r="7" spans="1:91" x14ac:dyDescent="0.3">
      <c r="A7" s="385">
        <v>1</v>
      </c>
      <c r="B7" s="391" t="s">
        <v>32</v>
      </c>
      <c r="C7" s="11">
        <v>40</v>
      </c>
      <c r="D7" s="448" t="s">
        <v>66</v>
      </c>
      <c r="E7" s="448" t="s">
        <v>66</v>
      </c>
      <c r="F7" s="449">
        <v>24</v>
      </c>
      <c r="G7" s="450"/>
      <c r="H7" s="450"/>
      <c r="I7" s="451"/>
      <c r="J7" s="451">
        <v>24</v>
      </c>
      <c r="K7" s="450"/>
      <c r="L7" s="449">
        <v>24</v>
      </c>
      <c r="M7" s="450"/>
      <c r="N7" s="450"/>
      <c r="O7" s="450"/>
      <c r="P7" s="451"/>
      <c r="Q7" s="451"/>
      <c r="R7" s="580">
        <v>24</v>
      </c>
      <c r="S7" s="450"/>
      <c r="T7" s="450"/>
      <c r="U7" s="449">
        <v>24</v>
      </c>
      <c r="V7" s="450"/>
      <c r="W7" s="451"/>
      <c r="X7" s="449">
        <v>24</v>
      </c>
      <c r="Y7" s="450"/>
      <c r="Z7" s="450"/>
      <c r="AA7" s="450"/>
      <c r="AB7" s="450">
        <v>0</v>
      </c>
      <c r="AC7" s="450">
        <v>0</v>
      </c>
      <c r="AD7" s="451">
        <v>0</v>
      </c>
      <c r="AE7" s="451"/>
      <c r="AF7" s="450"/>
      <c r="AG7" s="449">
        <v>24</v>
      </c>
      <c r="AH7" s="450"/>
      <c r="AI7" s="57">
        <f t="shared" ref="AI7:AI12" si="0">SUM(D7:AH7)</f>
        <v>168</v>
      </c>
      <c r="AJ7" s="61">
        <v>168</v>
      </c>
      <c r="AK7" s="57">
        <f t="shared" ref="AK7:AK13" si="1">AI7-AJ7</f>
        <v>0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</row>
    <row r="8" spans="1:91" ht="15" thickBot="1" x14ac:dyDescent="0.35">
      <c r="A8" s="385">
        <v>2</v>
      </c>
      <c r="B8" s="391" t="s">
        <v>33</v>
      </c>
      <c r="C8" s="11">
        <v>20</v>
      </c>
      <c r="D8" s="452"/>
      <c r="E8" s="450"/>
      <c r="F8" s="514" t="s">
        <v>77</v>
      </c>
      <c r="G8" s="450"/>
      <c r="H8" s="450"/>
      <c r="I8" s="449">
        <v>24</v>
      </c>
      <c r="J8" s="451"/>
      <c r="K8" s="450"/>
      <c r="L8" s="450"/>
      <c r="M8" s="450"/>
      <c r="N8" s="450"/>
      <c r="O8" s="450"/>
      <c r="P8" s="451">
        <v>24</v>
      </c>
      <c r="Q8" s="582"/>
      <c r="R8" s="450"/>
      <c r="S8" s="450"/>
      <c r="T8" s="450"/>
      <c r="U8" s="450"/>
      <c r="V8" s="450">
        <v>24</v>
      </c>
      <c r="W8" s="451"/>
      <c r="X8" s="582"/>
      <c r="Y8" s="450"/>
      <c r="Z8" s="450"/>
      <c r="AA8" s="449">
        <v>24</v>
      </c>
      <c r="AB8" s="450"/>
      <c r="AC8" s="450"/>
      <c r="AD8" s="451" t="s">
        <v>77</v>
      </c>
      <c r="AE8" s="451"/>
      <c r="AF8" s="450"/>
      <c r="AG8" s="450"/>
      <c r="AH8" s="450"/>
      <c r="AI8" s="57">
        <f t="shared" si="0"/>
        <v>96</v>
      </c>
      <c r="AJ8" s="61">
        <v>88</v>
      </c>
      <c r="AK8" s="57">
        <f t="shared" si="1"/>
        <v>8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</row>
    <row r="9" spans="1:91" ht="15" thickBot="1" x14ac:dyDescent="0.35">
      <c r="A9" s="385">
        <v>3</v>
      </c>
      <c r="B9" s="391" t="s">
        <v>34</v>
      </c>
      <c r="C9" s="11">
        <v>20</v>
      </c>
      <c r="D9" s="449">
        <v>24</v>
      </c>
      <c r="E9" s="512"/>
      <c r="F9" s="515">
        <v>14</v>
      </c>
      <c r="G9" s="513"/>
      <c r="H9" s="450"/>
      <c r="I9" s="451">
        <v>24</v>
      </c>
      <c r="J9" s="451"/>
      <c r="K9" s="450"/>
      <c r="L9" s="450"/>
      <c r="M9" s="450"/>
      <c r="N9" s="450"/>
      <c r="O9" s="450">
        <v>24</v>
      </c>
      <c r="P9" s="548"/>
      <c r="Q9" s="583">
        <v>14</v>
      </c>
      <c r="R9" s="513"/>
      <c r="S9" s="450"/>
      <c r="T9" s="450"/>
      <c r="U9" s="450"/>
      <c r="V9" s="450"/>
      <c r="W9" s="548"/>
      <c r="X9" s="583">
        <v>23</v>
      </c>
      <c r="Y9" s="581" t="s">
        <v>73</v>
      </c>
      <c r="Z9" s="450"/>
      <c r="AA9" s="450"/>
      <c r="AB9" s="450"/>
      <c r="AC9" s="590">
        <v>24</v>
      </c>
      <c r="AD9" s="451"/>
      <c r="AE9" s="449">
        <v>24</v>
      </c>
      <c r="AF9" s="450"/>
      <c r="AG9" s="450"/>
      <c r="AH9" s="450"/>
      <c r="AI9" s="57">
        <f t="shared" si="0"/>
        <v>171</v>
      </c>
      <c r="AJ9" s="61">
        <v>88</v>
      </c>
      <c r="AK9" s="57">
        <f t="shared" si="1"/>
        <v>83</v>
      </c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</row>
    <row r="10" spans="1:91" x14ac:dyDescent="0.3">
      <c r="A10" s="385">
        <v>4</v>
      </c>
      <c r="B10" s="391" t="s">
        <v>35</v>
      </c>
      <c r="C10" s="11">
        <v>40</v>
      </c>
      <c r="D10" s="452"/>
      <c r="E10" s="450"/>
      <c r="F10" s="462"/>
      <c r="G10" s="454" t="s">
        <v>71</v>
      </c>
      <c r="H10" s="454" t="s">
        <v>71</v>
      </c>
      <c r="I10" s="360" t="s">
        <v>71</v>
      </c>
      <c r="J10" s="360" t="s">
        <v>71</v>
      </c>
      <c r="K10" s="454" t="s">
        <v>71</v>
      </c>
      <c r="L10" s="454" t="s">
        <v>71</v>
      </c>
      <c r="M10" s="454" t="s">
        <v>71</v>
      </c>
      <c r="N10" s="454" t="s">
        <v>71</v>
      </c>
      <c r="O10" s="454" t="s">
        <v>71</v>
      </c>
      <c r="P10" s="360" t="s">
        <v>71</v>
      </c>
      <c r="Q10" s="463" t="s">
        <v>71</v>
      </c>
      <c r="R10" s="454" t="s">
        <v>71</v>
      </c>
      <c r="S10" s="450"/>
      <c r="T10" s="449">
        <v>24</v>
      </c>
      <c r="U10" s="450"/>
      <c r="V10" s="450"/>
      <c r="W10" s="451"/>
      <c r="X10" s="549"/>
      <c r="Y10" s="450"/>
      <c r="Z10" s="450"/>
      <c r="AA10" s="450"/>
      <c r="AB10" s="450">
        <v>24</v>
      </c>
      <c r="AC10" s="450" t="s">
        <v>77</v>
      </c>
      <c r="AD10" s="449">
        <v>24</v>
      </c>
      <c r="AE10" s="451"/>
      <c r="AF10" s="450"/>
      <c r="AG10" s="450"/>
      <c r="AH10" s="459">
        <v>24</v>
      </c>
      <c r="AI10" s="57">
        <f>SUM(D10:AH10)</f>
        <v>96</v>
      </c>
      <c r="AJ10" s="61">
        <v>176</v>
      </c>
      <c r="AK10" s="57">
        <f t="shared" si="1"/>
        <v>-80</v>
      </c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</row>
    <row r="11" spans="1:91" x14ac:dyDescent="0.3">
      <c r="A11" s="385">
        <v>5</v>
      </c>
      <c r="B11" s="391" t="s">
        <v>36</v>
      </c>
      <c r="C11" s="11">
        <v>20</v>
      </c>
      <c r="D11" s="453" t="s">
        <v>11</v>
      </c>
      <c r="E11" s="453" t="s">
        <v>11</v>
      </c>
      <c r="F11" s="453" t="s">
        <v>11</v>
      </c>
      <c r="G11" s="453" t="s">
        <v>11</v>
      </c>
      <c r="H11" s="448" t="s">
        <v>66</v>
      </c>
      <c r="I11" s="448" t="s">
        <v>66</v>
      </c>
      <c r="J11" s="448" t="s">
        <v>66</v>
      </c>
      <c r="K11" s="448" t="s">
        <v>66</v>
      </c>
      <c r="L11" s="448" t="s">
        <v>66</v>
      </c>
      <c r="M11" s="448" t="s">
        <v>66</v>
      </c>
      <c r="N11" s="448" t="s">
        <v>66</v>
      </c>
      <c r="O11" s="454" t="s">
        <v>71</v>
      </c>
      <c r="P11" s="360" t="s">
        <v>71</v>
      </c>
      <c r="Q11" s="474" t="s">
        <v>71</v>
      </c>
      <c r="R11" s="454" t="s">
        <v>71</v>
      </c>
      <c r="S11" s="454" t="s">
        <v>71</v>
      </c>
      <c r="T11" s="454" t="s">
        <v>71</v>
      </c>
      <c r="U11" s="454" t="s">
        <v>71</v>
      </c>
      <c r="V11" s="454" t="s">
        <v>71</v>
      </c>
      <c r="W11" s="360" t="s">
        <v>71</v>
      </c>
      <c r="X11" s="360" t="s">
        <v>71</v>
      </c>
      <c r="Y11" s="454" t="s">
        <v>71</v>
      </c>
      <c r="Z11" s="454" t="s">
        <v>71</v>
      </c>
      <c r="AA11" s="454" t="s">
        <v>71</v>
      </c>
      <c r="AB11" s="454" t="s">
        <v>71</v>
      </c>
      <c r="AC11" s="454" t="s">
        <v>71</v>
      </c>
      <c r="AD11" s="360" t="s">
        <v>71</v>
      </c>
      <c r="AE11" s="360" t="s">
        <v>71</v>
      </c>
      <c r="AF11" s="454" t="s">
        <v>71</v>
      </c>
      <c r="AG11" s="454" t="s">
        <v>71</v>
      </c>
      <c r="AH11" s="454" t="s">
        <v>71</v>
      </c>
      <c r="AI11" s="57">
        <f t="shared" si="0"/>
        <v>0</v>
      </c>
      <c r="AJ11" s="61">
        <v>0</v>
      </c>
      <c r="AK11" s="57">
        <f t="shared" si="1"/>
        <v>0</v>
      </c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</row>
    <row r="12" spans="1:91" x14ac:dyDescent="0.3">
      <c r="A12" s="385">
        <v>6</v>
      </c>
      <c r="B12" s="391" t="s">
        <v>37</v>
      </c>
      <c r="C12" s="11">
        <v>20</v>
      </c>
      <c r="D12" s="452"/>
      <c r="E12" s="450"/>
      <c r="F12" s="450" t="s">
        <v>77</v>
      </c>
      <c r="G12" s="450"/>
      <c r="H12" s="450"/>
      <c r="I12" s="451"/>
      <c r="J12" s="451"/>
      <c r="K12" s="450"/>
      <c r="L12" s="450"/>
      <c r="M12" s="452" t="s">
        <v>73</v>
      </c>
      <c r="N12" s="450"/>
      <c r="O12" s="449">
        <v>24</v>
      </c>
      <c r="P12" s="548"/>
      <c r="Q12" s="565">
        <v>24</v>
      </c>
      <c r="R12" s="513"/>
      <c r="S12" s="450"/>
      <c r="T12" s="450"/>
      <c r="U12" s="450">
        <v>24</v>
      </c>
      <c r="V12" s="450"/>
      <c r="W12" s="451"/>
      <c r="X12" s="451"/>
      <c r="Y12" s="452" t="s">
        <v>73</v>
      </c>
      <c r="AA12" s="450"/>
      <c r="AB12" s="450"/>
      <c r="AC12" s="450" t="s">
        <v>77</v>
      </c>
      <c r="AD12" s="451"/>
      <c r="AE12" s="451">
        <v>24</v>
      </c>
      <c r="AF12" s="450"/>
      <c r="AG12" s="450"/>
      <c r="AH12" s="450"/>
      <c r="AI12" s="57">
        <f t="shared" si="0"/>
        <v>96</v>
      </c>
      <c r="AJ12" s="61">
        <v>88</v>
      </c>
      <c r="AK12" s="57">
        <f t="shared" si="1"/>
        <v>8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</row>
    <row r="13" spans="1:91" x14ac:dyDescent="0.3">
      <c r="A13" s="385">
        <v>7</v>
      </c>
      <c r="B13" s="391" t="s">
        <v>38</v>
      </c>
      <c r="C13" s="11">
        <v>40</v>
      </c>
      <c r="D13" s="452"/>
      <c r="E13" s="450">
        <v>24</v>
      </c>
      <c r="F13" s="450" t="s">
        <v>77</v>
      </c>
      <c r="G13" s="450" t="s">
        <v>77</v>
      </c>
      <c r="H13" s="450">
        <v>24</v>
      </c>
      <c r="I13" s="451"/>
      <c r="J13" s="451"/>
      <c r="K13" s="450"/>
      <c r="L13" s="450"/>
      <c r="M13" s="450">
        <v>24</v>
      </c>
      <c r="N13" s="450"/>
      <c r="O13" s="450">
        <v>0</v>
      </c>
      <c r="P13" s="451">
        <v>0</v>
      </c>
      <c r="Q13" s="549">
        <v>0</v>
      </c>
      <c r="R13" s="450"/>
      <c r="S13" s="450">
        <v>24</v>
      </c>
      <c r="T13" s="450"/>
      <c r="U13" s="450"/>
      <c r="V13" s="450"/>
      <c r="W13" s="451">
        <v>24</v>
      </c>
      <c r="X13" s="451"/>
      <c r="Y13" s="450"/>
      <c r="Z13" s="450">
        <v>24</v>
      </c>
      <c r="AA13" s="450"/>
      <c r="AB13" s="450"/>
      <c r="AC13" s="450">
        <v>24</v>
      </c>
      <c r="AD13" s="451"/>
      <c r="AE13" s="451"/>
      <c r="AF13" s="450">
        <v>24</v>
      </c>
      <c r="AG13" s="450"/>
      <c r="AH13" s="450">
        <v>24</v>
      </c>
      <c r="AI13" s="57">
        <f>SUM(D13:AH13)</f>
        <v>216</v>
      </c>
      <c r="AJ13" s="61">
        <v>176</v>
      </c>
      <c r="AK13" s="57">
        <f t="shared" si="1"/>
        <v>40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</row>
    <row r="14" spans="1:91" x14ac:dyDescent="0.3">
      <c r="A14" s="385">
        <v>8</v>
      </c>
      <c r="B14" s="391" t="s">
        <v>39</v>
      </c>
      <c r="C14" s="11">
        <v>40</v>
      </c>
      <c r="D14" s="361">
        <v>24</v>
      </c>
      <c r="E14" s="454"/>
      <c r="F14" s="454"/>
      <c r="G14" s="454">
        <v>0</v>
      </c>
      <c r="H14" s="454">
        <v>0</v>
      </c>
      <c r="I14" s="360">
        <v>0</v>
      </c>
      <c r="J14" s="360"/>
      <c r="K14" s="454"/>
      <c r="L14" s="454">
        <v>24</v>
      </c>
      <c r="M14" s="454">
        <v>0</v>
      </c>
      <c r="N14" s="454"/>
      <c r="O14" s="454"/>
      <c r="P14" s="451"/>
      <c r="Q14" s="451">
        <v>24</v>
      </c>
      <c r="R14" s="454"/>
      <c r="S14" s="454"/>
      <c r="T14" s="454">
        <v>24</v>
      </c>
      <c r="U14" s="454"/>
      <c r="V14" s="454"/>
      <c r="W14" s="360"/>
      <c r="X14" s="360">
        <v>24</v>
      </c>
      <c r="Y14" s="454">
        <v>0</v>
      </c>
      <c r="Z14" s="452" t="s">
        <v>73</v>
      </c>
      <c r="AA14" s="454">
        <v>24</v>
      </c>
      <c r="AB14" s="454"/>
      <c r="AC14" s="454" t="s">
        <v>77</v>
      </c>
      <c r="AD14" s="360">
        <v>0</v>
      </c>
      <c r="AE14" s="360">
        <v>0</v>
      </c>
      <c r="AF14" s="454"/>
      <c r="AG14" s="454">
        <v>24</v>
      </c>
      <c r="AH14" s="454"/>
      <c r="AI14" s="57">
        <f>SUM(D14:AH14)</f>
        <v>168</v>
      </c>
      <c r="AJ14" s="61">
        <v>176</v>
      </c>
      <c r="AK14" s="57">
        <f t="shared" ref="AK14:AK18" si="2">AI14-AJ14</f>
        <v>-8</v>
      </c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</row>
    <row r="15" spans="1:91" x14ac:dyDescent="0.3">
      <c r="A15" s="385">
        <v>9</v>
      </c>
      <c r="B15" s="10" t="s">
        <v>40</v>
      </c>
      <c r="C15" s="11">
        <v>20</v>
      </c>
      <c r="D15" s="453" t="s">
        <v>11</v>
      </c>
      <c r="E15" s="453" t="s">
        <v>11</v>
      </c>
      <c r="F15" s="453" t="s">
        <v>11</v>
      </c>
      <c r="G15" s="453" t="s">
        <v>11</v>
      </c>
      <c r="H15" s="448" t="s">
        <v>66</v>
      </c>
      <c r="I15" s="448" t="s">
        <v>66</v>
      </c>
      <c r="J15" s="448" t="s">
        <v>66</v>
      </c>
      <c r="K15" s="448" t="s">
        <v>66</v>
      </c>
      <c r="L15" s="454" t="s">
        <v>84</v>
      </c>
      <c r="M15" s="454" t="s">
        <v>84</v>
      </c>
      <c r="N15" s="454" t="s">
        <v>84</v>
      </c>
      <c r="O15" s="454" t="s">
        <v>84</v>
      </c>
      <c r="P15" s="360" t="s">
        <v>84</v>
      </c>
      <c r="Q15" s="360" t="s">
        <v>84</v>
      </c>
      <c r="R15" s="454" t="s">
        <v>84</v>
      </c>
      <c r="S15" s="454" t="s">
        <v>84</v>
      </c>
      <c r="T15" s="454" t="s">
        <v>84</v>
      </c>
      <c r="U15" s="454"/>
      <c r="V15" s="454"/>
      <c r="W15" s="360"/>
      <c r="X15" s="456"/>
      <c r="Y15" s="454">
        <v>24</v>
      </c>
      <c r="Z15" s="454"/>
      <c r="AA15" s="454"/>
      <c r="AB15" s="454"/>
      <c r="AC15" s="454" t="s">
        <v>77</v>
      </c>
      <c r="AD15" s="360"/>
      <c r="AE15" s="360"/>
      <c r="AF15" s="455">
        <v>24</v>
      </c>
      <c r="AG15" s="454"/>
      <c r="AH15" s="454"/>
      <c r="AI15" s="57">
        <f t="shared" ref="AI15:AI18" si="3">SUM(D15:AH15)</f>
        <v>48</v>
      </c>
      <c r="AJ15" s="61">
        <v>68</v>
      </c>
      <c r="AK15" s="57">
        <f t="shared" si="2"/>
        <v>-20</v>
      </c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</row>
    <row r="16" spans="1:91" ht="15" thickBot="1" x14ac:dyDescent="0.35">
      <c r="A16" s="385">
        <v>10</v>
      </c>
      <c r="B16" s="13" t="s">
        <v>41</v>
      </c>
      <c r="C16" s="11">
        <v>20</v>
      </c>
      <c r="D16" s="457"/>
      <c r="E16" s="455">
        <v>24</v>
      </c>
      <c r="F16" s="454" t="s">
        <v>77</v>
      </c>
      <c r="G16" s="454">
        <v>24</v>
      </c>
      <c r="H16" s="454"/>
      <c r="I16" s="360"/>
      <c r="J16" s="474"/>
      <c r="K16" s="455">
        <v>24</v>
      </c>
      <c r="L16" s="454"/>
      <c r="M16" s="453" t="s">
        <v>11</v>
      </c>
      <c r="N16" s="453" t="s">
        <v>11</v>
      </c>
      <c r="O16" s="453" t="s">
        <v>11</v>
      </c>
      <c r="P16" s="453" t="s">
        <v>11</v>
      </c>
      <c r="Q16" s="453" t="s">
        <v>11</v>
      </c>
      <c r="R16" s="453" t="s">
        <v>11</v>
      </c>
      <c r="S16" s="448" t="s">
        <v>66</v>
      </c>
      <c r="T16" s="448" t="s">
        <v>66</v>
      </c>
      <c r="U16" s="448" t="s">
        <v>66</v>
      </c>
      <c r="V16" s="448" t="s">
        <v>66</v>
      </c>
      <c r="W16" s="360"/>
      <c r="X16" s="360"/>
      <c r="Y16" s="26"/>
      <c r="Z16" s="26" t="s">
        <v>84</v>
      </c>
      <c r="AA16" s="26" t="s">
        <v>84</v>
      </c>
      <c r="AB16" s="26" t="s">
        <v>84</v>
      </c>
      <c r="AC16" s="26" t="s">
        <v>84</v>
      </c>
      <c r="AD16" s="168" t="s">
        <v>84</v>
      </c>
      <c r="AE16" s="168" t="s">
        <v>84</v>
      </c>
      <c r="AF16" s="26" t="s">
        <v>84</v>
      </c>
      <c r="AG16" s="454"/>
      <c r="AH16" s="458"/>
      <c r="AI16" s="57">
        <f t="shared" si="3"/>
        <v>72</v>
      </c>
      <c r="AJ16" s="61">
        <v>56</v>
      </c>
      <c r="AK16" s="57">
        <f t="shared" si="2"/>
        <v>16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</row>
    <row r="17" spans="1:91" ht="15" thickBot="1" x14ac:dyDescent="0.35">
      <c r="A17" s="538">
        <v>11</v>
      </c>
      <c r="B17" s="573" t="s">
        <v>43</v>
      </c>
      <c r="C17" s="574">
        <v>40</v>
      </c>
      <c r="D17" s="615">
        <v>24</v>
      </c>
      <c r="E17" s="540"/>
      <c r="F17" s="461" t="s">
        <v>77</v>
      </c>
      <c r="G17" s="475">
        <v>24</v>
      </c>
      <c r="H17" s="461"/>
      <c r="I17" s="575"/>
      <c r="J17" s="576">
        <v>24</v>
      </c>
      <c r="K17" s="540"/>
      <c r="L17" s="461"/>
      <c r="M17" s="475">
        <v>24</v>
      </c>
      <c r="N17" s="461"/>
      <c r="O17" s="461"/>
      <c r="P17" s="577"/>
      <c r="Q17" s="474"/>
      <c r="R17" s="461"/>
      <c r="S17" s="475">
        <v>24</v>
      </c>
      <c r="T17" s="461"/>
      <c r="U17" s="461"/>
      <c r="V17" s="475">
        <v>24</v>
      </c>
      <c r="W17" s="474"/>
      <c r="X17" s="474"/>
      <c r="Y17" s="475">
        <v>24</v>
      </c>
      <c r="Z17" s="461"/>
      <c r="AA17" s="461"/>
      <c r="AB17" s="475">
        <v>24</v>
      </c>
      <c r="AC17" s="461"/>
      <c r="AD17" s="474"/>
      <c r="AE17" s="474"/>
      <c r="AF17" s="461"/>
      <c r="AG17" s="461"/>
      <c r="AH17" t="s">
        <v>77</v>
      </c>
      <c r="AI17" s="436">
        <f t="shared" si="3"/>
        <v>192</v>
      </c>
      <c r="AJ17" s="437">
        <v>176</v>
      </c>
      <c r="AK17" s="436">
        <f t="shared" si="2"/>
        <v>16</v>
      </c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</row>
    <row r="18" spans="1:91" x14ac:dyDescent="0.3">
      <c r="A18" s="578">
        <v>12</v>
      </c>
      <c r="B18" s="10" t="s">
        <v>42</v>
      </c>
      <c r="C18" s="11">
        <v>40</v>
      </c>
      <c r="D18" s="460"/>
      <c r="E18" s="454"/>
      <c r="F18" s="454">
        <v>24</v>
      </c>
      <c r="G18" s="454"/>
      <c r="H18" s="455">
        <v>24</v>
      </c>
      <c r="I18" s="360"/>
      <c r="J18" s="360"/>
      <c r="K18" s="454">
        <v>24</v>
      </c>
      <c r="L18" s="454"/>
      <c r="M18" s="454"/>
      <c r="N18" s="454">
        <v>24</v>
      </c>
      <c r="O18" s="454"/>
      <c r="P18" s="579">
        <v>24</v>
      </c>
      <c r="Q18" s="360"/>
      <c r="R18" s="26">
        <v>24</v>
      </c>
      <c r="S18" s="454"/>
      <c r="T18" s="454"/>
      <c r="U18" s="454"/>
      <c r="V18" s="454"/>
      <c r="W18" s="455">
        <v>24</v>
      </c>
      <c r="X18" s="360"/>
      <c r="Y18" s="454"/>
      <c r="Z18" s="455">
        <v>24</v>
      </c>
      <c r="AA18" s="454"/>
      <c r="AB18" s="454"/>
      <c r="AC18" s="454" t="s">
        <v>77</v>
      </c>
      <c r="AD18" s="360">
        <v>24</v>
      </c>
      <c r="AE18" s="360"/>
      <c r="AF18" s="454"/>
      <c r="AG18" s="454"/>
      <c r="AH18" s="454"/>
      <c r="AI18" s="57">
        <f t="shared" si="3"/>
        <v>216</v>
      </c>
      <c r="AJ18" s="61">
        <v>176</v>
      </c>
      <c r="AK18" s="57">
        <f t="shared" si="2"/>
        <v>40</v>
      </c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</row>
    <row r="19" spans="1:91" x14ac:dyDescent="0.3">
      <c r="A19" s="557"/>
      <c r="B19" s="558" t="s">
        <v>80</v>
      </c>
      <c r="C19" s="427"/>
      <c r="D19" s="497"/>
      <c r="E19" s="559"/>
      <c r="F19" s="559"/>
      <c r="G19" s="559"/>
      <c r="H19" s="560"/>
      <c r="I19" s="539"/>
      <c r="J19" s="539"/>
      <c r="K19" s="559"/>
      <c r="L19" s="559"/>
      <c r="M19" s="559"/>
      <c r="N19" s="561">
        <v>24</v>
      </c>
      <c r="O19" s="559"/>
      <c r="P19" s="539"/>
      <c r="Q19" s="539"/>
      <c r="R19" s="560"/>
      <c r="S19" s="559"/>
      <c r="T19" s="559"/>
      <c r="U19" s="559"/>
      <c r="V19" s="559"/>
      <c r="W19" s="539"/>
      <c r="X19" s="539"/>
      <c r="Y19" s="559"/>
      <c r="Z19" s="560"/>
      <c r="AA19" s="559"/>
      <c r="AB19" s="559"/>
      <c r="AC19" s="559"/>
      <c r="AD19" s="539"/>
      <c r="AE19" s="539"/>
      <c r="AF19" s="559"/>
      <c r="AG19" s="559"/>
      <c r="AH19" s="562"/>
      <c r="AI19" s="563"/>
      <c r="AJ19" s="564"/>
      <c r="AK19" s="563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</row>
    <row r="20" spans="1:91" ht="15" thickBot="1" x14ac:dyDescent="0.35">
      <c r="A20" s="65"/>
      <c r="B20" s="66"/>
      <c r="C20" s="67">
        <f>SUM(C7:C18)/40</f>
        <v>9</v>
      </c>
      <c r="D20" s="68"/>
      <c r="E20" s="125"/>
      <c r="F20" s="125"/>
      <c r="G20" s="125"/>
      <c r="H20" s="125"/>
      <c r="I20" s="159"/>
      <c r="J20" s="69"/>
      <c r="K20" s="124"/>
      <c r="L20" s="125"/>
      <c r="M20" s="125"/>
      <c r="N20" s="125"/>
      <c r="O20" s="125"/>
      <c r="P20" s="159"/>
      <c r="Q20" s="69"/>
      <c r="R20" s="124"/>
      <c r="S20" s="125"/>
      <c r="T20" s="125"/>
      <c r="U20" s="125"/>
      <c r="V20" s="125"/>
      <c r="W20" s="159"/>
      <c r="X20" s="69"/>
      <c r="Y20" s="124"/>
      <c r="Z20" s="125"/>
      <c r="AA20" s="125"/>
      <c r="AB20" s="125"/>
      <c r="AC20" s="125"/>
      <c r="AD20" s="159"/>
      <c r="AE20" s="69"/>
      <c r="AF20" s="124"/>
      <c r="AG20" s="125"/>
      <c r="AH20" s="124"/>
      <c r="AI20" s="71"/>
      <c r="AJ20" s="70"/>
      <c r="AK20" s="7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</row>
    <row r="21" spans="1:91" x14ac:dyDescent="0.3">
      <c r="A21" s="73"/>
      <c r="B21" s="399" t="s">
        <v>7</v>
      </c>
      <c r="C21" s="75"/>
      <c r="D21" s="102">
        <v>1</v>
      </c>
      <c r="E21" s="155">
        <v>2</v>
      </c>
      <c r="F21" s="155">
        <v>3</v>
      </c>
      <c r="G21" s="155">
        <v>4</v>
      </c>
      <c r="H21" s="155">
        <v>5</v>
      </c>
      <c r="I21" s="162">
        <v>6</v>
      </c>
      <c r="J21" s="103">
        <v>7</v>
      </c>
      <c r="K21" s="154">
        <v>8</v>
      </c>
      <c r="L21" s="155">
        <v>9</v>
      </c>
      <c r="M21" s="155">
        <v>10</v>
      </c>
      <c r="N21" s="155">
        <v>11</v>
      </c>
      <c r="O21" s="155">
        <v>12</v>
      </c>
      <c r="P21" s="162">
        <v>13</v>
      </c>
      <c r="Q21" s="103">
        <v>14</v>
      </c>
      <c r="R21" s="154">
        <v>15</v>
      </c>
      <c r="S21" s="155">
        <v>16</v>
      </c>
      <c r="T21" s="155">
        <v>17</v>
      </c>
      <c r="U21" s="155">
        <v>18</v>
      </c>
      <c r="V21" s="155">
        <v>19</v>
      </c>
      <c r="W21" s="162">
        <v>20</v>
      </c>
      <c r="X21" s="103">
        <v>21</v>
      </c>
      <c r="Y21" s="154">
        <v>22</v>
      </c>
      <c r="Z21" s="155">
        <v>23</v>
      </c>
      <c r="AA21" s="155">
        <v>24</v>
      </c>
      <c r="AB21" s="155">
        <v>25</v>
      </c>
      <c r="AC21" s="155">
        <v>26</v>
      </c>
      <c r="AD21" s="162">
        <v>27</v>
      </c>
      <c r="AE21" s="103">
        <v>28</v>
      </c>
      <c r="AF21" s="154">
        <v>29</v>
      </c>
      <c r="AG21" s="155">
        <v>30</v>
      </c>
      <c r="AH21" s="154">
        <v>31</v>
      </c>
      <c r="AI21" s="76"/>
      <c r="AJ21" s="77"/>
      <c r="AK21" s="77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</row>
    <row r="22" spans="1:91" x14ac:dyDescent="0.3">
      <c r="A22" s="21">
        <v>1</v>
      </c>
      <c r="B22" s="226" t="s">
        <v>44</v>
      </c>
      <c r="C22" s="25">
        <v>40</v>
      </c>
      <c r="D22" s="166" t="s">
        <v>11</v>
      </c>
      <c r="E22" s="166" t="s">
        <v>11</v>
      </c>
      <c r="F22" s="166" t="s">
        <v>11</v>
      </c>
      <c r="G22" s="607" t="s">
        <v>66</v>
      </c>
      <c r="H22" s="607" t="s">
        <v>66</v>
      </c>
      <c r="I22" s="607" t="s">
        <v>66</v>
      </c>
      <c r="J22" s="607" t="s">
        <v>66</v>
      </c>
      <c r="K22" s="607" t="s">
        <v>66</v>
      </c>
      <c r="L22" s="607" t="s">
        <v>66</v>
      </c>
      <c r="M22" s="607" t="s">
        <v>66</v>
      </c>
      <c r="N22" s="608" t="s">
        <v>71</v>
      </c>
      <c r="O22" s="608" t="s">
        <v>71</v>
      </c>
      <c r="P22" s="609" t="s">
        <v>71</v>
      </c>
      <c r="Q22" s="609" t="s">
        <v>71</v>
      </c>
      <c r="R22" s="608" t="s">
        <v>71</v>
      </c>
      <c r="S22" s="608" t="s">
        <v>71</v>
      </c>
      <c r="T22" s="608" t="s">
        <v>71</v>
      </c>
      <c r="U22" s="608" t="s">
        <v>71</v>
      </c>
      <c r="V22" s="608" t="s">
        <v>71</v>
      </c>
      <c r="W22" s="609" t="s">
        <v>71</v>
      </c>
      <c r="X22" s="609" t="s">
        <v>71</v>
      </c>
      <c r="Y22" s="608" t="s">
        <v>71</v>
      </c>
      <c r="Z22" s="608" t="s">
        <v>71</v>
      </c>
      <c r="AA22" s="608" t="s">
        <v>71</v>
      </c>
      <c r="AB22" s="608" t="s">
        <v>71</v>
      </c>
      <c r="AC22" s="608" t="s">
        <v>71</v>
      </c>
      <c r="AD22" s="609" t="s">
        <v>71</v>
      </c>
      <c r="AE22" s="609" t="s">
        <v>71</v>
      </c>
      <c r="AF22" s="608" t="s">
        <v>71</v>
      </c>
      <c r="AG22" s="608" t="s">
        <v>71</v>
      </c>
      <c r="AH22" s="608" t="s">
        <v>71</v>
      </c>
      <c r="AI22" s="57">
        <f t="shared" ref="AI22:AI26" si="4">SUM(D22:AH22)</f>
        <v>0</v>
      </c>
      <c r="AJ22" s="77">
        <v>0</v>
      </c>
      <c r="AK22" s="57">
        <f t="shared" ref="AK22:AK26" si="5">AI22-AJ22</f>
        <v>0</v>
      </c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</row>
    <row r="23" spans="1:91" x14ac:dyDescent="0.3">
      <c r="A23" s="21">
        <v>2</v>
      </c>
      <c r="B23" s="397" t="s">
        <v>45</v>
      </c>
      <c r="C23" s="25">
        <v>20</v>
      </c>
      <c r="D23" s="448" t="s">
        <v>66</v>
      </c>
      <c r="E23" s="448" t="s">
        <v>66</v>
      </c>
      <c r="F23" s="448" t="s">
        <v>66</v>
      </c>
      <c r="G23" s="462" t="s">
        <v>71</v>
      </c>
      <c r="H23" s="462" t="s">
        <v>71</v>
      </c>
      <c r="I23" s="463" t="s">
        <v>71</v>
      </c>
      <c r="J23" s="463" t="s">
        <v>71</v>
      </c>
      <c r="K23" s="462" t="s">
        <v>71</v>
      </c>
      <c r="L23" s="462" t="s">
        <v>71</v>
      </c>
      <c r="M23" s="462" t="s">
        <v>71</v>
      </c>
      <c r="N23" s="462" t="s">
        <v>71</v>
      </c>
      <c r="O23" s="462" t="s">
        <v>71</v>
      </c>
      <c r="P23" s="463" t="s">
        <v>71</v>
      </c>
      <c r="Q23" s="463" t="s">
        <v>71</v>
      </c>
      <c r="R23" s="462"/>
      <c r="S23" s="462"/>
      <c r="T23" s="462"/>
      <c r="U23" s="462"/>
      <c r="V23" s="462"/>
      <c r="W23" s="463"/>
      <c r="X23" s="463">
        <v>24</v>
      </c>
      <c r="Y23" s="462"/>
      <c r="Z23" s="464">
        <v>24</v>
      </c>
      <c r="AA23" s="462"/>
      <c r="AB23" s="462"/>
      <c r="AC23" s="465" t="s">
        <v>77</v>
      </c>
      <c r="AD23" s="466">
        <v>0</v>
      </c>
      <c r="AE23" s="466">
        <v>0</v>
      </c>
      <c r="AF23" s="465">
        <v>0</v>
      </c>
      <c r="AG23" s="465">
        <v>0</v>
      </c>
      <c r="AH23" s="465"/>
      <c r="AI23" s="57">
        <f t="shared" si="4"/>
        <v>48</v>
      </c>
      <c r="AJ23" s="77">
        <v>80</v>
      </c>
      <c r="AK23" s="57">
        <f t="shared" si="5"/>
        <v>-32</v>
      </c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</row>
    <row r="24" spans="1:91" x14ac:dyDescent="0.3">
      <c r="A24" s="21">
        <v>3</v>
      </c>
      <c r="B24" s="390" t="s">
        <v>46</v>
      </c>
      <c r="C24" s="25">
        <v>40</v>
      </c>
      <c r="D24" s="460"/>
      <c r="E24" s="462"/>
      <c r="F24" s="462"/>
      <c r="G24" s="464">
        <v>24</v>
      </c>
      <c r="H24" s="462"/>
      <c r="I24" s="464">
        <v>24</v>
      </c>
      <c r="J24" s="463"/>
      <c r="K24" s="462"/>
      <c r="L24" s="462"/>
      <c r="M24" s="464">
        <v>24</v>
      </c>
      <c r="N24" s="462"/>
      <c r="O24" s="546" t="s">
        <v>84</v>
      </c>
      <c r="P24" s="463" t="s">
        <v>84</v>
      </c>
      <c r="Q24" s="463" t="s">
        <v>84</v>
      </c>
      <c r="R24" s="546" t="s">
        <v>84</v>
      </c>
      <c r="S24" s="546" t="s">
        <v>84</v>
      </c>
      <c r="T24" s="546" t="s">
        <v>84</v>
      </c>
      <c r="U24" s="462">
        <v>0</v>
      </c>
      <c r="V24" s="462">
        <v>0</v>
      </c>
      <c r="W24" s="463">
        <v>0</v>
      </c>
      <c r="X24" s="464">
        <v>24</v>
      </c>
      <c r="Y24" s="462"/>
      <c r="Z24" s="462"/>
      <c r="AA24" s="464">
        <v>24</v>
      </c>
      <c r="AB24" s="462"/>
      <c r="AC24" s="467">
        <v>24</v>
      </c>
      <c r="AD24" s="466"/>
      <c r="AE24" s="466"/>
      <c r="AF24" s="465"/>
      <c r="AG24" s="465"/>
      <c r="AH24" s="467">
        <v>24</v>
      </c>
      <c r="AI24" s="57">
        <f t="shared" si="4"/>
        <v>168</v>
      </c>
      <c r="AJ24" s="77">
        <v>176</v>
      </c>
      <c r="AK24" s="57">
        <f t="shared" si="5"/>
        <v>-8</v>
      </c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</row>
    <row r="25" spans="1:91" x14ac:dyDescent="0.3">
      <c r="A25" s="21">
        <v>4</v>
      </c>
      <c r="B25" s="14" t="s">
        <v>47</v>
      </c>
      <c r="C25" s="25">
        <v>20</v>
      </c>
      <c r="D25" s="460"/>
      <c r="E25" s="462"/>
      <c r="F25" s="464">
        <v>24</v>
      </c>
      <c r="G25" s="462"/>
      <c r="H25" s="462"/>
      <c r="I25" s="463"/>
      <c r="J25" s="516">
        <v>24</v>
      </c>
      <c r="K25" s="462"/>
      <c r="L25" s="462"/>
      <c r="M25" s="452" t="s">
        <v>73</v>
      </c>
      <c r="N25" s="462"/>
      <c r="O25" s="462"/>
      <c r="P25" s="463"/>
      <c r="Q25" s="463"/>
      <c r="R25" s="462"/>
      <c r="S25" s="462"/>
      <c r="T25" s="462"/>
      <c r="U25" s="462"/>
      <c r="V25" s="462"/>
      <c r="W25" s="463"/>
      <c r="X25" s="463"/>
      <c r="Y25" s="462"/>
      <c r="Z25" s="462"/>
      <c r="AA25" s="462">
        <v>24</v>
      </c>
      <c r="AB25" s="462"/>
      <c r="AC25" s="465"/>
      <c r="AD25" s="466"/>
      <c r="AE25" s="467">
        <v>24</v>
      </c>
      <c r="AF25" s="465"/>
      <c r="AG25" s="467">
        <v>24</v>
      </c>
      <c r="AH25" s="465"/>
      <c r="AI25" s="57">
        <f t="shared" si="4"/>
        <v>120</v>
      </c>
      <c r="AJ25" s="77">
        <v>88</v>
      </c>
      <c r="AK25" s="57">
        <f t="shared" si="5"/>
        <v>32</v>
      </c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</row>
    <row r="26" spans="1:91" x14ac:dyDescent="0.3">
      <c r="A26" s="21">
        <v>5</v>
      </c>
      <c r="B26" s="14" t="s">
        <v>48</v>
      </c>
      <c r="C26" s="25">
        <v>30</v>
      </c>
      <c r="D26" s="460"/>
      <c r="E26" s="462"/>
      <c r="F26" s="462">
        <v>24</v>
      </c>
      <c r="G26" s="462"/>
      <c r="H26" s="462">
        <v>24</v>
      </c>
      <c r="I26" s="463"/>
      <c r="J26" s="463"/>
      <c r="K26" s="462"/>
      <c r="L26" s="462">
        <v>24</v>
      </c>
      <c r="M26" s="462"/>
      <c r="N26" s="462"/>
      <c r="O26" s="462">
        <v>24</v>
      </c>
      <c r="P26" s="463"/>
      <c r="Q26" s="463"/>
      <c r="R26" s="462"/>
      <c r="S26" s="462">
        <v>24</v>
      </c>
      <c r="T26" s="462"/>
      <c r="U26" s="462"/>
      <c r="V26" s="462">
        <v>24</v>
      </c>
      <c r="W26" s="463"/>
      <c r="X26" s="463"/>
      <c r="Y26" s="462"/>
      <c r="Z26" s="462"/>
      <c r="AA26" s="462"/>
      <c r="AB26" s="462"/>
      <c r="AC26" s="465"/>
      <c r="AD26" s="466">
        <v>0</v>
      </c>
      <c r="AE26" s="466"/>
      <c r="AF26" s="465"/>
      <c r="AG26" s="465"/>
      <c r="AH26" s="465"/>
      <c r="AI26" s="57">
        <f t="shared" si="4"/>
        <v>144</v>
      </c>
      <c r="AJ26" s="77">
        <v>132</v>
      </c>
      <c r="AK26" s="57">
        <f t="shared" si="5"/>
        <v>12</v>
      </c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</row>
    <row r="27" spans="1:91" x14ac:dyDescent="0.3">
      <c r="A27" s="21">
        <v>6</v>
      </c>
      <c r="B27" s="14" t="s">
        <v>49</v>
      </c>
      <c r="C27" s="25">
        <v>40</v>
      </c>
      <c r="D27" s="361"/>
      <c r="E27" s="455">
        <v>24</v>
      </c>
      <c r="F27" s="454"/>
      <c r="G27" s="454"/>
      <c r="H27" s="455">
        <v>24</v>
      </c>
      <c r="I27" s="360"/>
      <c r="J27" s="360"/>
      <c r="K27" s="454">
        <v>24</v>
      </c>
      <c r="L27" s="454"/>
      <c r="M27" s="454"/>
      <c r="N27" s="455">
        <v>24</v>
      </c>
      <c r="O27" s="468"/>
      <c r="P27" s="360"/>
      <c r="Q27" s="360"/>
      <c r="R27" s="454">
        <v>24</v>
      </c>
      <c r="S27" s="454"/>
      <c r="T27" s="454"/>
      <c r="U27" s="455">
        <v>24</v>
      </c>
      <c r="V27" s="454"/>
      <c r="W27" s="360"/>
      <c r="X27" s="360"/>
      <c r="Y27" s="454"/>
      <c r="Z27" s="454"/>
      <c r="AA27" s="454"/>
      <c r="AB27" s="455">
        <v>24</v>
      </c>
      <c r="AC27" s="469"/>
      <c r="AD27" s="470"/>
      <c r="AE27" s="470"/>
      <c r="AF27" s="469">
        <v>24</v>
      </c>
      <c r="AG27" s="469"/>
      <c r="AH27" s="469"/>
      <c r="AI27" s="57">
        <f>SUM(D27:AH27)</f>
        <v>192</v>
      </c>
      <c r="AJ27" s="61">
        <v>176</v>
      </c>
      <c r="AK27" s="57">
        <f>AI27-AJ27</f>
        <v>16</v>
      </c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</row>
    <row r="28" spans="1:91" ht="15" thickBot="1" x14ac:dyDescent="0.35">
      <c r="A28" s="21">
        <v>7</v>
      </c>
      <c r="B28" s="14" t="s">
        <v>50</v>
      </c>
      <c r="C28" s="25">
        <v>40</v>
      </c>
      <c r="D28" s="457"/>
      <c r="E28" s="454"/>
      <c r="F28" s="454"/>
      <c r="G28" s="454"/>
      <c r="H28" s="454"/>
      <c r="I28" s="360">
        <v>24</v>
      </c>
      <c r="J28" s="360"/>
      <c r="K28" s="455">
        <v>24</v>
      </c>
      <c r="L28" s="454"/>
      <c r="M28" s="454"/>
      <c r="N28" s="454"/>
      <c r="O28" s="468"/>
      <c r="P28" s="455">
        <v>24</v>
      </c>
      <c r="Q28" s="471"/>
      <c r="R28" s="455">
        <v>24</v>
      </c>
      <c r="S28" s="454"/>
      <c r="T28" s="454"/>
      <c r="U28" s="454"/>
      <c r="V28" s="454"/>
      <c r="W28" s="472">
        <v>24</v>
      </c>
      <c r="X28" s="360"/>
      <c r="Y28" s="455">
        <v>24</v>
      </c>
      <c r="Z28" s="454"/>
      <c r="AA28" s="454"/>
      <c r="AB28" s="454"/>
      <c r="AC28" s="454"/>
      <c r="AD28" s="475">
        <v>24</v>
      </c>
      <c r="AE28" s="360"/>
      <c r="AF28" s="455">
        <v>24</v>
      </c>
      <c r="AG28" s="454"/>
      <c r="AH28" s="454"/>
      <c r="AI28" s="57">
        <f t="shared" ref="AI28:AI31" si="6">SUM(D28:AH28)</f>
        <v>192</v>
      </c>
      <c r="AJ28" s="61">
        <v>176</v>
      </c>
      <c r="AK28" s="57">
        <f t="shared" ref="AK28:AK31" si="7">AI28-AJ28</f>
        <v>16</v>
      </c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</row>
    <row r="29" spans="1:91" ht="15" thickBot="1" x14ac:dyDescent="0.35">
      <c r="A29" s="219">
        <v>8</v>
      </c>
      <c r="B29" s="398" t="s">
        <v>51</v>
      </c>
      <c r="C29" s="495">
        <v>40</v>
      </c>
      <c r="D29" s="498">
        <v>12</v>
      </c>
      <c r="E29" s="496"/>
      <c r="F29" s="473" t="s">
        <v>66</v>
      </c>
      <c r="G29" s="473">
        <v>24</v>
      </c>
      <c r="H29" s="454"/>
      <c r="I29" s="360"/>
      <c r="J29" s="360">
        <v>24</v>
      </c>
      <c r="K29" s="454"/>
      <c r="L29" s="454"/>
      <c r="M29" s="454">
        <v>24</v>
      </c>
      <c r="N29" s="454"/>
      <c r="O29" s="468"/>
      <c r="P29" s="360"/>
      <c r="Q29" s="360">
        <v>0</v>
      </c>
      <c r="R29" s="454"/>
      <c r="S29" s="454"/>
      <c r="T29" s="455">
        <v>24</v>
      </c>
      <c r="U29" s="454"/>
      <c r="V29" s="454">
        <v>0</v>
      </c>
      <c r="W29" s="360">
        <v>0</v>
      </c>
      <c r="X29" s="360">
        <v>0</v>
      </c>
      <c r="Y29" s="454">
        <v>24</v>
      </c>
      <c r="Z29" s="454"/>
      <c r="AA29" s="454"/>
      <c r="AB29" s="454"/>
      <c r="AC29" s="469">
        <v>24</v>
      </c>
      <c r="AD29" s="603">
        <v>4</v>
      </c>
      <c r="AE29" s="591"/>
      <c r="AF29" s="454"/>
      <c r="AG29" s="454"/>
      <c r="AH29" s="454">
        <v>24</v>
      </c>
      <c r="AI29" s="57">
        <f t="shared" si="6"/>
        <v>184</v>
      </c>
      <c r="AJ29" s="61">
        <v>168</v>
      </c>
      <c r="AK29" s="57">
        <f t="shared" si="7"/>
        <v>16</v>
      </c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</row>
    <row r="30" spans="1:91" x14ac:dyDescent="0.3">
      <c r="A30" s="219">
        <v>9</v>
      </c>
      <c r="B30" s="222" t="s">
        <v>52</v>
      </c>
      <c r="C30" s="25">
        <v>40</v>
      </c>
      <c r="D30" s="497"/>
      <c r="E30" s="461">
        <v>24</v>
      </c>
      <c r="F30" s="461"/>
      <c r="G30" s="461"/>
      <c r="H30" s="461"/>
      <c r="I30" s="474"/>
      <c r="J30" s="474"/>
      <c r="K30" s="461"/>
      <c r="L30" s="475">
        <v>24</v>
      </c>
      <c r="M30" s="461"/>
      <c r="N30" s="454">
        <v>24</v>
      </c>
      <c r="O30" s="454"/>
      <c r="P30" s="474"/>
      <c r="Q30" s="474"/>
      <c r="R30" s="461"/>
      <c r="S30" s="475">
        <v>24</v>
      </c>
      <c r="T30" s="461"/>
      <c r="U30" s="461">
        <v>24</v>
      </c>
      <c r="V30" s="476"/>
      <c r="W30" s="360"/>
      <c r="X30" s="474"/>
      <c r="Y30" s="461"/>
      <c r="Z30" s="461">
        <v>24</v>
      </c>
      <c r="AA30" s="461"/>
      <c r="AB30" s="461">
        <v>24</v>
      </c>
      <c r="AC30" s="461"/>
      <c r="AD30" s="539"/>
      <c r="AE30" s="474"/>
      <c r="AF30" s="461"/>
      <c r="AG30" s="461">
        <v>24</v>
      </c>
      <c r="AH30" s="461"/>
      <c r="AI30" s="57">
        <f t="shared" si="6"/>
        <v>192</v>
      </c>
      <c r="AJ30" s="61">
        <v>176</v>
      </c>
      <c r="AK30" s="57">
        <f t="shared" si="7"/>
        <v>16</v>
      </c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</row>
    <row r="31" spans="1:91" x14ac:dyDescent="0.3">
      <c r="A31" s="219">
        <v>10</v>
      </c>
      <c r="B31" s="223" t="s">
        <v>53</v>
      </c>
      <c r="C31" s="27">
        <v>40</v>
      </c>
      <c r="D31" s="453" t="s">
        <v>11</v>
      </c>
      <c r="E31" s="453" t="s">
        <v>11</v>
      </c>
      <c r="F31" s="453" t="s">
        <v>11</v>
      </c>
      <c r="G31" s="453" t="s">
        <v>11</v>
      </c>
      <c r="H31" s="453" t="s">
        <v>11</v>
      </c>
      <c r="I31" s="453" t="s">
        <v>11</v>
      </c>
      <c r="J31" s="453" t="s">
        <v>11</v>
      </c>
      <c r="K31" s="453" t="s">
        <v>11</v>
      </c>
      <c r="L31" s="454"/>
      <c r="M31" s="454"/>
      <c r="N31" s="468"/>
      <c r="O31" s="468"/>
      <c r="P31" s="360"/>
      <c r="Q31" s="360">
        <v>24</v>
      </c>
      <c r="R31" s="454"/>
      <c r="S31" s="454"/>
      <c r="T31" s="454">
        <v>24</v>
      </c>
      <c r="U31" s="454"/>
      <c r="V31" s="477">
        <v>24</v>
      </c>
      <c r="W31" s="360"/>
      <c r="X31" s="448" t="s">
        <v>66</v>
      </c>
      <c r="Y31" s="448" t="s">
        <v>66</v>
      </c>
      <c r="Z31" s="448" t="s">
        <v>66</v>
      </c>
      <c r="AA31" s="448" t="s">
        <v>66</v>
      </c>
      <c r="AB31" s="448" t="s">
        <v>66</v>
      </c>
      <c r="AC31" s="448" t="s">
        <v>66</v>
      </c>
      <c r="AD31" s="448" t="s">
        <v>66</v>
      </c>
      <c r="AE31" s="360">
        <v>24</v>
      </c>
      <c r="AF31" s="454"/>
      <c r="AG31" s="454"/>
      <c r="AH31" s="454"/>
      <c r="AI31" s="57">
        <f t="shared" si="6"/>
        <v>96</v>
      </c>
      <c r="AJ31" s="61">
        <v>96</v>
      </c>
      <c r="AK31" s="57">
        <f t="shared" si="7"/>
        <v>0</v>
      </c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</row>
    <row r="32" spans="1:91" x14ac:dyDescent="0.3">
      <c r="A32" s="433"/>
      <c r="B32" s="223" t="s">
        <v>81</v>
      </c>
      <c r="C32" s="27"/>
      <c r="D32" s="361"/>
      <c r="E32" s="541"/>
      <c r="F32" s="541"/>
      <c r="G32" s="541"/>
      <c r="H32" s="541"/>
      <c r="I32" s="160"/>
      <c r="J32" s="82"/>
      <c r="K32" s="541"/>
      <c r="L32" s="461"/>
      <c r="M32" s="461"/>
      <c r="N32" s="542"/>
      <c r="O32" s="464">
        <v>24</v>
      </c>
      <c r="P32" s="474"/>
      <c r="Q32" s="464">
        <v>24</v>
      </c>
      <c r="R32" s="461"/>
      <c r="S32" s="461"/>
      <c r="T32" s="461"/>
      <c r="U32" s="454"/>
      <c r="V32" s="348"/>
      <c r="W32" s="160"/>
      <c r="X32" s="82"/>
      <c r="Y32" s="537"/>
      <c r="Z32" s="537"/>
      <c r="AA32" s="537"/>
      <c r="AB32" s="537"/>
      <c r="AC32" s="537"/>
      <c r="AD32" s="160"/>
      <c r="AE32" s="82"/>
      <c r="AF32" s="461"/>
      <c r="AG32" s="461"/>
      <c r="AH32" s="461"/>
      <c r="AI32" s="436"/>
      <c r="AJ32" s="437"/>
      <c r="AK32" s="436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</row>
    <row r="33" spans="1:91" x14ac:dyDescent="0.3">
      <c r="A33" s="433"/>
      <c r="B33" s="223" t="s">
        <v>67</v>
      </c>
      <c r="C33" s="27"/>
      <c r="D33" s="438">
        <v>24</v>
      </c>
      <c r="E33" s="123"/>
      <c r="F33" s="123"/>
      <c r="G33" s="123"/>
      <c r="H33" s="123"/>
      <c r="I33" s="160"/>
      <c r="J33" s="82"/>
      <c r="K33" s="133"/>
      <c r="L33" s="123"/>
      <c r="M33" s="123"/>
      <c r="N33" s="434"/>
      <c r="O33" s="434"/>
      <c r="P33" s="160">
        <v>24</v>
      </c>
      <c r="Q33" s="82"/>
      <c r="R33" s="133"/>
      <c r="S33" s="123"/>
      <c r="T33" s="123"/>
      <c r="U33" s="122"/>
      <c r="V33" s="127"/>
      <c r="W33" s="158">
        <v>24</v>
      </c>
      <c r="X33" s="60"/>
      <c r="Y33" s="119"/>
      <c r="Z33" s="122"/>
      <c r="AA33" s="122"/>
      <c r="AB33" s="122"/>
      <c r="AC33" s="122"/>
      <c r="AD33" s="435">
        <v>24</v>
      </c>
      <c r="AE33" s="82"/>
      <c r="AF33" s="133"/>
      <c r="AG33" s="123"/>
      <c r="AH33" s="133"/>
      <c r="AI33" s="436"/>
      <c r="AJ33" s="437"/>
      <c r="AK33" s="436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</row>
    <row r="34" spans="1:91" x14ac:dyDescent="0.3">
      <c r="A34" s="433"/>
      <c r="B34" s="507" t="s">
        <v>79</v>
      </c>
      <c r="C34" s="508"/>
      <c r="D34" s="81"/>
      <c r="E34" s="199"/>
      <c r="F34" s="199"/>
      <c r="G34" s="199"/>
      <c r="H34" s="199"/>
      <c r="I34" s="199"/>
      <c r="J34" s="81"/>
      <c r="K34" s="81"/>
      <c r="L34" s="199"/>
      <c r="M34" s="199"/>
      <c r="N34" s="509"/>
      <c r="O34" s="509"/>
      <c r="P34" s="199"/>
      <c r="Q34" s="81"/>
      <c r="R34" s="81"/>
      <c r="S34" s="199"/>
      <c r="T34" s="199"/>
      <c r="U34" s="194"/>
      <c r="V34" s="499"/>
      <c r="W34" s="194">
        <v>24</v>
      </c>
      <c r="X34" s="64"/>
      <c r="Y34" s="64"/>
      <c r="Z34" s="194"/>
      <c r="AA34" s="194"/>
      <c r="AB34" s="194"/>
      <c r="AC34" s="194"/>
      <c r="AD34" s="511"/>
      <c r="AE34" s="64"/>
      <c r="AF34" s="81"/>
      <c r="AG34" s="199"/>
      <c r="AH34" s="81"/>
      <c r="AI34" s="510"/>
      <c r="AJ34" s="81"/>
      <c r="AK34" s="510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</row>
    <row r="35" spans="1:91" ht="15" thickBot="1" x14ac:dyDescent="0.35">
      <c r="A35" s="83"/>
      <c r="B35" s="66"/>
      <c r="C35" s="67">
        <f>SUM(C22:C31)/40</f>
        <v>8.75</v>
      </c>
      <c r="D35" s="68"/>
      <c r="E35" s="125"/>
      <c r="F35" s="125"/>
      <c r="G35" s="125"/>
      <c r="H35" s="125"/>
      <c r="I35" s="159"/>
      <c r="J35" s="69"/>
      <c r="K35" s="124"/>
      <c r="L35" s="125"/>
      <c r="M35" s="125"/>
      <c r="N35" s="125"/>
      <c r="O35" s="125"/>
      <c r="P35" s="159"/>
      <c r="Q35" s="69"/>
      <c r="R35" s="124"/>
      <c r="S35" s="125"/>
      <c r="T35" s="125"/>
      <c r="U35" s="137"/>
      <c r="V35" s="439"/>
      <c r="W35" s="204"/>
      <c r="X35" s="440"/>
      <c r="Y35" s="441"/>
      <c r="Z35" s="137"/>
      <c r="AA35" s="137"/>
      <c r="AB35" s="137"/>
      <c r="AC35" s="137"/>
      <c r="AD35" s="204"/>
      <c r="AE35" s="440"/>
      <c r="AF35" s="124"/>
      <c r="AG35" s="125"/>
      <c r="AH35" s="124"/>
      <c r="AI35" s="71"/>
      <c r="AJ35" s="84"/>
      <c r="AK35" s="84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</row>
    <row r="36" spans="1:91" x14ac:dyDescent="0.3">
      <c r="A36" s="85"/>
      <c r="B36" s="74" t="s">
        <v>15</v>
      </c>
      <c r="C36" s="75"/>
      <c r="D36" s="102">
        <v>1</v>
      </c>
      <c r="E36" s="155">
        <v>2</v>
      </c>
      <c r="F36" s="155">
        <v>3</v>
      </c>
      <c r="G36" s="155">
        <v>4</v>
      </c>
      <c r="H36" s="155">
        <v>5</v>
      </c>
      <c r="I36" s="162">
        <v>6</v>
      </c>
      <c r="J36" s="103">
        <v>7</v>
      </c>
      <c r="K36" s="154">
        <v>8</v>
      </c>
      <c r="L36" s="155">
        <v>9</v>
      </c>
      <c r="M36" s="155">
        <v>10</v>
      </c>
      <c r="N36" s="155">
        <v>11</v>
      </c>
      <c r="O36" s="155">
        <v>12</v>
      </c>
      <c r="P36" s="162">
        <v>13</v>
      </c>
      <c r="Q36" s="103">
        <v>14</v>
      </c>
      <c r="R36" s="154">
        <v>15</v>
      </c>
      <c r="S36" s="155">
        <v>16</v>
      </c>
      <c r="T36" s="155">
        <v>17</v>
      </c>
      <c r="U36" s="155">
        <v>18</v>
      </c>
      <c r="V36" s="155">
        <v>19</v>
      </c>
      <c r="W36" s="162">
        <v>20</v>
      </c>
      <c r="X36" s="103">
        <v>21</v>
      </c>
      <c r="Y36" s="154">
        <v>22</v>
      </c>
      <c r="Z36" s="155">
        <v>23</v>
      </c>
      <c r="AA36" s="155">
        <v>24</v>
      </c>
      <c r="AB36" s="155">
        <v>25</v>
      </c>
      <c r="AC36" s="155">
        <v>26</v>
      </c>
      <c r="AD36" s="162">
        <v>27</v>
      </c>
      <c r="AE36" s="103">
        <v>28</v>
      </c>
      <c r="AF36" s="154">
        <v>29</v>
      </c>
      <c r="AG36" s="155">
        <v>30</v>
      </c>
      <c r="AH36" s="154">
        <v>31</v>
      </c>
      <c r="AI36" s="76"/>
      <c r="AJ36" s="86"/>
      <c r="AK36" s="86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</row>
    <row r="37" spans="1:91" x14ac:dyDescent="0.3">
      <c r="A37" s="31">
        <v>1</v>
      </c>
      <c r="B37" s="397" t="s">
        <v>54</v>
      </c>
      <c r="C37" s="25">
        <v>40</v>
      </c>
      <c r="D37" s="604"/>
      <c r="E37" s="605"/>
      <c r="F37" s="605"/>
      <c r="G37" s="610">
        <v>24</v>
      </c>
      <c r="H37" s="605"/>
      <c r="I37" s="606"/>
      <c r="J37" s="606">
        <v>24</v>
      </c>
      <c r="K37" s="605"/>
      <c r="L37" s="605"/>
      <c r="M37" s="605"/>
      <c r="N37" s="605">
        <v>24</v>
      </c>
      <c r="O37" s="605"/>
      <c r="P37" s="606">
        <v>24</v>
      </c>
      <c r="Q37" s="606"/>
      <c r="R37" s="605"/>
      <c r="S37" s="605"/>
      <c r="T37" s="610">
        <v>24</v>
      </c>
      <c r="U37" s="605"/>
      <c r="V37" s="605"/>
      <c r="W37" s="606"/>
      <c r="X37" s="606">
        <v>24</v>
      </c>
      <c r="Y37" s="605"/>
      <c r="Z37" s="605"/>
      <c r="AA37" s="605"/>
      <c r="AB37" s="605"/>
      <c r="AC37" s="605">
        <v>24</v>
      </c>
      <c r="AD37" s="606"/>
      <c r="AE37" s="606"/>
      <c r="AF37" s="610">
        <v>24</v>
      </c>
      <c r="AG37" s="605"/>
      <c r="AH37" s="605"/>
      <c r="AI37" s="57">
        <f t="shared" ref="AI37:AI42" si="8">SUM(D37:AH37)</f>
        <v>192</v>
      </c>
      <c r="AJ37" s="409">
        <v>176</v>
      </c>
      <c r="AK37" s="57">
        <f t="shared" ref="AK37:AK42" si="9">AI37-AJ37</f>
        <v>16</v>
      </c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</row>
    <row r="38" spans="1:91" x14ac:dyDescent="0.3">
      <c r="A38" s="31">
        <v>2</v>
      </c>
      <c r="B38" s="226" t="s">
        <v>55</v>
      </c>
      <c r="C38" s="25">
        <v>40</v>
      </c>
      <c r="D38" s="604"/>
      <c r="E38" s="605"/>
      <c r="F38" s="605"/>
      <c r="G38" s="605">
        <v>24</v>
      </c>
      <c r="H38" s="605"/>
      <c r="I38" s="606"/>
      <c r="J38" s="606"/>
      <c r="K38" s="605">
        <v>24</v>
      </c>
      <c r="L38" s="605"/>
      <c r="M38" s="605"/>
      <c r="N38" s="605"/>
      <c r="O38" s="610">
        <v>24</v>
      </c>
      <c r="P38" s="606"/>
      <c r="Q38" s="606"/>
      <c r="R38" s="605"/>
      <c r="S38" s="605">
        <v>24</v>
      </c>
      <c r="T38" s="605"/>
      <c r="U38" s="605"/>
      <c r="V38" s="605"/>
      <c r="W38" s="610">
        <v>24</v>
      </c>
      <c r="X38" s="606"/>
      <c r="Y38" s="605"/>
      <c r="Z38" s="605"/>
      <c r="AA38" s="605">
        <v>24</v>
      </c>
      <c r="AB38" s="605"/>
      <c r="AC38" s="605"/>
      <c r="AD38" s="606"/>
      <c r="AE38" s="606">
        <v>24</v>
      </c>
      <c r="AF38" s="605"/>
      <c r="AG38" s="605"/>
      <c r="AH38" s="605" t="s">
        <v>77</v>
      </c>
      <c r="AI38" s="57">
        <f t="shared" si="8"/>
        <v>168</v>
      </c>
      <c r="AJ38" s="409">
        <v>176</v>
      </c>
      <c r="AK38" s="57">
        <f t="shared" si="9"/>
        <v>-8</v>
      </c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</row>
    <row r="39" spans="1:91" x14ac:dyDescent="0.3">
      <c r="A39" s="31">
        <v>3</v>
      </c>
      <c r="B39" s="226" t="s">
        <v>56</v>
      </c>
      <c r="C39" s="25">
        <v>40</v>
      </c>
      <c r="D39" s="611" t="s">
        <v>66</v>
      </c>
      <c r="E39" s="611" t="s">
        <v>66</v>
      </c>
      <c r="F39" s="612">
        <v>24</v>
      </c>
      <c r="G39" s="611" t="s">
        <v>66</v>
      </c>
      <c r="H39" s="605"/>
      <c r="I39" s="606"/>
      <c r="J39" s="610">
        <v>24</v>
      </c>
      <c r="K39" s="605"/>
      <c r="L39" s="605"/>
      <c r="M39" s="605"/>
      <c r="N39" s="610">
        <v>24</v>
      </c>
      <c r="O39" s="605"/>
      <c r="P39" s="606"/>
      <c r="Q39" s="606"/>
      <c r="R39" s="610">
        <v>24</v>
      </c>
      <c r="S39" s="605"/>
      <c r="T39" s="605"/>
      <c r="U39" s="605"/>
      <c r="V39" s="610">
        <v>24</v>
      </c>
      <c r="W39" s="606"/>
      <c r="X39" s="606"/>
      <c r="Y39" s="610">
        <v>24</v>
      </c>
      <c r="Z39" s="605"/>
      <c r="AA39" s="605"/>
      <c r="AB39" s="610">
        <v>24</v>
      </c>
      <c r="AC39" s="605"/>
      <c r="AD39" s="606" t="s">
        <v>77</v>
      </c>
      <c r="AE39" s="606"/>
      <c r="AF39" s="605"/>
      <c r="AG39" s="610">
        <v>24</v>
      </c>
      <c r="AH39" s="605"/>
      <c r="AI39" s="57">
        <f t="shared" si="8"/>
        <v>192</v>
      </c>
      <c r="AJ39" s="409">
        <v>152</v>
      </c>
      <c r="AK39" s="57">
        <f t="shared" si="9"/>
        <v>40</v>
      </c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</row>
    <row r="40" spans="1:91" x14ac:dyDescent="0.3">
      <c r="A40" s="31">
        <v>4</v>
      </c>
      <c r="B40" s="397" t="s">
        <v>57</v>
      </c>
      <c r="C40" s="25">
        <v>10</v>
      </c>
      <c r="D40" s="613">
        <v>24</v>
      </c>
      <c r="E40" s="605"/>
      <c r="F40" s="605"/>
      <c r="G40" s="605"/>
      <c r="H40" s="610">
        <v>24</v>
      </c>
      <c r="I40" s="606"/>
      <c r="J40" s="606"/>
      <c r="K40" s="605"/>
      <c r="L40" s="605"/>
      <c r="M40" s="605"/>
      <c r="N40" s="605"/>
      <c r="O40" s="605"/>
      <c r="P40" s="606"/>
      <c r="Q40" s="606"/>
      <c r="R40" s="605"/>
      <c r="S40" s="605"/>
      <c r="T40" s="605"/>
      <c r="U40" s="605"/>
      <c r="V40" s="605"/>
      <c r="W40" s="606"/>
      <c r="X40" s="606"/>
      <c r="Y40" s="605"/>
      <c r="Z40" s="605"/>
      <c r="AA40" s="605"/>
      <c r="AB40" s="605"/>
      <c r="AC40" s="605"/>
      <c r="AD40" s="606"/>
      <c r="AE40" s="606"/>
      <c r="AF40" s="605"/>
      <c r="AG40" s="605"/>
      <c r="AH40" s="605"/>
      <c r="AI40" s="57">
        <f t="shared" si="8"/>
        <v>48</v>
      </c>
      <c r="AJ40" s="409">
        <v>44</v>
      </c>
      <c r="AK40" s="57">
        <f t="shared" si="9"/>
        <v>4</v>
      </c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</row>
    <row r="41" spans="1:91" x14ac:dyDescent="0.3">
      <c r="A41" s="31">
        <v>5</v>
      </c>
      <c r="B41" s="226" t="s">
        <v>58</v>
      </c>
      <c r="C41" s="25">
        <v>40</v>
      </c>
      <c r="D41" s="604" t="s">
        <v>71</v>
      </c>
      <c r="E41" s="605" t="s">
        <v>71</v>
      </c>
      <c r="F41" s="605" t="s">
        <v>71</v>
      </c>
      <c r="G41" s="605" t="s">
        <v>71</v>
      </c>
      <c r="H41" s="605" t="s">
        <v>71</v>
      </c>
      <c r="I41" s="606" t="s">
        <v>71</v>
      </c>
      <c r="J41" s="606" t="s">
        <v>71</v>
      </c>
      <c r="K41" s="605" t="s">
        <v>71</v>
      </c>
      <c r="L41" s="605" t="s">
        <v>71</v>
      </c>
      <c r="M41" s="605" t="s">
        <v>71</v>
      </c>
      <c r="N41" s="605" t="s">
        <v>71</v>
      </c>
      <c r="O41" s="605" t="s">
        <v>71</v>
      </c>
      <c r="P41" s="606" t="s">
        <v>71</v>
      </c>
      <c r="Q41" s="606" t="s">
        <v>71</v>
      </c>
      <c r="R41" s="605" t="s">
        <v>71</v>
      </c>
      <c r="S41" s="605" t="s">
        <v>71</v>
      </c>
      <c r="T41" s="605" t="s">
        <v>71</v>
      </c>
      <c r="U41" s="605" t="s">
        <v>71</v>
      </c>
      <c r="V41" s="605" t="s">
        <v>71</v>
      </c>
      <c r="W41" s="606" t="s">
        <v>71</v>
      </c>
      <c r="X41" s="606" t="s">
        <v>71</v>
      </c>
      <c r="Y41" s="605" t="s">
        <v>71</v>
      </c>
      <c r="Z41" s="605" t="s">
        <v>71</v>
      </c>
      <c r="AA41" s="605" t="s">
        <v>71</v>
      </c>
      <c r="AB41" s="605" t="s">
        <v>71</v>
      </c>
      <c r="AC41" s="605" t="s">
        <v>71</v>
      </c>
      <c r="AD41" s="606" t="s">
        <v>71</v>
      </c>
      <c r="AE41" s="606" t="s">
        <v>71</v>
      </c>
      <c r="AF41" s="605" t="s">
        <v>71</v>
      </c>
      <c r="AG41" s="605" t="s">
        <v>71</v>
      </c>
      <c r="AH41" s="605" t="s">
        <v>71</v>
      </c>
      <c r="AI41" s="57">
        <f t="shared" si="8"/>
        <v>0</v>
      </c>
      <c r="AJ41" s="409">
        <v>0</v>
      </c>
      <c r="AK41" s="57">
        <f t="shared" si="9"/>
        <v>0</v>
      </c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</row>
    <row r="42" spans="1:91" x14ac:dyDescent="0.3">
      <c r="A42" s="31">
        <v>6</v>
      </c>
      <c r="B42" s="226" t="s">
        <v>64</v>
      </c>
      <c r="C42" s="25">
        <v>30</v>
      </c>
      <c r="D42" s="604"/>
      <c r="E42" s="605"/>
      <c r="F42" s="605"/>
      <c r="G42" s="605"/>
      <c r="H42" s="605"/>
      <c r="I42" s="606">
        <v>24</v>
      </c>
      <c r="J42" s="606"/>
      <c r="K42" s="605"/>
      <c r="L42" s="605"/>
      <c r="M42" s="605"/>
      <c r="N42" s="605"/>
      <c r="O42" s="605"/>
      <c r="P42" s="610">
        <v>24</v>
      </c>
      <c r="Q42" s="606"/>
      <c r="R42" s="605">
        <v>24</v>
      </c>
      <c r="S42" s="605"/>
      <c r="T42" s="605"/>
      <c r="U42" s="605"/>
      <c r="V42" s="605">
        <v>24</v>
      </c>
      <c r="W42" s="606"/>
      <c r="X42" s="606"/>
      <c r="Y42" s="605"/>
      <c r="Z42" s="605"/>
      <c r="AA42" s="605"/>
      <c r="AB42" s="605"/>
      <c r="AC42" s="610">
        <v>24</v>
      </c>
      <c r="AD42" s="606"/>
      <c r="AE42" s="606"/>
      <c r="AF42" s="605">
        <v>24</v>
      </c>
      <c r="AG42" s="605"/>
      <c r="AH42" s="614">
        <v>24</v>
      </c>
      <c r="AI42" s="57">
        <f t="shared" si="8"/>
        <v>168</v>
      </c>
      <c r="AJ42" s="409">
        <v>132</v>
      </c>
      <c r="AK42" s="57">
        <f t="shared" si="9"/>
        <v>36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</row>
    <row r="43" spans="1:91" x14ac:dyDescent="0.3">
      <c r="A43" s="31">
        <v>7</v>
      </c>
      <c r="B43" s="13" t="s">
        <v>59</v>
      </c>
      <c r="C43" s="25">
        <v>40</v>
      </c>
      <c r="D43" s="371"/>
      <c r="E43" s="479">
        <v>24</v>
      </c>
      <c r="F43" s="480"/>
      <c r="G43" s="454"/>
      <c r="H43" s="454"/>
      <c r="I43" s="479">
        <v>24</v>
      </c>
      <c r="J43" s="336"/>
      <c r="K43" s="481"/>
      <c r="L43" s="481"/>
      <c r="M43" s="479">
        <v>24</v>
      </c>
      <c r="N43" s="480"/>
      <c r="O43" s="480"/>
      <c r="P43" s="336"/>
      <c r="Q43" s="482">
        <v>24</v>
      </c>
      <c r="R43" s="483"/>
      <c r="S43" s="484"/>
      <c r="T43" s="484"/>
      <c r="U43" s="479">
        <v>24</v>
      </c>
      <c r="V43" s="480"/>
      <c r="W43" s="336"/>
      <c r="X43" s="336"/>
      <c r="Y43" s="368" t="s">
        <v>73</v>
      </c>
      <c r="Z43" s="479">
        <v>24</v>
      </c>
      <c r="AA43" s="480"/>
      <c r="AB43" s="480"/>
      <c r="AC43" s="484"/>
      <c r="AD43" s="337" t="s">
        <v>84</v>
      </c>
      <c r="AE43" s="337" t="s">
        <v>84</v>
      </c>
      <c r="AF43" s="347" t="s">
        <v>84</v>
      </c>
      <c r="AG43" s="347" t="s">
        <v>84</v>
      </c>
      <c r="AH43" s="347" t="s">
        <v>84</v>
      </c>
      <c r="AI43" s="57">
        <f>SUM(D43:AH43)</f>
        <v>144</v>
      </c>
      <c r="AJ43" s="61">
        <v>176</v>
      </c>
      <c r="AK43" s="57">
        <f>AI43-AJ43</f>
        <v>-32</v>
      </c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</row>
    <row r="44" spans="1:91" x14ac:dyDescent="0.3">
      <c r="A44" s="31">
        <v>8</v>
      </c>
      <c r="B44" s="13" t="s">
        <v>60</v>
      </c>
      <c r="C44" s="25">
        <v>20</v>
      </c>
      <c r="D44" s="368"/>
      <c r="E44" s="484"/>
      <c r="F44" s="484">
        <v>24</v>
      </c>
      <c r="G44" s="454"/>
      <c r="H44" s="454"/>
      <c r="I44" s="337"/>
      <c r="J44" s="336"/>
      <c r="K44" s="453" t="s">
        <v>11</v>
      </c>
      <c r="L44" s="453" t="s">
        <v>11</v>
      </c>
      <c r="M44" s="453" t="s">
        <v>11</v>
      </c>
      <c r="N44" s="453" t="s">
        <v>11</v>
      </c>
      <c r="O44" s="453" t="s">
        <v>11</v>
      </c>
      <c r="P44" s="453" t="s">
        <v>11</v>
      </c>
      <c r="Q44" s="453" t="s">
        <v>11</v>
      </c>
      <c r="R44" s="484"/>
      <c r="S44" s="484"/>
      <c r="T44" s="484">
        <v>24</v>
      </c>
      <c r="U44" s="484"/>
      <c r="V44" s="484"/>
      <c r="W44" s="337"/>
      <c r="X44" s="337"/>
      <c r="Y44" s="368" t="s">
        <v>73</v>
      </c>
      <c r="Z44" s="485">
        <v>24</v>
      </c>
      <c r="AA44" s="480"/>
      <c r="AB44" s="486"/>
      <c r="AC44" s="480"/>
      <c r="AD44" s="336"/>
      <c r="AE44" s="336"/>
      <c r="AF44" s="480"/>
      <c r="AG44" s="480"/>
      <c r="AH44" s="480">
        <v>24</v>
      </c>
      <c r="AI44" s="63">
        <f t="shared" ref="AI44:AI47" si="10">SUM(D44:AH44)</f>
        <v>96</v>
      </c>
      <c r="AJ44" s="61">
        <v>68</v>
      </c>
      <c r="AK44" s="57">
        <f t="shared" ref="AK44:AK47" si="11">AI44-AJ44</f>
        <v>28</v>
      </c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</row>
    <row r="45" spans="1:91" x14ac:dyDescent="0.3">
      <c r="A45" s="31">
        <v>9</v>
      </c>
      <c r="B45" s="13" t="s">
        <v>61</v>
      </c>
      <c r="C45" s="25">
        <v>20</v>
      </c>
      <c r="D45" s="368"/>
      <c r="E45" s="484">
        <v>24</v>
      </c>
      <c r="F45" s="454"/>
      <c r="G45" s="484"/>
      <c r="H45" s="484"/>
      <c r="I45" s="337"/>
      <c r="J45" s="336"/>
      <c r="K45" s="480"/>
      <c r="L45" s="480">
        <v>24</v>
      </c>
      <c r="M45" s="480"/>
      <c r="N45" s="480"/>
      <c r="O45" s="480"/>
      <c r="P45" s="336"/>
      <c r="Q45" s="336"/>
      <c r="R45" s="480"/>
      <c r="S45" s="480"/>
      <c r="T45" s="484"/>
      <c r="U45" s="484"/>
      <c r="V45" s="484"/>
      <c r="W45" s="337">
        <v>24</v>
      </c>
      <c r="X45" s="337"/>
      <c r="Y45" s="484"/>
      <c r="Z45" s="485"/>
      <c r="AA45" s="480"/>
      <c r="AB45" s="486"/>
      <c r="AC45" s="480"/>
      <c r="AD45" s="336">
        <v>24</v>
      </c>
      <c r="AE45" s="336"/>
      <c r="AF45" s="480"/>
      <c r="AG45" s="480"/>
      <c r="AH45" s="480"/>
      <c r="AI45" s="63">
        <f t="shared" si="10"/>
        <v>96</v>
      </c>
      <c r="AJ45" s="61">
        <v>88</v>
      </c>
      <c r="AK45" s="57">
        <f t="shared" si="11"/>
        <v>8</v>
      </c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</row>
    <row r="46" spans="1:91" x14ac:dyDescent="0.3">
      <c r="A46" s="31">
        <v>10</v>
      </c>
      <c r="B46" s="13" t="s">
        <v>62</v>
      </c>
      <c r="C46" s="25">
        <v>40</v>
      </c>
      <c r="D46" s="487"/>
      <c r="E46" s="488"/>
      <c r="F46" s="489"/>
      <c r="G46" s="488"/>
      <c r="H46" s="489"/>
      <c r="I46" s="279"/>
      <c r="J46" s="490"/>
      <c r="K46" s="491">
        <v>24</v>
      </c>
      <c r="L46" s="488"/>
      <c r="M46" s="488">
        <v>24</v>
      </c>
      <c r="N46" s="454"/>
      <c r="O46" s="488"/>
      <c r="P46" s="279"/>
      <c r="Q46" s="337">
        <v>24</v>
      </c>
      <c r="R46" s="488"/>
      <c r="S46" s="491">
        <v>24</v>
      </c>
      <c r="T46" s="488"/>
      <c r="U46" s="488"/>
      <c r="V46" s="488"/>
      <c r="W46" s="279"/>
      <c r="X46" s="279"/>
      <c r="Y46" s="488">
        <v>24</v>
      </c>
      <c r="Z46" s="488"/>
      <c r="AA46" s="491">
        <v>24</v>
      </c>
      <c r="AB46" s="492"/>
      <c r="AC46" s="488"/>
      <c r="AD46" s="279"/>
      <c r="AE46" s="279"/>
      <c r="AF46" s="488"/>
      <c r="AG46" s="488">
        <v>24</v>
      </c>
      <c r="AH46" s="488" t="s">
        <v>77</v>
      </c>
      <c r="AI46" s="63">
        <f t="shared" si="10"/>
        <v>168</v>
      </c>
      <c r="AJ46" s="61">
        <v>176</v>
      </c>
      <c r="AK46" s="57">
        <f t="shared" si="11"/>
        <v>-8</v>
      </c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</row>
    <row r="47" spans="1:91" x14ac:dyDescent="0.3">
      <c r="A47" s="31">
        <v>11</v>
      </c>
      <c r="B47" s="38" t="s">
        <v>63</v>
      </c>
      <c r="C47" s="25">
        <v>40</v>
      </c>
      <c r="D47" s="478" t="s">
        <v>66</v>
      </c>
      <c r="E47" s="478" t="s">
        <v>66</v>
      </c>
      <c r="F47" s="478" t="s">
        <v>66</v>
      </c>
      <c r="G47" s="484"/>
      <c r="H47" s="484">
        <v>24</v>
      </c>
      <c r="I47" s="337"/>
      <c r="J47" s="336"/>
      <c r="K47" s="493"/>
      <c r="L47" s="494">
        <v>24</v>
      </c>
      <c r="M47" s="480"/>
      <c r="N47" s="480"/>
      <c r="O47" s="480">
        <v>24</v>
      </c>
      <c r="P47" s="360"/>
      <c r="Q47" s="337"/>
      <c r="R47" s="484"/>
      <c r="S47" s="484"/>
      <c r="T47" s="484"/>
      <c r="U47" s="484">
        <v>24</v>
      </c>
      <c r="V47" s="484"/>
      <c r="W47" s="337"/>
      <c r="X47" s="482">
        <v>24</v>
      </c>
      <c r="Y47" s="484"/>
      <c r="Z47" s="368" t="s">
        <v>73</v>
      </c>
      <c r="AA47" s="484"/>
      <c r="AB47" s="484">
        <v>24</v>
      </c>
      <c r="AC47" s="484"/>
      <c r="AD47" s="337"/>
      <c r="AE47" s="482">
        <v>24</v>
      </c>
      <c r="AF47" s="484"/>
      <c r="AG47" s="484"/>
      <c r="AH47" s="484"/>
      <c r="AI47" s="57">
        <f t="shared" si="10"/>
        <v>168</v>
      </c>
      <c r="AJ47" s="95">
        <v>160</v>
      </c>
      <c r="AK47" s="57">
        <f t="shared" si="11"/>
        <v>8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</row>
    <row r="48" spans="1:91" x14ac:dyDescent="0.3">
      <c r="A48" s="31"/>
      <c r="B48" s="38" t="s">
        <v>88</v>
      </c>
      <c r="C48" s="25"/>
      <c r="D48" s="594"/>
      <c r="E48" s="592"/>
      <c r="F48" s="592"/>
      <c r="G48" s="484"/>
      <c r="H48" s="484"/>
      <c r="I48" s="337"/>
      <c r="J48" s="336"/>
      <c r="K48" s="493"/>
      <c r="L48" s="593"/>
      <c r="M48" s="480"/>
      <c r="N48" s="480"/>
      <c r="O48" s="480"/>
      <c r="P48" s="360"/>
      <c r="Q48" s="337"/>
      <c r="R48" s="484"/>
      <c r="S48" s="484"/>
      <c r="T48" s="484"/>
      <c r="U48" s="484"/>
      <c r="V48" s="484"/>
      <c r="W48" s="337"/>
      <c r="X48" s="337"/>
      <c r="Y48" s="484"/>
      <c r="Z48" s="347"/>
      <c r="AA48" s="484"/>
      <c r="AB48" s="484"/>
      <c r="AC48" s="484"/>
      <c r="AD48" s="595">
        <v>19</v>
      </c>
      <c r="AE48" s="337"/>
      <c r="AF48" s="484"/>
      <c r="AG48" s="484"/>
      <c r="AH48" s="484"/>
      <c r="AI48" s="57"/>
      <c r="AJ48" s="95"/>
      <c r="AK48" s="57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</row>
    <row r="49" spans="1:91" x14ac:dyDescent="0.3">
      <c r="A49" s="219"/>
      <c r="B49" s="38" t="s">
        <v>72</v>
      </c>
      <c r="C49" s="25"/>
      <c r="D49" s="368">
        <v>12</v>
      </c>
      <c r="E49" s="480"/>
      <c r="F49" s="480"/>
      <c r="G49" s="480"/>
      <c r="H49" s="480"/>
      <c r="I49" s="336"/>
      <c r="J49" s="336"/>
      <c r="K49" s="481"/>
      <c r="L49" s="481"/>
      <c r="M49" s="480"/>
      <c r="N49" s="480"/>
      <c r="O49" s="480"/>
      <c r="P49" s="360"/>
      <c r="Q49" s="336"/>
      <c r="R49" s="480"/>
      <c r="S49" s="480"/>
      <c r="T49" s="480"/>
      <c r="U49" s="480"/>
      <c r="V49" s="480"/>
      <c r="W49" s="336"/>
      <c r="X49" s="336"/>
      <c r="Y49" s="480"/>
      <c r="Z49" s="480"/>
      <c r="AA49" s="480"/>
      <c r="AB49" s="480"/>
      <c r="AC49" s="480"/>
      <c r="AD49" s="336"/>
      <c r="AE49" s="336"/>
      <c r="AF49" s="480"/>
      <c r="AG49" s="480"/>
      <c r="AH49" s="480"/>
      <c r="AI49" s="57"/>
      <c r="AJ49" s="95"/>
      <c r="AK49" s="57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</row>
    <row r="50" spans="1:91" ht="15" thickBot="1" x14ac:dyDescent="0.35">
      <c r="A50" s="65"/>
      <c r="B50" s="97"/>
      <c r="C50" s="98">
        <f>SUM(C37:C47)/40</f>
        <v>9</v>
      </c>
      <c r="D50" s="99"/>
      <c r="E50" s="153"/>
      <c r="F50" s="153"/>
      <c r="G50" s="153"/>
      <c r="H50" s="153"/>
      <c r="I50" s="161"/>
      <c r="J50" s="100"/>
      <c r="K50" s="152"/>
      <c r="L50" s="153"/>
      <c r="M50" s="153"/>
      <c r="N50" s="153"/>
      <c r="O50" s="153"/>
      <c r="P50" s="161"/>
      <c r="Q50" s="100"/>
      <c r="R50" s="152"/>
      <c r="S50" s="153"/>
      <c r="T50" s="153"/>
      <c r="U50" s="153"/>
      <c r="V50" s="153"/>
      <c r="W50" s="161"/>
      <c r="X50" s="100"/>
      <c r="Y50" s="152"/>
      <c r="Z50" s="153"/>
      <c r="AA50" s="153"/>
      <c r="AB50" s="153"/>
      <c r="AC50" s="153"/>
      <c r="AD50" s="161"/>
      <c r="AE50" s="100"/>
      <c r="AF50" s="152"/>
      <c r="AG50" s="153"/>
      <c r="AH50" s="152"/>
      <c r="AI50" s="84"/>
      <c r="AJ50" s="84"/>
      <c r="AK50" s="101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</row>
    <row r="51" spans="1:91" x14ac:dyDescent="0.3">
      <c r="A51" s="85"/>
      <c r="B51" s="85"/>
      <c r="C51" s="77"/>
      <c r="D51" s="102">
        <v>1</v>
      </c>
      <c r="E51" s="155">
        <v>2</v>
      </c>
      <c r="F51" s="155">
        <v>3</v>
      </c>
      <c r="G51" s="155">
        <v>4</v>
      </c>
      <c r="H51" s="155">
        <v>5</v>
      </c>
      <c r="I51" s="162">
        <v>6</v>
      </c>
      <c r="J51" s="103">
        <v>7</v>
      </c>
      <c r="K51" s="154">
        <v>8</v>
      </c>
      <c r="L51" s="155">
        <v>9</v>
      </c>
      <c r="M51" s="155">
        <v>10</v>
      </c>
      <c r="N51" s="155">
        <v>11</v>
      </c>
      <c r="O51" s="155">
        <v>12</v>
      </c>
      <c r="P51" s="162">
        <v>13</v>
      </c>
      <c r="Q51" s="103">
        <v>14</v>
      </c>
      <c r="R51" s="154">
        <v>15</v>
      </c>
      <c r="S51" s="155">
        <v>16</v>
      </c>
      <c r="T51" s="155">
        <v>17</v>
      </c>
      <c r="U51" s="155">
        <v>18</v>
      </c>
      <c r="V51" s="155">
        <v>19</v>
      </c>
      <c r="W51" s="162">
        <v>20</v>
      </c>
      <c r="X51" s="103">
        <v>21</v>
      </c>
      <c r="Y51" s="154">
        <v>22</v>
      </c>
      <c r="Z51" s="155">
        <v>23</v>
      </c>
      <c r="AA51" s="155">
        <v>24</v>
      </c>
      <c r="AB51" s="155">
        <v>25</v>
      </c>
      <c r="AC51" s="155">
        <v>26</v>
      </c>
      <c r="AD51" s="162">
        <v>27</v>
      </c>
      <c r="AE51" s="103">
        <v>28</v>
      </c>
      <c r="AF51" s="154">
        <v>29</v>
      </c>
      <c r="AG51" s="155">
        <v>30</v>
      </c>
      <c r="AH51" s="154">
        <v>31</v>
      </c>
      <c r="AI51" s="104"/>
      <c r="AJ51" s="104"/>
      <c r="AK51" s="105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</row>
    <row r="52" spans="1:91" x14ac:dyDescent="0.3">
      <c r="A52" s="112"/>
      <c r="B52" s="113" t="s">
        <v>8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</row>
    <row r="53" spans="1:91" s="506" customFormat="1" x14ac:dyDescent="0.3">
      <c r="A53" s="504"/>
      <c r="B53" s="505">
        <v>45301</v>
      </c>
      <c r="C53" s="503" t="s">
        <v>76</v>
      </c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  <c r="AA53" s="504"/>
      <c r="AB53" s="504"/>
      <c r="AC53" s="504"/>
      <c r="AD53" s="504"/>
      <c r="AE53" s="504"/>
      <c r="AF53" s="504"/>
      <c r="AG53" s="504"/>
      <c r="AH53" s="504"/>
      <c r="AI53" s="504"/>
      <c r="AJ53" s="504"/>
      <c r="AK53" s="504"/>
      <c r="AL53" s="504"/>
      <c r="AM53" s="504"/>
      <c r="AN53" s="504"/>
      <c r="AO53" s="504"/>
      <c r="AP53" s="504"/>
      <c r="AQ53" s="504"/>
      <c r="AR53" s="504"/>
      <c r="AS53" s="504"/>
      <c r="AT53" s="504"/>
      <c r="AU53" s="504"/>
      <c r="AV53" s="504"/>
      <c r="AW53" s="504"/>
      <c r="AX53" s="504"/>
      <c r="AY53" s="504"/>
      <c r="AZ53" s="504"/>
      <c r="BA53" s="504"/>
      <c r="BB53" s="504"/>
      <c r="BC53" s="504"/>
      <c r="BD53" s="504"/>
      <c r="BE53" s="504"/>
      <c r="BF53" s="504"/>
      <c r="BG53" s="504"/>
      <c r="BH53" s="504"/>
      <c r="BI53" s="504"/>
      <c r="BJ53" s="504"/>
      <c r="BK53" s="504"/>
      <c r="BL53" s="504"/>
      <c r="BM53" s="504"/>
      <c r="BN53" s="504"/>
      <c r="BO53" s="504"/>
      <c r="BP53" s="504"/>
      <c r="BQ53" s="504"/>
      <c r="BR53" s="504"/>
      <c r="BS53" s="504"/>
      <c r="BT53" s="504"/>
      <c r="BU53" s="504"/>
      <c r="BV53" s="504"/>
      <c r="BW53" s="504"/>
      <c r="BX53" s="504"/>
      <c r="BY53" s="504"/>
      <c r="BZ53" s="504"/>
      <c r="CA53" s="504"/>
      <c r="CB53" s="504"/>
      <c r="CC53" s="504"/>
      <c r="CD53" s="504"/>
      <c r="CE53" s="504"/>
      <c r="CF53" s="504"/>
      <c r="CG53" s="504"/>
      <c r="CH53" s="504"/>
      <c r="CI53" s="504"/>
      <c r="CJ53" s="504"/>
      <c r="CK53" s="504"/>
      <c r="CL53" s="504"/>
      <c r="CM53" s="504"/>
    </row>
    <row r="54" spans="1:91" s="396" customFormat="1" x14ac:dyDescent="0.3">
      <c r="A54" s="395"/>
      <c r="B54" s="501">
        <v>44948</v>
      </c>
      <c r="C54" s="502" t="s">
        <v>75</v>
      </c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395"/>
      <c r="AH54" s="395"/>
      <c r="AI54" s="395"/>
      <c r="AJ54" s="395"/>
      <c r="AK54" s="395"/>
      <c r="AL54" s="395"/>
      <c r="AM54" s="395"/>
      <c r="AN54" s="395"/>
      <c r="AO54" s="395"/>
      <c r="AP54" s="395"/>
      <c r="AQ54" s="395"/>
      <c r="AR54" s="395"/>
      <c r="AS54" s="395"/>
      <c r="AT54" s="395"/>
      <c r="AU54" s="395"/>
      <c r="AV54" s="395"/>
      <c r="AW54" s="395"/>
      <c r="AX54" s="395"/>
      <c r="AY54" s="395"/>
      <c r="AZ54" s="395"/>
      <c r="BA54" s="395"/>
      <c r="BB54" s="395"/>
      <c r="BC54" s="395"/>
      <c r="BD54" s="395"/>
      <c r="BE54" s="395"/>
      <c r="BF54" s="395"/>
      <c r="BG54" s="395"/>
      <c r="BH54" s="395"/>
      <c r="BI54" s="395"/>
      <c r="BJ54" s="395"/>
      <c r="BK54" s="395"/>
      <c r="BL54" s="395"/>
      <c r="BM54" s="395"/>
      <c r="BN54" s="395"/>
      <c r="BO54" s="395"/>
      <c r="BP54" s="395"/>
      <c r="BQ54" s="395"/>
      <c r="BR54" s="395"/>
      <c r="BS54" s="395"/>
      <c r="BT54" s="395"/>
      <c r="BU54" s="395"/>
      <c r="BV54" s="395"/>
      <c r="BW54" s="395"/>
      <c r="BX54" s="395"/>
      <c r="BY54" s="395"/>
      <c r="BZ54" s="395"/>
      <c r="CA54" s="395"/>
      <c r="CB54" s="395"/>
      <c r="CC54" s="395"/>
      <c r="CD54" s="395"/>
      <c r="CE54" s="395"/>
      <c r="CF54" s="395"/>
      <c r="CG54" s="395"/>
      <c r="CH54" s="395"/>
      <c r="CI54" s="395"/>
      <c r="CJ54" s="395"/>
      <c r="CK54" s="395"/>
      <c r="CL54" s="395"/>
      <c r="CM54" s="395"/>
    </row>
    <row r="55" spans="1:91" s="396" customFormat="1" x14ac:dyDescent="0.3">
      <c r="A55" s="395"/>
      <c r="B55" s="501">
        <v>45314</v>
      </c>
      <c r="C55" s="502" t="s">
        <v>78</v>
      </c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95"/>
      <c r="AB55" s="395"/>
      <c r="AC55" s="395"/>
      <c r="AD55" s="395"/>
      <c r="AE55" s="395"/>
      <c r="AF55" s="395"/>
      <c r="AG55" s="395"/>
      <c r="AH55" s="395"/>
      <c r="AI55" s="395"/>
      <c r="AJ55" s="395"/>
      <c r="AK55" s="395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5"/>
      <c r="AX55" s="395"/>
      <c r="AY55" s="395"/>
      <c r="AZ55" s="395"/>
      <c r="BA55" s="395"/>
      <c r="BB55" s="395"/>
      <c r="BC55" s="395"/>
      <c r="BD55" s="395"/>
      <c r="BE55" s="395"/>
      <c r="BF55" s="395"/>
      <c r="BG55" s="395"/>
      <c r="BH55" s="395"/>
      <c r="BI55" s="395"/>
      <c r="BJ55" s="395"/>
      <c r="BK55" s="395"/>
      <c r="BL55" s="395"/>
      <c r="BM55" s="395"/>
      <c r="BN55" s="395"/>
      <c r="BO55" s="395"/>
      <c r="BP55" s="395"/>
      <c r="BQ55" s="395"/>
      <c r="BR55" s="395"/>
      <c r="BS55" s="395"/>
      <c r="BT55" s="395"/>
      <c r="BU55" s="395"/>
      <c r="BV55" s="395"/>
      <c r="BW55" s="395"/>
      <c r="BX55" s="395"/>
      <c r="BY55" s="395"/>
      <c r="BZ55" s="395"/>
      <c r="CA55" s="395"/>
      <c r="CB55" s="395"/>
      <c r="CC55" s="395"/>
      <c r="CD55" s="395"/>
      <c r="CE55" s="395"/>
      <c r="CF55" s="395"/>
      <c r="CG55" s="395"/>
      <c r="CH55" s="395"/>
      <c r="CI55" s="395"/>
      <c r="CJ55" s="395"/>
      <c r="CK55" s="395"/>
      <c r="CL55" s="395"/>
      <c r="CM55" s="395"/>
    </row>
    <row r="56" spans="1:91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</row>
    <row r="57" spans="1:91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</row>
    <row r="58" spans="1:91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</row>
    <row r="59" spans="1:91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</row>
    <row r="60" spans="1:91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</row>
    <row r="61" spans="1:91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</row>
    <row r="62" spans="1:91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</row>
    <row r="63" spans="1:91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</row>
    <row r="64" spans="1:91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</row>
    <row r="65" spans="1:91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</row>
    <row r="66" spans="1:91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</row>
    <row r="67" spans="1:91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</row>
    <row r="68" spans="1:91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</row>
    <row r="69" spans="1:91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</row>
    <row r="70" spans="1:91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</row>
    <row r="71" spans="1:91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</row>
    <row r="72" spans="1:91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</row>
    <row r="73" spans="1:91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</row>
    <row r="74" spans="1:91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</row>
    <row r="75" spans="1:91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</row>
    <row r="76" spans="1:91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</row>
    <row r="77" spans="1:91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</row>
    <row r="78" spans="1:91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</row>
    <row r="79" spans="1:91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</row>
    <row r="80" spans="1:91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</row>
  </sheetData>
  <mergeCells count="8">
    <mergeCell ref="X4:AC4"/>
    <mergeCell ref="R1:T1"/>
    <mergeCell ref="G2:N2"/>
    <mergeCell ref="B3:J3"/>
    <mergeCell ref="B4:O4"/>
    <mergeCell ref="B1:G1"/>
    <mergeCell ref="M1:Q1"/>
    <mergeCell ref="Q4:V4"/>
  </mergeCell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B127"/>
  <sheetViews>
    <sheetView topLeftCell="A7" workbookViewId="0">
      <selection activeCell="B17" sqref="B17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34" width="3.5546875" customWidth="1"/>
    <col min="35" max="36" width="4" bestFit="1" customWidth="1"/>
    <col min="37" max="37" width="4.5546875" bestFit="1" customWidth="1"/>
  </cols>
  <sheetData>
    <row r="1" spans="1:80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28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8"/>
      <c r="AJ1" s="108"/>
      <c r="AK1" s="109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</row>
    <row r="2" spans="1:80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8"/>
      <c r="AJ2" s="108"/>
      <c r="AK2" s="109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</row>
    <row r="3" spans="1:80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8"/>
      <c r="AJ3" s="108"/>
      <c r="AK3" s="109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</row>
    <row r="4" spans="1:80" ht="15" thickBot="1" x14ac:dyDescent="0.35">
      <c r="A4" s="106"/>
      <c r="B4" s="721" t="s">
        <v>20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9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</row>
    <row r="5" spans="1:80" ht="45.6" x14ac:dyDescent="0.3">
      <c r="A5" s="273"/>
      <c r="B5" s="274" t="s">
        <v>3</v>
      </c>
      <c r="C5" s="275" t="s">
        <v>4</v>
      </c>
      <c r="D5" s="6">
        <v>1</v>
      </c>
      <c r="E5" s="6">
        <v>2</v>
      </c>
      <c r="F5" s="6">
        <v>3</v>
      </c>
      <c r="G5" s="6">
        <v>4</v>
      </c>
      <c r="H5" s="5">
        <v>5</v>
      </c>
      <c r="I5" s="5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5">
        <v>12</v>
      </c>
      <c r="P5" s="5">
        <v>13</v>
      </c>
      <c r="Q5" s="6">
        <v>14</v>
      </c>
      <c r="R5" s="6">
        <v>15</v>
      </c>
      <c r="S5" s="6">
        <v>16</v>
      </c>
      <c r="T5" s="6">
        <v>17</v>
      </c>
      <c r="U5" s="6">
        <v>18</v>
      </c>
      <c r="V5" s="5">
        <v>19</v>
      </c>
      <c r="W5" s="5">
        <v>20</v>
      </c>
      <c r="X5" s="6">
        <v>21</v>
      </c>
      <c r="Y5" s="6">
        <v>22</v>
      </c>
      <c r="Z5" s="6">
        <v>23</v>
      </c>
      <c r="AA5" s="6">
        <v>24</v>
      </c>
      <c r="AB5" s="6">
        <v>25</v>
      </c>
      <c r="AC5" s="5">
        <v>26</v>
      </c>
      <c r="AD5" s="5">
        <v>27</v>
      </c>
      <c r="AE5" s="6">
        <v>28</v>
      </c>
      <c r="AF5" s="6">
        <v>29</v>
      </c>
      <c r="AG5" s="6">
        <v>30</v>
      </c>
      <c r="AH5" s="6">
        <v>31</v>
      </c>
      <c r="AI5" s="275" t="s">
        <v>5</v>
      </c>
      <c r="AJ5" s="275" t="s">
        <v>9</v>
      </c>
      <c r="AK5" s="275" t="s">
        <v>6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</row>
    <row r="6" spans="1:80" x14ac:dyDescent="0.3">
      <c r="A6" s="276"/>
      <c r="B6" s="277" t="s">
        <v>10</v>
      </c>
      <c r="C6" s="278"/>
      <c r="D6" s="6"/>
      <c r="E6" s="6"/>
      <c r="F6" s="6"/>
      <c r="G6" s="6"/>
      <c r="H6" s="5"/>
      <c r="I6" s="5"/>
      <c r="J6" s="6"/>
      <c r="K6" s="6"/>
      <c r="L6" s="6"/>
      <c r="M6" s="6"/>
      <c r="N6" s="6"/>
      <c r="O6" s="5"/>
      <c r="P6" s="5"/>
      <c r="Q6" s="6"/>
      <c r="R6" s="6"/>
      <c r="S6" s="6"/>
      <c r="T6" s="6"/>
      <c r="U6" s="6"/>
      <c r="V6" s="5"/>
      <c r="W6" s="5"/>
      <c r="X6" s="6"/>
      <c r="Y6" s="6"/>
      <c r="Z6" s="6"/>
      <c r="AA6" s="6"/>
      <c r="AB6" s="6"/>
      <c r="AC6" s="5"/>
      <c r="AD6" s="5"/>
      <c r="AE6" s="6"/>
      <c r="AF6" s="6"/>
      <c r="AG6" s="6"/>
      <c r="AH6" s="6"/>
      <c r="AI6" s="275"/>
      <c r="AJ6" s="275"/>
      <c r="AK6" s="275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</row>
    <row r="7" spans="1:80" x14ac:dyDescent="0.3">
      <c r="A7" s="385">
        <v>1</v>
      </c>
      <c r="B7" s="391" t="s">
        <v>32</v>
      </c>
      <c r="C7" s="11">
        <v>40</v>
      </c>
      <c r="D7" s="6"/>
      <c r="E7" s="6"/>
      <c r="F7" s="6"/>
      <c r="G7" s="6"/>
      <c r="H7" s="5"/>
      <c r="I7" s="5"/>
      <c r="J7" s="6"/>
      <c r="K7" s="6"/>
      <c r="L7" s="6"/>
      <c r="M7" s="6"/>
      <c r="N7" s="6"/>
      <c r="O7" s="6" t="s">
        <v>11</v>
      </c>
      <c r="P7" s="6" t="s">
        <v>11</v>
      </c>
      <c r="Q7" s="6" t="s">
        <v>11</v>
      </c>
      <c r="R7" s="6" t="s">
        <v>11</v>
      </c>
      <c r="S7" s="6" t="s">
        <v>11</v>
      </c>
      <c r="T7" s="6" t="s">
        <v>11</v>
      </c>
      <c r="U7" s="6" t="s">
        <v>11</v>
      </c>
      <c r="V7" s="6" t="s">
        <v>11</v>
      </c>
      <c r="W7" s="6" t="s">
        <v>11</v>
      </c>
      <c r="X7" s="6" t="s">
        <v>11</v>
      </c>
      <c r="Y7" s="6" t="s">
        <v>11</v>
      </c>
      <c r="Z7" s="6" t="s">
        <v>11</v>
      </c>
      <c r="AA7" s="6" t="s">
        <v>11</v>
      </c>
      <c r="AB7" s="6" t="s">
        <v>11</v>
      </c>
      <c r="AC7" s="5"/>
      <c r="AD7" s="5"/>
      <c r="AE7" s="6"/>
      <c r="AF7" s="6"/>
      <c r="AG7" s="6"/>
      <c r="AH7" s="6"/>
      <c r="AI7" s="230">
        <f>SUM(D7:AH7)</f>
        <v>0</v>
      </c>
      <c r="AJ7" s="281"/>
      <c r="AK7" s="230">
        <f t="shared" ref="AK7:AK17" si="0">AI7-AJ7</f>
        <v>0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</row>
    <row r="8" spans="1:80" x14ac:dyDescent="0.3">
      <c r="A8" s="385">
        <v>2</v>
      </c>
      <c r="B8" s="391" t="s">
        <v>33</v>
      </c>
      <c r="C8" s="11">
        <v>20</v>
      </c>
      <c r="D8" s="6"/>
      <c r="E8" s="6"/>
      <c r="F8" s="6"/>
      <c r="G8" s="6"/>
      <c r="H8" s="5"/>
      <c r="I8" s="5"/>
      <c r="J8" s="6"/>
      <c r="K8" s="6"/>
      <c r="L8" s="6"/>
      <c r="M8" s="6"/>
      <c r="N8" s="6"/>
      <c r="O8" s="5"/>
      <c r="P8" s="5"/>
      <c r="Q8" s="6"/>
      <c r="R8" s="6"/>
      <c r="S8" s="6"/>
      <c r="T8" s="6"/>
      <c r="U8" s="6"/>
      <c r="V8" s="5"/>
      <c r="W8" s="5"/>
      <c r="X8" s="6"/>
      <c r="Y8" s="6"/>
      <c r="Z8" s="6"/>
      <c r="AA8" s="6"/>
      <c r="AB8" s="6"/>
      <c r="AC8" s="5"/>
      <c r="AD8" s="5"/>
      <c r="AE8" s="6"/>
      <c r="AF8" s="6"/>
      <c r="AG8" s="6"/>
      <c r="AH8" s="6"/>
      <c r="AI8" s="230">
        <f>SUM(D8:AH8)</f>
        <v>0</v>
      </c>
      <c r="AJ8" s="281"/>
      <c r="AK8" s="230">
        <f t="shared" si="0"/>
        <v>0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</row>
    <row r="9" spans="1:80" x14ac:dyDescent="0.3">
      <c r="A9" s="385">
        <v>3</v>
      </c>
      <c r="B9" s="391" t="s">
        <v>34</v>
      </c>
      <c r="C9" s="11">
        <v>20</v>
      </c>
      <c r="D9" s="6"/>
      <c r="E9" s="6"/>
      <c r="F9" s="6"/>
      <c r="G9" s="6"/>
      <c r="H9" s="5"/>
      <c r="I9" s="5"/>
      <c r="J9" s="6"/>
      <c r="K9" s="6"/>
      <c r="L9" s="6"/>
      <c r="M9" s="6"/>
      <c r="N9" s="6"/>
      <c r="O9" s="5"/>
      <c r="P9" s="5"/>
      <c r="Q9" s="6"/>
      <c r="R9" s="6"/>
      <c r="S9" s="6"/>
      <c r="T9" s="6"/>
      <c r="U9" s="6"/>
      <c r="V9" s="5"/>
      <c r="W9" s="5"/>
      <c r="X9" s="6" t="s">
        <v>11</v>
      </c>
      <c r="Y9" s="6" t="s">
        <v>11</v>
      </c>
      <c r="Z9" s="6" t="s">
        <v>11</v>
      </c>
      <c r="AA9" s="6" t="s">
        <v>11</v>
      </c>
      <c r="AB9" s="6" t="s">
        <v>11</v>
      </c>
      <c r="AC9" s="6" t="s">
        <v>11</v>
      </c>
      <c r="AD9" s="6" t="s">
        <v>11</v>
      </c>
      <c r="AE9" s="6" t="s">
        <v>11</v>
      </c>
      <c r="AF9" s="6" t="s">
        <v>11</v>
      </c>
      <c r="AG9" s="6" t="s">
        <v>11</v>
      </c>
      <c r="AH9" s="6" t="s">
        <v>66</v>
      </c>
      <c r="AI9" s="230">
        <f>SUM(D9:AH9)</f>
        <v>0</v>
      </c>
      <c r="AJ9" s="281"/>
      <c r="AK9" s="230">
        <f t="shared" si="0"/>
        <v>0</v>
      </c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0" x14ac:dyDescent="0.3">
      <c r="A10" s="385">
        <v>4</v>
      </c>
      <c r="B10" s="391" t="s">
        <v>35</v>
      </c>
      <c r="C10" s="11">
        <v>40</v>
      </c>
      <c r="D10" s="6"/>
      <c r="E10" s="6"/>
      <c r="F10" s="6"/>
      <c r="G10" s="6"/>
      <c r="H10" s="5"/>
      <c r="I10" s="5"/>
      <c r="J10" s="6"/>
      <c r="K10" s="6"/>
      <c r="L10" s="6"/>
      <c r="M10" s="6"/>
      <c r="N10" s="6"/>
      <c r="O10" s="5"/>
      <c r="P10" s="5"/>
      <c r="Q10" s="6"/>
      <c r="R10" s="6"/>
      <c r="S10" s="6"/>
      <c r="T10" s="6"/>
      <c r="V10" s="5"/>
      <c r="W10" s="5"/>
      <c r="X10" s="26"/>
      <c r="Y10" s="26"/>
      <c r="Z10" s="26"/>
      <c r="AA10" s="26"/>
      <c r="AB10" s="26"/>
      <c r="AC10" s="5"/>
      <c r="AD10" s="5"/>
      <c r="AE10" s="26"/>
      <c r="AF10" s="26"/>
      <c r="AG10" s="26"/>
      <c r="AH10" s="26"/>
      <c r="AI10" s="230">
        <f>SUM(D10:T10)</f>
        <v>0</v>
      </c>
      <c r="AJ10" s="281"/>
      <c r="AK10" s="230">
        <f t="shared" si="0"/>
        <v>0</v>
      </c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0" x14ac:dyDescent="0.3">
      <c r="A11" s="385">
        <v>5</v>
      </c>
      <c r="B11" s="391" t="s">
        <v>36</v>
      </c>
      <c r="C11" s="11">
        <v>20</v>
      </c>
      <c r="D11" s="6"/>
      <c r="E11" s="6"/>
      <c r="F11" s="6"/>
      <c r="G11" s="6"/>
      <c r="H11" s="5"/>
      <c r="I11" s="5"/>
      <c r="J11" s="6"/>
      <c r="K11" s="6"/>
      <c r="L11" s="6"/>
      <c r="M11" s="6"/>
      <c r="N11" s="6"/>
      <c r="O11" s="5"/>
      <c r="P11" s="5"/>
      <c r="Q11" s="6"/>
      <c r="R11" s="6"/>
      <c r="S11" s="6"/>
      <c r="T11" s="6"/>
      <c r="U11" s="6"/>
      <c r="V11" s="5"/>
      <c r="W11" s="5"/>
      <c r="X11" s="6"/>
      <c r="Y11" s="6"/>
      <c r="Z11" s="6"/>
      <c r="AA11" s="6"/>
      <c r="AB11" s="6"/>
      <c r="AC11" s="5"/>
      <c r="AD11" s="5"/>
      <c r="AE11" s="6"/>
      <c r="AF11" s="6"/>
      <c r="AG11" s="6"/>
      <c r="AH11" s="6"/>
      <c r="AI11" s="230">
        <f t="shared" ref="AI11:AI17" si="1">SUM(D11:AH11)</f>
        <v>0</v>
      </c>
      <c r="AJ11" s="281"/>
      <c r="AK11" s="230">
        <f t="shared" si="0"/>
        <v>0</v>
      </c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</row>
    <row r="12" spans="1:80" x14ac:dyDescent="0.3">
      <c r="A12" s="385">
        <v>6</v>
      </c>
      <c r="B12" s="391" t="s">
        <v>37</v>
      </c>
      <c r="C12" s="11">
        <v>20</v>
      </c>
      <c r="D12" s="6"/>
      <c r="E12" s="6"/>
      <c r="F12" s="6"/>
      <c r="G12" s="6"/>
      <c r="H12" s="5"/>
      <c r="I12" s="5"/>
      <c r="J12" s="6"/>
      <c r="K12" s="6"/>
      <c r="L12" s="6"/>
      <c r="M12" s="6"/>
      <c r="N12" s="6"/>
      <c r="O12" s="5"/>
      <c r="P12" s="5"/>
      <c r="Q12" s="6"/>
      <c r="R12" s="6"/>
      <c r="S12" s="6"/>
      <c r="T12" s="6"/>
      <c r="U12" s="6"/>
      <c r="V12" s="5"/>
      <c r="W12" s="5"/>
      <c r="X12" s="6"/>
      <c r="Y12" s="6"/>
      <c r="Z12" s="6"/>
      <c r="AA12" s="6"/>
      <c r="AB12" s="6"/>
      <c r="AC12" s="5"/>
      <c r="AD12" s="5"/>
      <c r="AE12" s="6"/>
      <c r="AF12" s="6"/>
      <c r="AG12" s="6"/>
      <c r="AH12" s="6"/>
      <c r="AI12" s="230">
        <f t="shared" si="1"/>
        <v>0</v>
      </c>
      <c r="AJ12" s="281"/>
      <c r="AK12" s="230">
        <f t="shared" si="0"/>
        <v>0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</row>
    <row r="13" spans="1:80" x14ac:dyDescent="0.3">
      <c r="A13" s="385">
        <v>7</v>
      </c>
      <c r="B13" s="391" t="s">
        <v>38</v>
      </c>
      <c r="C13" s="11">
        <v>40</v>
      </c>
      <c r="D13" s="280" t="s">
        <v>66</v>
      </c>
      <c r="E13" s="317" t="s">
        <v>66</v>
      </c>
      <c r="F13" s="317" t="s">
        <v>66</v>
      </c>
      <c r="G13" s="317"/>
      <c r="H13" s="305"/>
      <c r="I13" s="305"/>
      <c r="J13" s="280"/>
      <c r="K13" s="280"/>
      <c r="L13" s="317"/>
      <c r="M13" s="317"/>
      <c r="N13" s="620" t="s">
        <v>73</v>
      </c>
      <c r="O13" s="305"/>
      <c r="P13" s="305"/>
      <c r="Q13" s="280"/>
      <c r="R13" s="280"/>
      <c r="S13" s="317"/>
      <c r="T13" s="317"/>
      <c r="U13" s="317"/>
      <c r="V13" s="305"/>
      <c r="W13" s="279"/>
      <c r="X13" s="280"/>
      <c r="Y13" s="280"/>
      <c r="Z13" s="317"/>
      <c r="AA13" s="317"/>
      <c r="AB13" s="317"/>
      <c r="AC13" s="305"/>
      <c r="AD13" s="305"/>
      <c r="AE13" s="280"/>
      <c r="AF13" s="280"/>
      <c r="AG13" s="317"/>
      <c r="AH13" s="318"/>
      <c r="AI13" s="230">
        <f t="shared" si="1"/>
        <v>0</v>
      </c>
      <c r="AJ13" s="281"/>
      <c r="AK13" s="230">
        <f t="shared" si="0"/>
        <v>0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x14ac:dyDescent="0.3">
      <c r="A14" s="385">
        <v>8</v>
      </c>
      <c r="B14" s="391" t="s">
        <v>39</v>
      </c>
      <c r="C14" s="11">
        <v>40</v>
      </c>
      <c r="D14" s="280"/>
      <c r="E14" s="319"/>
      <c r="F14" s="317"/>
      <c r="G14" s="317"/>
      <c r="H14" s="305"/>
      <c r="I14" s="305"/>
      <c r="J14" s="280"/>
      <c r="K14" s="280"/>
      <c r="L14" s="317"/>
      <c r="M14" s="317"/>
      <c r="N14" s="620" t="s">
        <v>73</v>
      </c>
      <c r="O14" s="305"/>
      <c r="P14" s="305"/>
      <c r="Q14" s="280"/>
      <c r="R14" s="620" t="s">
        <v>73</v>
      </c>
      <c r="S14" s="620" t="s">
        <v>73</v>
      </c>
      <c r="T14" s="620" t="s">
        <v>73</v>
      </c>
      <c r="U14" s="317"/>
      <c r="V14" s="305"/>
      <c r="W14" s="308"/>
      <c r="X14" s="280"/>
      <c r="Y14" s="280"/>
      <c r="Z14" s="317"/>
      <c r="AA14" s="317"/>
      <c r="AB14" s="317"/>
      <c r="AC14" s="305"/>
      <c r="AD14" s="305"/>
      <c r="AE14" s="280"/>
      <c r="AF14" s="280"/>
      <c r="AG14" s="618" t="s">
        <v>73</v>
      </c>
      <c r="AH14" s="318"/>
      <c r="AI14" s="230">
        <f t="shared" si="1"/>
        <v>0</v>
      </c>
      <c r="AJ14" s="281"/>
      <c r="AK14" s="230">
        <f t="shared" si="0"/>
        <v>0</v>
      </c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</row>
    <row r="15" spans="1:80" x14ac:dyDescent="0.3">
      <c r="A15" s="385">
        <v>9</v>
      </c>
      <c r="B15" s="10" t="s">
        <v>40</v>
      </c>
      <c r="C15" s="11">
        <v>20</v>
      </c>
      <c r="D15" s="320"/>
      <c r="E15" s="317"/>
      <c r="F15" s="321"/>
      <c r="G15" s="317"/>
      <c r="H15" s="305"/>
      <c r="I15" s="305"/>
      <c r="J15" s="280"/>
      <c r="K15" s="280"/>
      <c r="L15" s="317"/>
      <c r="M15" s="317"/>
      <c r="N15" s="317"/>
      <c r="O15" s="305"/>
      <c r="P15" s="305"/>
      <c r="Q15" s="280"/>
      <c r="R15" s="280"/>
      <c r="S15" s="317"/>
      <c r="T15" s="317"/>
      <c r="U15" s="317"/>
      <c r="V15" s="279"/>
      <c r="W15" s="279"/>
      <c r="X15" s="280"/>
      <c r="Y15" s="280"/>
      <c r="Z15" s="322"/>
      <c r="AA15" s="322"/>
      <c r="AB15" s="280"/>
      <c r="AC15" s="279"/>
      <c r="AD15" s="279"/>
      <c r="AE15" s="280"/>
      <c r="AF15" s="280"/>
      <c r="AG15" s="317"/>
      <c r="AH15" s="318"/>
      <c r="AI15" s="230">
        <f t="shared" si="1"/>
        <v>0</v>
      </c>
      <c r="AJ15" s="281"/>
      <c r="AK15" s="230">
        <f t="shared" si="0"/>
        <v>0</v>
      </c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</row>
    <row r="16" spans="1:80" x14ac:dyDescent="0.3">
      <c r="A16" s="385">
        <v>10</v>
      </c>
      <c r="B16" s="13" t="s">
        <v>41</v>
      </c>
      <c r="C16" s="11">
        <v>20</v>
      </c>
      <c r="D16" s="323"/>
      <c r="E16" s="324"/>
      <c r="F16" s="325"/>
      <c r="G16" s="325"/>
      <c r="H16" s="311"/>
      <c r="I16" s="311"/>
      <c r="J16" s="323"/>
      <c r="K16" s="280"/>
      <c r="L16" s="317"/>
      <c r="M16" s="326" t="s">
        <v>11</v>
      </c>
      <c r="N16" s="326" t="s">
        <v>11</v>
      </c>
      <c r="O16" s="312" t="s">
        <v>11</v>
      </c>
      <c r="P16" s="312" t="s">
        <v>11</v>
      </c>
      <c r="Q16" s="280" t="s">
        <v>11</v>
      </c>
      <c r="R16" s="280" t="s">
        <v>11</v>
      </c>
      <c r="S16" s="280" t="s">
        <v>11</v>
      </c>
      <c r="T16" s="280" t="s">
        <v>66</v>
      </c>
      <c r="U16" s="280" t="s">
        <v>66</v>
      </c>
      <c r="V16" s="280" t="s">
        <v>66</v>
      </c>
      <c r="W16" s="280" t="s">
        <v>66</v>
      </c>
      <c r="X16" s="26"/>
      <c r="Y16" s="26"/>
      <c r="Z16" s="26"/>
      <c r="AA16" s="26"/>
      <c r="AB16" s="26"/>
      <c r="AC16" s="279"/>
      <c r="AD16" s="279"/>
      <c r="AE16" s="280"/>
      <c r="AF16" s="280"/>
      <c r="AG16" s="317"/>
      <c r="AH16" s="328"/>
      <c r="AI16" s="230">
        <f t="shared" si="1"/>
        <v>0</v>
      </c>
      <c r="AJ16" s="281"/>
      <c r="AK16" s="230">
        <f t="shared" si="0"/>
        <v>0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</row>
    <row r="17" spans="1:80" x14ac:dyDescent="0.3">
      <c r="A17" s="385">
        <v>11</v>
      </c>
      <c r="B17" s="14" t="s">
        <v>118</v>
      </c>
      <c r="C17" s="15">
        <v>40</v>
      </c>
      <c r="D17" s="323"/>
      <c r="E17" s="324"/>
      <c r="F17" s="325"/>
      <c r="G17" s="325"/>
      <c r="H17" s="311"/>
      <c r="I17" s="311"/>
      <c r="J17" s="323"/>
      <c r="K17" s="280"/>
      <c r="L17" s="317"/>
      <c r="M17" s="326"/>
      <c r="N17" s="326"/>
      <c r="O17" s="312"/>
      <c r="P17" s="312"/>
      <c r="Q17" s="327"/>
      <c r="R17" s="327"/>
      <c r="S17" s="326"/>
      <c r="T17" s="325"/>
      <c r="U17" s="317"/>
      <c r="V17" s="310"/>
      <c r="W17" s="305"/>
      <c r="X17" s="280" t="s">
        <v>11</v>
      </c>
      <c r="Y17" s="280" t="s">
        <v>11</v>
      </c>
      <c r="Z17" s="280" t="s">
        <v>11</v>
      </c>
      <c r="AA17" s="280" t="s">
        <v>11</v>
      </c>
      <c r="AB17" s="280" t="s">
        <v>11</v>
      </c>
      <c r="AC17" s="280" t="s">
        <v>11</v>
      </c>
      <c r="AD17" s="280" t="s">
        <v>11</v>
      </c>
      <c r="AE17" s="280"/>
      <c r="AF17" s="280"/>
      <c r="AG17" s="317"/>
      <c r="AH17" s="328"/>
      <c r="AI17" s="230">
        <f t="shared" si="1"/>
        <v>0</v>
      </c>
      <c r="AJ17" s="281"/>
      <c r="AK17" s="230">
        <f t="shared" si="0"/>
        <v>0</v>
      </c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</row>
    <row r="18" spans="1:80" x14ac:dyDescent="0.3">
      <c r="A18" s="385">
        <v>12</v>
      </c>
      <c r="B18" s="10" t="s">
        <v>42</v>
      </c>
      <c r="C18" s="11">
        <v>40</v>
      </c>
      <c r="D18" s="280"/>
      <c r="E18" s="323"/>
      <c r="F18" s="280"/>
      <c r="G18" s="280"/>
      <c r="H18" s="279"/>
      <c r="I18" s="282"/>
      <c r="J18" s="280"/>
      <c r="K18" s="280"/>
      <c r="L18" s="280"/>
      <c r="M18" s="323"/>
      <c r="N18" s="280"/>
      <c r="O18" s="279"/>
      <c r="P18" s="282"/>
      <c r="Q18" s="280" t="s">
        <v>11</v>
      </c>
      <c r="R18" s="280" t="s">
        <v>11</v>
      </c>
      <c r="S18" s="280" t="s">
        <v>11</v>
      </c>
      <c r="T18" s="280" t="s">
        <v>11</v>
      </c>
      <c r="U18" s="280" t="s">
        <v>11</v>
      </c>
      <c r="V18" s="280" t="s">
        <v>11</v>
      </c>
      <c r="W18" s="280" t="s">
        <v>11</v>
      </c>
      <c r="X18" s="280" t="s">
        <v>11</v>
      </c>
      <c r="Y18" s="280"/>
      <c r="Z18" s="317"/>
      <c r="AA18" s="317"/>
      <c r="AB18" s="325"/>
      <c r="AC18" s="305"/>
      <c r="AD18" s="305"/>
      <c r="AE18" s="280"/>
      <c r="AF18" s="280"/>
      <c r="AG18" s="325"/>
      <c r="AH18" s="328"/>
      <c r="AI18" s="230">
        <f t="shared" ref="AI18" si="2">SUM(D18:AH18)</f>
        <v>0</v>
      </c>
      <c r="AJ18" s="281"/>
      <c r="AK18" s="230">
        <f t="shared" ref="AK18" si="3">AI18-AJ18</f>
        <v>0</v>
      </c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</row>
    <row r="19" spans="1:80" ht="15" thickBot="1" x14ac:dyDescent="0.35">
      <c r="A19" s="284"/>
      <c r="B19" s="285"/>
      <c r="C19" s="286">
        <f>SUM(C7:C18)/40</f>
        <v>9</v>
      </c>
      <c r="D19" s="245"/>
      <c r="E19" s="245"/>
      <c r="F19" s="245"/>
      <c r="G19" s="245"/>
      <c r="H19" s="216"/>
      <c r="I19" s="216"/>
      <c r="J19" s="245"/>
      <c r="K19" s="245"/>
      <c r="L19" s="245"/>
      <c r="M19" s="245"/>
      <c r="N19" s="245"/>
      <c r="O19" s="216"/>
      <c r="P19" s="216"/>
      <c r="Q19" s="245"/>
      <c r="R19" s="245"/>
      <c r="S19" s="245"/>
      <c r="T19" s="245"/>
      <c r="U19" s="245"/>
      <c r="V19" s="216"/>
      <c r="W19" s="216"/>
      <c r="X19" s="245"/>
      <c r="Y19" s="245"/>
      <c r="Z19" s="245"/>
      <c r="AA19" s="245"/>
      <c r="AB19" s="245"/>
      <c r="AC19" s="216"/>
      <c r="AD19" s="216"/>
      <c r="AE19" s="245"/>
      <c r="AF19" s="245"/>
      <c r="AG19" s="245"/>
      <c r="AH19" s="19"/>
      <c r="AI19" s="288"/>
      <c r="AJ19" s="287"/>
      <c r="AK19" s="289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</row>
    <row r="20" spans="1:80" x14ac:dyDescent="0.3">
      <c r="A20" s="290"/>
      <c r="B20" s="291" t="s">
        <v>7</v>
      </c>
      <c r="C20" s="292"/>
      <c r="D20" s="6">
        <v>1</v>
      </c>
      <c r="E20" s="6">
        <v>2</v>
      </c>
      <c r="F20" s="6">
        <v>3</v>
      </c>
      <c r="G20" s="6">
        <v>4</v>
      </c>
      <c r="H20" s="5">
        <v>5</v>
      </c>
      <c r="I20" s="5">
        <v>6</v>
      </c>
      <c r="J20" s="6">
        <v>7</v>
      </c>
      <c r="K20" s="6">
        <v>8</v>
      </c>
      <c r="L20" s="6">
        <v>9</v>
      </c>
      <c r="M20" s="6">
        <v>10</v>
      </c>
      <c r="N20" s="6">
        <v>11</v>
      </c>
      <c r="O20" s="5">
        <v>12</v>
      </c>
      <c r="P20" s="5">
        <v>13</v>
      </c>
      <c r="Q20" s="6">
        <v>14</v>
      </c>
      <c r="R20" s="6">
        <v>15</v>
      </c>
      <c r="S20" s="6">
        <v>16</v>
      </c>
      <c r="T20" s="6">
        <v>17</v>
      </c>
      <c r="U20" s="6">
        <v>18</v>
      </c>
      <c r="V20" s="5">
        <v>19</v>
      </c>
      <c r="W20" s="5">
        <v>20</v>
      </c>
      <c r="X20" s="6">
        <v>21</v>
      </c>
      <c r="Y20" s="6">
        <v>22</v>
      </c>
      <c r="Z20" s="6">
        <v>23</v>
      </c>
      <c r="AA20" s="6">
        <v>24</v>
      </c>
      <c r="AB20" s="6">
        <v>25</v>
      </c>
      <c r="AC20" s="5">
        <v>26</v>
      </c>
      <c r="AD20" s="5">
        <v>27</v>
      </c>
      <c r="AE20" s="6">
        <v>28</v>
      </c>
      <c r="AF20" s="6">
        <v>29</v>
      </c>
      <c r="AG20" s="6">
        <v>30</v>
      </c>
      <c r="AH20" s="6">
        <v>31</v>
      </c>
      <c r="AI20" s="293"/>
      <c r="AJ20" s="294"/>
      <c r="AK20" s="294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</row>
    <row r="21" spans="1:80" x14ac:dyDescent="0.3">
      <c r="A21" s="219">
        <v>1</v>
      </c>
      <c r="B21" s="14" t="s">
        <v>45</v>
      </c>
      <c r="C21" s="25">
        <v>20</v>
      </c>
      <c r="D21" s="6"/>
      <c r="E21" s="6"/>
      <c r="F21" s="423"/>
      <c r="G21" s="6"/>
      <c r="H21" s="387"/>
      <c r="I21" s="5"/>
      <c r="J21" s="6"/>
      <c r="K21" s="6"/>
      <c r="L21" s="6"/>
      <c r="M21" s="6"/>
      <c r="N21" s="6"/>
      <c r="O21" s="5"/>
      <c r="P21" s="5"/>
      <c r="Q21" s="6"/>
      <c r="R21" s="6"/>
      <c r="S21" s="6"/>
      <c r="T21" s="6"/>
      <c r="U21" s="6"/>
      <c r="V21" s="5"/>
      <c r="W21" s="5"/>
      <c r="X21" s="6"/>
      <c r="Y21" s="6"/>
      <c r="Z21" s="6"/>
      <c r="AA21" s="6"/>
      <c r="AB21" s="6"/>
      <c r="AC21" s="5"/>
      <c r="AD21" s="5"/>
      <c r="AE21" s="6"/>
      <c r="AF21" s="6"/>
      <c r="AG21" s="6"/>
      <c r="AH21" s="388"/>
      <c r="AI21" s="230">
        <f t="shared" ref="AI21:AI28" si="4">SUM(D21:AH21)</f>
        <v>0</v>
      </c>
      <c r="AJ21" s="281">
        <v>80</v>
      </c>
      <c r="AK21" s="230">
        <f t="shared" ref="AK21:AK28" si="5">AI21-AJ21</f>
        <v>-80</v>
      </c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</row>
    <row r="22" spans="1:80" x14ac:dyDescent="0.3">
      <c r="A22" s="219">
        <v>2</v>
      </c>
      <c r="B22" s="390" t="s">
        <v>46</v>
      </c>
      <c r="C22" s="25">
        <v>40</v>
      </c>
      <c r="D22" s="6" t="s">
        <v>11</v>
      </c>
      <c r="E22" s="6" t="s">
        <v>11</v>
      </c>
      <c r="F22" s="6" t="s">
        <v>11</v>
      </c>
      <c r="G22" s="6" t="s">
        <v>11</v>
      </c>
      <c r="H22" s="6" t="s">
        <v>11</v>
      </c>
      <c r="I22" s="6" t="s">
        <v>11</v>
      </c>
      <c r="J22" s="6" t="s">
        <v>11</v>
      </c>
      <c r="K22" s="6" t="s">
        <v>11</v>
      </c>
      <c r="L22" s="6" t="s">
        <v>11</v>
      </c>
      <c r="M22" s="6" t="s">
        <v>11</v>
      </c>
      <c r="N22" s="6" t="s">
        <v>11</v>
      </c>
      <c r="O22" s="6" t="s">
        <v>11</v>
      </c>
      <c r="P22" s="6" t="s">
        <v>11</v>
      </c>
      <c r="Q22" s="6" t="s">
        <v>11</v>
      </c>
      <c r="R22" s="6" t="s">
        <v>11</v>
      </c>
      <c r="S22" s="6" t="s">
        <v>11</v>
      </c>
      <c r="T22" s="6" t="s">
        <v>11</v>
      </c>
      <c r="U22" s="6" t="s">
        <v>11</v>
      </c>
      <c r="V22" s="5"/>
      <c r="W22" s="5"/>
      <c r="X22" s="6"/>
      <c r="Y22" s="6"/>
      <c r="Z22" s="6"/>
      <c r="AA22" s="6"/>
      <c r="AB22" s="6"/>
      <c r="AC22" s="5"/>
      <c r="AD22" s="5"/>
      <c r="AE22" s="6"/>
      <c r="AF22" s="6"/>
      <c r="AG22" s="618" t="s">
        <v>73</v>
      </c>
      <c r="AH22" s="388"/>
      <c r="AI22" s="230">
        <f t="shared" si="4"/>
        <v>0</v>
      </c>
      <c r="AJ22" s="281">
        <v>80</v>
      </c>
      <c r="AK22" s="230">
        <f t="shared" si="5"/>
        <v>-80</v>
      </c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</row>
    <row r="23" spans="1:80" x14ac:dyDescent="0.3">
      <c r="A23" s="219">
        <v>3</v>
      </c>
      <c r="B23" s="14" t="s">
        <v>47</v>
      </c>
      <c r="C23" s="25">
        <v>20</v>
      </c>
      <c r="D23" s="6"/>
      <c r="E23" s="6"/>
      <c r="F23" s="423"/>
      <c r="G23" s="6"/>
      <c r="H23" s="387"/>
      <c r="I23" s="5"/>
      <c r="J23" s="6"/>
      <c r="K23" s="6"/>
      <c r="L23" s="6"/>
      <c r="M23" s="6"/>
      <c r="N23" s="6"/>
      <c r="O23" s="5"/>
      <c r="P23" s="5"/>
      <c r="Q23" s="6"/>
      <c r="R23" s="6"/>
      <c r="S23" s="6"/>
      <c r="T23" s="6"/>
      <c r="U23" s="6"/>
      <c r="V23" s="5"/>
      <c r="W23" s="5"/>
      <c r="X23" s="6"/>
      <c r="Y23" s="6"/>
      <c r="Z23" s="6"/>
      <c r="AA23" s="6"/>
      <c r="AB23" s="6"/>
      <c r="AC23" s="5"/>
      <c r="AD23" s="5"/>
      <c r="AE23" s="6"/>
      <c r="AF23" s="6"/>
      <c r="AG23" s="6"/>
      <c r="AH23" s="388"/>
      <c r="AI23" s="230">
        <f t="shared" si="4"/>
        <v>0</v>
      </c>
      <c r="AJ23" s="281">
        <v>80</v>
      </c>
      <c r="AK23" s="230">
        <f t="shared" si="5"/>
        <v>-80</v>
      </c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</row>
    <row r="24" spans="1:80" x14ac:dyDescent="0.3">
      <c r="A24" s="219">
        <v>4</v>
      </c>
      <c r="B24" s="14" t="s">
        <v>48</v>
      </c>
      <c r="C24" s="25">
        <v>30</v>
      </c>
      <c r="E24" s="689" t="s">
        <v>11</v>
      </c>
      <c r="F24" s="689" t="s">
        <v>11</v>
      </c>
      <c r="G24" s="689" t="s">
        <v>11</v>
      </c>
      <c r="H24" s="689" t="s">
        <v>11</v>
      </c>
      <c r="I24" s="689" t="s">
        <v>11</v>
      </c>
      <c r="J24" s="6"/>
      <c r="K24" s="6"/>
      <c r="L24" s="6"/>
      <c r="M24" s="6"/>
      <c r="N24" s="6"/>
      <c r="O24" s="5"/>
      <c r="P24" s="5"/>
      <c r="V24" s="5"/>
      <c r="W24" s="5"/>
      <c r="X24" s="26"/>
      <c r="Y24" s="26"/>
      <c r="Z24" s="26"/>
      <c r="AA24" s="26"/>
      <c r="AB24" s="26"/>
      <c r="AC24" s="5"/>
      <c r="AD24" s="5"/>
      <c r="AE24" s="6"/>
      <c r="AF24" s="6"/>
      <c r="AG24" s="6"/>
      <c r="AH24" s="388"/>
      <c r="AI24" s="230">
        <f>SUM(E24:AH24)</f>
        <v>0</v>
      </c>
      <c r="AJ24" s="281">
        <v>120</v>
      </c>
      <c r="AK24" s="230">
        <f t="shared" si="5"/>
        <v>-120</v>
      </c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</row>
    <row r="25" spans="1:80" x14ac:dyDescent="0.3">
      <c r="A25" s="219">
        <v>5</v>
      </c>
      <c r="B25" s="14" t="s">
        <v>49</v>
      </c>
      <c r="C25" s="25">
        <v>40</v>
      </c>
      <c r="D25" s="280"/>
      <c r="E25" s="317"/>
      <c r="F25" s="329"/>
      <c r="G25" s="317"/>
      <c r="H25" s="309"/>
      <c r="I25" s="305"/>
      <c r="J25" s="280"/>
      <c r="K25" s="280"/>
      <c r="L25" s="317"/>
      <c r="M25" s="317"/>
      <c r="N25" s="317"/>
      <c r="O25" s="305"/>
      <c r="P25" s="305"/>
      <c r="Q25" s="280"/>
      <c r="R25" s="280"/>
      <c r="S25" s="317"/>
      <c r="T25" s="330"/>
      <c r="U25" s="330"/>
      <c r="V25" s="314"/>
      <c r="W25" s="314"/>
      <c r="X25" s="331"/>
      <c r="Y25" s="331"/>
      <c r="Z25" s="330"/>
      <c r="AA25" s="330"/>
      <c r="AB25" s="330"/>
      <c r="AC25" s="314"/>
      <c r="AD25" s="295"/>
      <c r="AE25" s="331"/>
      <c r="AF25" s="331"/>
      <c r="AG25" s="331"/>
      <c r="AH25" s="332"/>
      <c r="AI25" s="230">
        <f t="shared" si="4"/>
        <v>0</v>
      </c>
      <c r="AJ25" s="281">
        <v>160</v>
      </c>
      <c r="AK25" s="230">
        <f t="shared" si="5"/>
        <v>-160</v>
      </c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</row>
    <row r="26" spans="1:80" x14ac:dyDescent="0.3">
      <c r="A26" s="219">
        <v>6</v>
      </c>
      <c r="B26" s="14" t="s">
        <v>50</v>
      </c>
      <c r="C26" s="25">
        <v>40</v>
      </c>
      <c r="D26" s="280"/>
      <c r="E26" s="280"/>
      <c r="F26" s="280"/>
      <c r="G26" s="280"/>
      <c r="H26" s="279"/>
      <c r="I26" s="279"/>
      <c r="J26" s="280"/>
      <c r="K26" s="280"/>
      <c r="L26" s="317"/>
      <c r="M26" s="317"/>
      <c r="N26" s="317"/>
      <c r="O26" s="305"/>
      <c r="P26" s="305"/>
      <c r="Q26" s="6" t="s">
        <v>11</v>
      </c>
      <c r="R26" s="6" t="s">
        <v>11</v>
      </c>
      <c r="S26" s="6" t="s">
        <v>11</v>
      </c>
      <c r="T26" s="6" t="s">
        <v>11</v>
      </c>
      <c r="U26" s="6" t="s">
        <v>11</v>
      </c>
      <c r="V26" s="6" t="s">
        <v>11</v>
      </c>
      <c r="W26" s="6" t="s">
        <v>11</v>
      </c>
      <c r="X26" s="6" t="s">
        <v>11</v>
      </c>
      <c r="Y26" s="6" t="s">
        <v>11</v>
      </c>
      <c r="Z26" s="6" t="s">
        <v>11</v>
      </c>
      <c r="AA26" s="6" t="s">
        <v>11</v>
      </c>
      <c r="AB26" s="6" t="s">
        <v>11</v>
      </c>
      <c r="AC26" s="6" t="s">
        <v>11</v>
      </c>
      <c r="AD26" s="6" t="s">
        <v>11</v>
      </c>
      <c r="AE26" s="280"/>
      <c r="AF26" s="280"/>
      <c r="AG26" s="319"/>
      <c r="AH26" s="318"/>
      <c r="AI26" s="230">
        <f t="shared" si="4"/>
        <v>0</v>
      </c>
      <c r="AJ26" s="281">
        <v>160</v>
      </c>
      <c r="AK26" s="230">
        <f t="shared" si="5"/>
        <v>-160</v>
      </c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</row>
    <row r="27" spans="1:80" x14ac:dyDescent="0.3">
      <c r="A27" s="219">
        <v>7</v>
      </c>
      <c r="B27" s="411" t="s">
        <v>51</v>
      </c>
      <c r="C27" s="25">
        <v>40</v>
      </c>
      <c r="D27" s="331"/>
      <c r="E27" s="330"/>
      <c r="F27" s="330"/>
      <c r="G27" s="330"/>
      <c r="H27" s="314"/>
      <c r="I27" s="314"/>
      <c r="J27" s="331"/>
      <c r="K27" s="331"/>
      <c r="L27" s="331"/>
      <c r="M27" s="331"/>
      <c r="N27" s="331"/>
      <c r="O27" s="307"/>
      <c r="P27" s="307"/>
      <c r="Q27" s="280"/>
      <c r="R27" s="280"/>
      <c r="S27" s="317"/>
      <c r="T27" s="317"/>
      <c r="U27" s="317"/>
      <c r="V27" s="305"/>
      <c r="W27" s="305"/>
      <c r="X27" s="280" t="s">
        <v>11</v>
      </c>
      <c r="Y27" s="280" t="s">
        <v>11</v>
      </c>
      <c r="Z27" s="280" t="s">
        <v>11</v>
      </c>
      <c r="AA27" s="280" t="s">
        <v>11</v>
      </c>
      <c r="AB27" s="280" t="s">
        <v>11</v>
      </c>
      <c r="AC27" s="280" t="s">
        <v>11</v>
      </c>
      <c r="AD27" s="280" t="s">
        <v>11</v>
      </c>
      <c r="AE27" s="280"/>
      <c r="AF27" s="320"/>
      <c r="AG27" s="317"/>
      <c r="AH27" s="328"/>
      <c r="AI27" s="230">
        <f t="shared" si="4"/>
        <v>0</v>
      </c>
      <c r="AJ27" s="281">
        <v>160</v>
      </c>
      <c r="AK27" s="230">
        <f t="shared" si="5"/>
        <v>-160</v>
      </c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</row>
    <row r="28" spans="1:80" x14ac:dyDescent="0.3">
      <c r="A28" s="219">
        <v>8</v>
      </c>
      <c r="B28" s="13" t="s">
        <v>52</v>
      </c>
      <c r="C28" s="25">
        <v>40</v>
      </c>
      <c r="D28" s="296"/>
      <c r="E28" s="296"/>
      <c r="F28" s="319"/>
      <c r="G28" s="319"/>
      <c r="H28" s="307"/>
      <c r="I28" s="307"/>
      <c r="J28" s="296" t="s">
        <v>11</v>
      </c>
      <c r="K28" s="296" t="s">
        <v>11</v>
      </c>
      <c r="L28" s="296" t="s">
        <v>11</v>
      </c>
      <c r="M28" s="296" t="s">
        <v>11</v>
      </c>
      <c r="N28" s="296" t="s">
        <v>11</v>
      </c>
      <c r="O28" s="296" t="s">
        <v>11</v>
      </c>
      <c r="P28" s="296" t="s">
        <v>11</v>
      </c>
      <c r="Q28" s="280"/>
      <c r="R28" s="296"/>
      <c r="S28" s="319"/>
      <c r="T28" s="319"/>
      <c r="U28" s="319"/>
      <c r="V28" s="315"/>
      <c r="W28" s="305"/>
      <c r="X28" s="296"/>
      <c r="Y28" s="296"/>
      <c r="Z28" s="319"/>
      <c r="AA28" s="319"/>
      <c r="AB28" s="319"/>
      <c r="AC28" s="307"/>
      <c r="AD28" s="307"/>
      <c r="AE28" s="296"/>
      <c r="AF28" s="296"/>
      <c r="AG28" s="333"/>
      <c r="AH28" s="334"/>
      <c r="AI28" s="230">
        <f t="shared" si="4"/>
        <v>0</v>
      </c>
      <c r="AJ28" s="281">
        <v>160</v>
      </c>
      <c r="AK28" s="230">
        <f t="shared" si="5"/>
        <v>-160</v>
      </c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</row>
    <row r="29" spans="1:80" x14ac:dyDescent="0.3">
      <c r="A29" s="219">
        <v>9</v>
      </c>
      <c r="B29" s="38" t="s">
        <v>53</v>
      </c>
      <c r="C29" s="25">
        <v>40</v>
      </c>
      <c r="D29" s="280"/>
      <c r="E29" s="317"/>
      <c r="F29" s="317"/>
      <c r="G29" s="317"/>
      <c r="H29" s="305"/>
      <c r="I29" s="305"/>
      <c r="J29" s="323"/>
      <c r="K29" s="280"/>
      <c r="L29" s="317"/>
      <c r="M29" s="317"/>
      <c r="N29" s="317"/>
      <c r="O29" s="305"/>
      <c r="P29" s="305"/>
      <c r="Q29" s="280"/>
      <c r="R29" s="280"/>
      <c r="S29" s="317"/>
      <c r="T29" s="280"/>
      <c r="U29" s="280"/>
      <c r="V29" s="279"/>
      <c r="W29" s="279"/>
      <c r="X29" s="280"/>
      <c r="Y29" s="280"/>
      <c r="Z29" s="280"/>
      <c r="AA29" s="280"/>
      <c r="AB29" s="280"/>
      <c r="AC29" s="305"/>
      <c r="AD29" s="279"/>
      <c r="AE29" s="280"/>
      <c r="AF29" s="280"/>
      <c r="AG29" s="317"/>
      <c r="AH29" s="318"/>
      <c r="AI29" s="230">
        <f t="shared" ref="AI29:AI31" si="6">SUM(D29:AH29)</f>
        <v>0</v>
      </c>
      <c r="AJ29" s="281">
        <v>160</v>
      </c>
      <c r="AK29" s="230">
        <f t="shared" ref="AK29:AK31" si="7">AI29-AJ29</f>
        <v>-160</v>
      </c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</row>
    <row r="30" spans="1:80" x14ac:dyDescent="0.3">
      <c r="A30" s="219">
        <v>10</v>
      </c>
      <c r="B30" s="13" t="s">
        <v>107</v>
      </c>
      <c r="C30" s="25">
        <v>40</v>
      </c>
      <c r="D30" s="280"/>
      <c r="E30" s="317"/>
      <c r="F30" s="329"/>
      <c r="G30" s="317"/>
      <c r="H30" s="309"/>
      <c r="I30" s="305"/>
      <c r="J30" s="323"/>
      <c r="K30" s="280"/>
      <c r="L30" s="317"/>
      <c r="M30" s="317"/>
      <c r="N30" s="317"/>
      <c r="O30" s="305"/>
      <c r="P30" s="305"/>
      <c r="Q30" s="280"/>
      <c r="R30" s="280"/>
      <c r="S30" s="317"/>
      <c r="T30" s="280"/>
      <c r="U30" s="280"/>
      <c r="V30" s="279"/>
      <c r="W30" s="279"/>
      <c r="X30" s="280"/>
      <c r="Y30" s="280"/>
      <c r="Z30" s="280"/>
      <c r="AA30" s="280"/>
      <c r="AB30" s="280"/>
      <c r="AC30" s="305"/>
      <c r="AD30" s="279"/>
      <c r="AE30" s="280"/>
      <c r="AF30" s="280"/>
      <c r="AG30" s="317"/>
      <c r="AH30" s="328"/>
      <c r="AI30" s="230">
        <f t="shared" si="6"/>
        <v>0</v>
      </c>
      <c r="AJ30" s="281">
        <v>160</v>
      </c>
      <c r="AK30" s="230">
        <f t="shared" si="7"/>
        <v>-160</v>
      </c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</row>
    <row r="31" spans="1:80" x14ac:dyDescent="0.3">
      <c r="A31" s="219">
        <v>11</v>
      </c>
      <c r="B31" s="390" t="s">
        <v>108</v>
      </c>
      <c r="C31" s="25">
        <v>20</v>
      </c>
      <c r="D31" s="6"/>
      <c r="E31" s="6"/>
      <c r="F31" s="423"/>
      <c r="G31" s="6"/>
      <c r="H31" s="387"/>
      <c r="I31" s="5"/>
      <c r="J31" s="6"/>
      <c r="K31" s="6"/>
      <c r="L31" s="6"/>
      <c r="M31" s="6"/>
      <c r="N31" s="6"/>
      <c r="O31" s="5"/>
      <c r="P31" s="5"/>
      <c r="Q31" s="6"/>
      <c r="R31" s="6"/>
      <c r="S31" s="6"/>
      <c r="T31" s="6"/>
      <c r="U31" s="6"/>
      <c r="V31" s="5"/>
      <c r="W31" s="5"/>
      <c r="X31" s="6"/>
      <c r="Y31" s="6"/>
      <c r="Z31" s="6"/>
      <c r="AA31" s="6"/>
      <c r="AB31" s="6"/>
      <c r="AC31" s="5"/>
      <c r="AD31" s="5"/>
      <c r="AE31" s="6"/>
      <c r="AF31" s="6"/>
      <c r="AG31" s="6"/>
      <c r="AH31" s="388"/>
      <c r="AI31" s="230">
        <f t="shared" si="6"/>
        <v>0</v>
      </c>
      <c r="AJ31" s="281">
        <v>80</v>
      </c>
      <c r="AK31" s="230">
        <f t="shared" si="7"/>
        <v>-80</v>
      </c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</row>
    <row r="32" spans="1:80" ht="15" thickBot="1" x14ac:dyDescent="0.35">
      <c r="A32" s="297"/>
      <c r="B32" s="285"/>
      <c r="C32" s="286">
        <f>SUM(C21:C31)/40</f>
        <v>9.25</v>
      </c>
      <c r="D32" s="245"/>
      <c r="E32" s="245"/>
      <c r="F32" s="245"/>
      <c r="G32" s="245"/>
      <c r="H32" s="216"/>
      <c r="I32" s="216"/>
      <c r="J32" s="245"/>
      <c r="K32" s="245"/>
      <c r="L32" s="245"/>
      <c r="M32" s="245"/>
      <c r="N32" s="245"/>
      <c r="O32" s="216"/>
      <c r="P32" s="216"/>
      <c r="Q32" s="245"/>
      <c r="R32" s="245"/>
      <c r="S32" s="245"/>
      <c r="T32" s="245"/>
      <c r="U32" s="245"/>
      <c r="V32" s="225"/>
      <c r="W32" s="216"/>
      <c r="X32" s="245"/>
      <c r="Y32" s="245"/>
      <c r="Z32" s="245"/>
      <c r="AA32" s="245"/>
      <c r="AB32" s="245"/>
      <c r="AC32" s="216"/>
      <c r="AD32" s="216"/>
      <c r="AE32" s="245"/>
      <c r="AF32" s="245"/>
      <c r="AG32" s="245"/>
      <c r="AH32" s="19"/>
      <c r="AI32" s="288"/>
      <c r="AJ32" s="298"/>
      <c r="AK32" s="298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</row>
    <row r="33" spans="1:80" x14ac:dyDescent="0.3">
      <c r="A33" s="299"/>
      <c r="B33" s="291" t="s">
        <v>15</v>
      </c>
      <c r="C33" s="292"/>
      <c r="D33" s="6">
        <v>1</v>
      </c>
      <c r="E33" s="6">
        <v>2</v>
      </c>
      <c r="F33" s="6">
        <v>3</v>
      </c>
      <c r="G33" s="6">
        <v>4</v>
      </c>
      <c r="H33" s="5">
        <v>5</v>
      </c>
      <c r="I33" s="5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5">
        <v>12</v>
      </c>
      <c r="P33" s="5">
        <v>13</v>
      </c>
      <c r="Q33" s="6">
        <v>14</v>
      </c>
      <c r="R33" s="6">
        <v>15</v>
      </c>
      <c r="S33" s="6">
        <v>16</v>
      </c>
      <c r="T33" s="6">
        <v>17</v>
      </c>
      <c r="U33" s="6">
        <v>18</v>
      </c>
      <c r="V33" s="5">
        <v>19</v>
      </c>
      <c r="W33" s="5">
        <v>20</v>
      </c>
      <c r="X33" s="6">
        <v>21</v>
      </c>
      <c r="Y33" s="6">
        <v>22</v>
      </c>
      <c r="Z33" s="6">
        <v>23</v>
      </c>
      <c r="AA33" s="6">
        <v>24</v>
      </c>
      <c r="AB33" s="6">
        <v>25</v>
      </c>
      <c r="AC33" s="5">
        <v>26</v>
      </c>
      <c r="AD33" s="5">
        <v>27</v>
      </c>
      <c r="AE33" s="6">
        <v>28</v>
      </c>
      <c r="AF33" s="6">
        <v>29</v>
      </c>
      <c r="AG33" s="6">
        <v>30</v>
      </c>
      <c r="AH33" s="6">
        <v>31</v>
      </c>
      <c r="AI33" s="293"/>
      <c r="AJ33" s="300"/>
      <c r="AK33" s="300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</row>
    <row r="34" spans="1:80" x14ac:dyDescent="0.3">
      <c r="A34" s="31">
        <v>1</v>
      </c>
      <c r="B34" s="397" t="s">
        <v>54</v>
      </c>
      <c r="C34" s="25">
        <v>40</v>
      </c>
      <c r="D34" s="6"/>
      <c r="E34" s="6"/>
      <c r="F34" s="6"/>
      <c r="G34" s="6"/>
      <c r="H34" s="5"/>
      <c r="I34" s="5"/>
      <c r="J34" s="6"/>
      <c r="K34" s="6"/>
      <c r="L34" s="6"/>
      <c r="M34" s="6"/>
      <c r="N34" s="6"/>
      <c r="O34" s="5"/>
      <c r="P34" s="5"/>
      <c r="Q34" s="280" t="s">
        <v>11</v>
      </c>
      <c r="R34" s="280" t="s">
        <v>11</v>
      </c>
      <c r="S34" s="280" t="s">
        <v>11</v>
      </c>
      <c r="T34" s="280" t="s">
        <v>11</v>
      </c>
      <c r="U34" s="280" t="s">
        <v>11</v>
      </c>
      <c r="V34" s="280" t="s">
        <v>11</v>
      </c>
      <c r="W34" s="280" t="s">
        <v>11</v>
      </c>
      <c r="X34" s="280" t="s">
        <v>11</v>
      </c>
      <c r="Y34" s="280" t="s">
        <v>11</v>
      </c>
      <c r="Z34" s="280" t="s">
        <v>11</v>
      </c>
      <c r="AA34" s="280" t="s">
        <v>11</v>
      </c>
      <c r="AB34" s="280" t="s">
        <v>11</v>
      </c>
      <c r="AC34" s="280" t="s">
        <v>11</v>
      </c>
      <c r="AD34" s="280" t="s">
        <v>11</v>
      </c>
      <c r="AE34" s="6"/>
      <c r="AF34" s="6"/>
      <c r="AG34" s="6"/>
      <c r="AH34" s="6"/>
      <c r="AI34" s="230">
        <f t="shared" ref="AI34:AI43" si="8">SUM(D34:AH34)</f>
        <v>0</v>
      </c>
      <c r="AJ34" s="281"/>
      <c r="AK34" s="230">
        <f t="shared" ref="AK34:AK43" si="9">AI34-AJ34</f>
        <v>0</v>
      </c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</row>
    <row r="35" spans="1:80" x14ac:dyDescent="0.3">
      <c r="A35" s="31">
        <v>2</v>
      </c>
      <c r="B35" s="226" t="s">
        <v>55</v>
      </c>
      <c r="C35" s="25">
        <v>40</v>
      </c>
      <c r="D35" s="6"/>
      <c r="E35" s="6"/>
      <c r="F35" s="6"/>
      <c r="G35" s="6"/>
      <c r="H35" s="5"/>
      <c r="I35" s="5"/>
      <c r="J35" s="6"/>
      <c r="K35" s="6"/>
      <c r="L35" s="6"/>
      <c r="M35" s="6"/>
      <c r="N35" s="6"/>
      <c r="O35" s="5"/>
      <c r="P35" s="5"/>
      <c r="Q35" s="6"/>
      <c r="R35" s="6"/>
      <c r="S35" s="6"/>
      <c r="T35" s="6"/>
      <c r="U35" s="6"/>
      <c r="V35" s="5"/>
      <c r="W35" s="5"/>
      <c r="X35" s="6"/>
      <c r="Y35" s="6"/>
      <c r="Z35" s="6"/>
      <c r="AA35" s="6"/>
      <c r="AB35" s="6"/>
      <c r="AC35" s="5"/>
      <c r="AD35" s="5"/>
      <c r="AE35" s="6"/>
      <c r="AF35" s="6"/>
      <c r="AG35" s="6"/>
      <c r="AH35" s="6"/>
      <c r="AI35" s="230">
        <f t="shared" si="8"/>
        <v>0</v>
      </c>
      <c r="AJ35" s="281"/>
      <c r="AK35" s="230">
        <f t="shared" si="9"/>
        <v>0</v>
      </c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</row>
    <row r="36" spans="1:80" x14ac:dyDescent="0.3">
      <c r="A36" s="31">
        <v>3</v>
      </c>
      <c r="B36" s="226" t="s">
        <v>56</v>
      </c>
      <c r="C36" s="25">
        <v>40</v>
      </c>
      <c r="D36" s="6"/>
      <c r="E36" s="6"/>
      <c r="F36" s="6"/>
      <c r="G36" s="6"/>
      <c r="H36" s="5"/>
      <c r="I36" s="5"/>
      <c r="J36" s="6"/>
      <c r="K36" s="6"/>
      <c r="L36" s="6"/>
      <c r="M36" s="6"/>
      <c r="N36" s="6"/>
      <c r="O36" s="5"/>
      <c r="P36" s="5"/>
      <c r="Q36" s="6"/>
      <c r="R36" s="6"/>
      <c r="S36" s="6"/>
      <c r="T36" s="6"/>
      <c r="U36" s="6"/>
      <c r="V36" s="5"/>
      <c r="W36" s="5"/>
      <c r="X36" s="6"/>
      <c r="Y36" s="6"/>
      <c r="Z36" s="6"/>
      <c r="AA36" s="6"/>
      <c r="AB36" s="6"/>
      <c r="AC36" s="5"/>
      <c r="AD36" s="5"/>
      <c r="AE36" s="6"/>
      <c r="AF36" s="6"/>
      <c r="AG36" s="6"/>
      <c r="AH36" s="6"/>
      <c r="AI36" s="230">
        <f t="shared" si="8"/>
        <v>0</v>
      </c>
      <c r="AJ36" s="281"/>
      <c r="AK36" s="230">
        <f t="shared" si="9"/>
        <v>0</v>
      </c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</row>
    <row r="37" spans="1:80" x14ac:dyDescent="0.3">
      <c r="A37" s="31">
        <v>4</v>
      </c>
      <c r="B37" s="397" t="s">
        <v>57</v>
      </c>
      <c r="C37" s="25">
        <v>10</v>
      </c>
      <c r="D37" s="6"/>
      <c r="E37" s="6"/>
      <c r="F37" s="6"/>
      <c r="G37" s="6"/>
      <c r="H37" s="5"/>
      <c r="I37" s="5"/>
      <c r="J37" s="6"/>
      <c r="K37" s="6"/>
      <c r="L37" s="6"/>
      <c r="M37" s="6"/>
      <c r="N37" s="6"/>
      <c r="O37" s="5"/>
      <c r="P37" s="5"/>
      <c r="Q37" s="6"/>
      <c r="R37" s="6"/>
      <c r="S37" s="6"/>
      <c r="T37" s="6"/>
      <c r="U37" s="6"/>
      <c r="V37" s="5"/>
      <c r="W37" s="5"/>
      <c r="X37" s="6"/>
      <c r="Y37" s="6"/>
      <c r="Z37" s="6"/>
      <c r="AA37" s="6"/>
      <c r="AB37" s="6"/>
      <c r="AC37" s="5"/>
      <c r="AD37" s="5"/>
      <c r="AE37" s="6"/>
      <c r="AF37" s="6"/>
      <c r="AG37" s="6"/>
      <c r="AH37" s="6"/>
      <c r="AI37" s="230">
        <f t="shared" si="8"/>
        <v>0</v>
      </c>
      <c r="AJ37" s="281"/>
      <c r="AK37" s="230">
        <f t="shared" si="9"/>
        <v>0</v>
      </c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</row>
    <row r="38" spans="1:80" x14ac:dyDescent="0.3">
      <c r="A38" s="31">
        <v>5</v>
      </c>
      <c r="B38" s="226" t="s">
        <v>58</v>
      </c>
      <c r="C38" s="25">
        <v>40</v>
      </c>
      <c r="D38" s="6"/>
      <c r="E38" s="6"/>
      <c r="F38" s="6"/>
      <c r="G38" s="6"/>
      <c r="H38" s="5"/>
      <c r="I38" s="5"/>
      <c r="J38" s="6"/>
      <c r="K38" s="6"/>
      <c r="L38" s="6"/>
      <c r="M38" s="6"/>
      <c r="N38" s="6"/>
      <c r="O38" s="5"/>
      <c r="P38" s="5"/>
      <c r="Q38" s="6"/>
      <c r="R38" s="6"/>
      <c r="S38" s="6"/>
      <c r="T38" s="6"/>
      <c r="U38" s="6"/>
      <c r="V38" s="5"/>
      <c r="W38" s="5"/>
      <c r="X38" s="6"/>
      <c r="Y38" s="6"/>
      <c r="Z38" s="6"/>
      <c r="AA38" s="6"/>
      <c r="AB38" s="6"/>
      <c r="AC38" s="5"/>
      <c r="AD38" s="5"/>
      <c r="AE38" s="6"/>
      <c r="AF38" s="6"/>
      <c r="AG38" s="6"/>
      <c r="AH38" s="6"/>
      <c r="AI38" s="230">
        <f t="shared" si="8"/>
        <v>0</v>
      </c>
      <c r="AJ38" s="281"/>
      <c r="AK38" s="230">
        <f t="shared" si="9"/>
        <v>0</v>
      </c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</row>
    <row r="39" spans="1:80" x14ac:dyDescent="0.3">
      <c r="A39" s="31">
        <v>6</v>
      </c>
      <c r="B39" s="226" t="s">
        <v>64</v>
      </c>
      <c r="C39" s="25">
        <v>30</v>
      </c>
      <c r="D39" s="6"/>
      <c r="E39" s="6"/>
      <c r="F39" s="6"/>
      <c r="G39" s="6"/>
      <c r="H39" s="5"/>
      <c r="I39" s="5"/>
      <c r="J39" s="6"/>
      <c r="K39" s="6"/>
      <c r="L39" s="6"/>
      <c r="M39" s="6"/>
      <c r="N39" s="6"/>
      <c r="O39" s="5"/>
      <c r="P39" s="5"/>
      <c r="Q39" s="6"/>
      <c r="R39" s="6"/>
      <c r="S39" s="6"/>
      <c r="T39" s="6"/>
      <c r="U39" s="6"/>
      <c r="V39" s="5"/>
      <c r="W39" s="5"/>
      <c r="X39" s="6"/>
      <c r="Y39" s="6"/>
      <c r="Z39" s="6"/>
      <c r="AA39" s="6"/>
      <c r="AB39" s="6"/>
      <c r="AC39" s="5"/>
      <c r="AD39" s="5"/>
      <c r="AE39" s="6"/>
      <c r="AF39" s="6"/>
      <c r="AG39" s="6"/>
      <c r="AH39" s="6"/>
      <c r="AI39" s="230">
        <f t="shared" si="8"/>
        <v>0</v>
      </c>
      <c r="AJ39" s="281"/>
      <c r="AK39" s="230">
        <f t="shared" si="9"/>
        <v>0</v>
      </c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</row>
    <row r="40" spans="1:80" x14ac:dyDescent="0.3">
      <c r="A40" s="31">
        <v>7</v>
      </c>
      <c r="B40" s="13" t="s">
        <v>59</v>
      </c>
      <c r="C40" s="25">
        <v>40</v>
      </c>
      <c r="D40" s="424" t="s">
        <v>11</v>
      </c>
      <c r="E40" s="424" t="s">
        <v>11</v>
      </c>
      <c r="F40" s="424" t="s">
        <v>11</v>
      </c>
      <c r="G40" s="424" t="s">
        <v>66</v>
      </c>
      <c r="H40" s="424" t="s">
        <v>66</v>
      </c>
      <c r="I40" s="424" t="s">
        <v>66</v>
      </c>
      <c r="J40" s="424" t="s">
        <v>66</v>
      </c>
      <c r="K40" s="424" t="s">
        <v>66</v>
      </c>
      <c r="L40" s="424" t="s">
        <v>66</v>
      </c>
      <c r="M40" s="424" t="s">
        <v>66</v>
      </c>
      <c r="N40" s="427"/>
      <c r="O40" s="426"/>
      <c r="P40" s="426"/>
      <c r="Q40" s="425"/>
      <c r="R40" s="425"/>
      <c r="S40" s="425"/>
      <c r="T40" s="425"/>
      <c r="U40" s="425"/>
      <c r="V40" s="426"/>
      <c r="W40" s="428"/>
      <c r="X40" s="425"/>
      <c r="Y40" s="429"/>
      <c r="Z40" s="425"/>
      <c r="AA40" s="425"/>
      <c r="AB40" s="425"/>
      <c r="AC40" s="426"/>
      <c r="AD40" s="426"/>
      <c r="AE40" s="425"/>
      <c r="AF40" s="425"/>
      <c r="AG40" s="425"/>
      <c r="AH40" s="425"/>
      <c r="AI40" s="230">
        <f t="shared" si="8"/>
        <v>0</v>
      </c>
      <c r="AJ40" s="281"/>
      <c r="AK40" s="230">
        <f t="shared" si="9"/>
        <v>0</v>
      </c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</row>
    <row r="41" spans="1:80" x14ac:dyDescent="0.3">
      <c r="A41" s="31">
        <v>8</v>
      </c>
      <c r="B41" s="13" t="s">
        <v>60</v>
      </c>
      <c r="C41" s="25">
        <v>20</v>
      </c>
      <c r="D41" s="37"/>
      <c r="E41" s="40"/>
      <c r="F41" s="40"/>
      <c r="G41" s="118"/>
      <c r="H41" s="163"/>
      <c r="I41" s="34"/>
      <c r="J41" s="40"/>
      <c r="K41" s="40"/>
      <c r="L41" s="40"/>
      <c r="M41" s="40"/>
      <c r="N41" s="40"/>
      <c r="O41" s="34"/>
      <c r="P41" s="34"/>
      <c r="Q41" s="40"/>
      <c r="R41" s="40"/>
      <c r="S41" s="40"/>
      <c r="T41" s="40"/>
      <c r="U41" s="40"/>
      <c r="V41" s="34"/>
      <c r="W41" s="36"/>
      <c r="X41" s="40"/>
      <c r="Y41" s="40"/>
      <c r="Z41" s="40"/>
      <c r="AA41" s="40"/>
      <c r="AB41" s="40"/>
      <c r="AC41" s="34"/>
      <c r="AD41" s="34"/>
      <c r="AE41" s="40"/>
      <c r="AF41" s="40"/>
      <c r="AG41" s="40"/>
      <c r="AH41" s="40"/>
      <c r="AI41" s="230">
        <f t="shared" si="8"/>
        <v>0</v>
      </c>
      <c r="AJ41" s="281"/>
      <c r="AK41" s="230">
        <f t="shared" si="9"/>
        <v>0</v>
      </c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</row>
    <row r="42" spans="1:80" x14ac:dyDescent="0.3">
      <c r="A42" s="31">
        <v>9</v>
      </c>
      <c r="B42" s="13" t="s">
        <v>61</v>
      </c>
      <c r="C42" s="25">
        <v>20</v>
      </c>
      <c r="D42" s="37"/>
      <c r="E42" s="40"/>
      <c r="F42" s="40"/>
      <c r="G42" s="40"/>
      <c r="H42" s="34"/>
      <c r="I42" s="34"/>
      <c r="J42" s="40"/>
      <c r="K42" s="40"/>
      <c r="L42" s="40"/>
      <c r="M42" s="40"/>
      <c r="N42" s="40"/>
      <c r="O42" s="34"/>
      <c r="P42" s="34"/>
      <c r="Q42" s="40"/>
      <c r="R42" s="40"/>
      <c r="S42" s="40"/>
      <c r="T42" s="40"/>
      <c r="U42" s="40"/>
      <c r="V42" s="205"/>
      <c r="W42" s="34"/>
      <c r="X42" s="335"/>
      <c r="Y42" s="40"/>
      <c r="Z42" s="40"/>
      <c r="AA42" s="40"/>
      <c r="AB42" s="254"/>
      <c r="AC42" s="34"/>
      <c r="AD42" s="34"/>
      <c r="AE42" s="40"/>
      <c r="AF42" s="40"/>
      <c r="AG42" s="40"/>
      <c r="AH42" s="40"/>
      <c r="AI42" s="230">
        <f t="shared" si="8"/>
        <v>0</v>
      </c>
      <c r="AJ42" s="281"/>
      <c r="AK42" s="230">
        <f t="shared" si="9"/>
        <v>0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</row>
    <row r="43" spans="1:80" x14ac:dyDescent="0.3">
      <c r="A43" s="31">
        <v>10</v>
      </c>
      <c r="B43" s="13" t="s">
        <v>62</v>
      </c>
      <c r="C43" s="25">
        <v>40</v>
      </c>
      <c r="D43" s="257"/>
      <c r="E43" s="43"/>
      <c r="F43" s="43"/>
      <c r="G43" s="43"/>
      <c r="H43" s="42"/>
      <c r="I43" s="42"/>
      <c r="J43" s="43"/>
      <c r="K43" s="43"/>
      <c r="L43" s="43"/>
      <c r="M43" s="43"/>
      <c r="N43" s="254"/>
      <c r="O43" s="42"/>
      <c r="P43" s="42"/>
      <c r="Q43" s="40"/>
      <c r="R43" s="43"/>
      <c r="S43" s="43"/>
      <c r="T43" s="43"/>
      <c r="U43" s="43"/>
      <c r="V43" s="42"/>
      <c r="W43" s="229"/>
      <c r="X43" s="43"/>
      <c r="Y43" s="43"/>
      <c r="Z43" s="43"/>
      <c r="AA43" s="43"/>
      <c r="AB43" s="40"/>
      <c r="AC43" s="42"/>
      <c r="AD43" s="42"/>
      <c r="AE43" s="43"/>
      <c r="AF43" s="43"/>
      <c r="AG43" s="43"/>
      <c r="AH43" s="43"/>
      <c r="AI43" s="230">
        <f t="shared" si="8"/>
        <v>0</v>
      </c>
      <c r="AJ43" s="281"/>
      <c r="AK43" s="230">
        <f t="shared" si="9"/>
        <v>0</v>
      </c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</row>
    <row r="44" spans="1:80" x14ac:dyDescent="0.3">
      <c r="A44" s="31">
        <v>11</v>
      </c>
      <c r="B44" s="38" t="s">
        <v>63</v>
      </c>
      <c r="C44" s="25">
        <v>40</v>
      </c>
      <c r="D44" s="37" t="s">
        <v>11</v>
      </c>
      <c r="E44" s="37" t="s">
        <v>11</v>
      </c>
      <c r="F44" s="37" t="s">
        <v>11</v>
      </c>
      <c r="G44" s="112"/>
      <c r="H44" s="36"/>
      <c r="I44" s="36"/>
      <c r="J44" s="40"/>
      <c r="K44" s="151"/>
      <c r="L44" s="151"/>
      <c r="M44" s="37"/>
      <c r="N44" s="37"/>
      <c r="O44" s="36"/>
      <c r="P44" s="316"/>
      <c r="Q44" s="37"/>
      <c r="R44" s="37"/>
      <c r="S44" s="37"/>
      <c r="T44" s="37"/>
      <c r="U44" s="37"/>
      <c r="V44" s="36"/>
      <c r="W44" s="42"/>
      <c r="X44" s="37"/>
      <c r="Y44" s="37"/>
      <c r="Z44" s="37"/>
      <c r="AA44" s="37"/>
      <c r="AB44" s="37"/>
      <c r="AC44" s="36"/>
      <c r="AD44" s="36"/>
      <c r="AE44" s="37"/>
      <c r="AF44" s="37"/>
      <c r="AG44" s="37"/>
      <c r="AH44" s="37"/>
      <c r="AI44" s="230">
        <f t="shared" ref="AI44" si="10">SUM(D44:AH44)</f>
        <v>0</v>
      </c>
      <c r="AJ44" s="281"/>
      <c r="AK44" s="230">
        <f t="shared" ref="AK44" si="11">AI44-AJ44</f>
        <v>0</v>
      </c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</row>
    <row r="45" spans="1:80" ht="15" thickBot="1" x14ac:dyDescent="0.35">
      <c r="A45" s="269"/>
      <c r="B45" s="269"/>
      <c r="C45" s="301">
        <f>SUM(C34:C44)/40</f>
        <v>9</v>
      </c>
      <c r="D45" s="258"/>
      <c r="E45" s="258"/>
      <c r="F45" s="258"/>
      <c r="G45" s="258"/>
      <c r="H45" s="48"/>
      <c r="I45" s="48"/>
      <c r="J45" s="258"/>
      <c r="K45" s="258"/>
      <c r="L45" s="258"/>
      <c r="M45" s="258"/>
      <c r="N45" s="258"/>
      <c r="O45" s="48"/>
      <c r="P45" s="48"/>
      <c r="Q45" s="258"/>
      <c r="R45" s="258"/>
      <c r="S45" s="258"/>
      <c r="T45" s="258"/>
      <c r="U45" s="258"/>
      <c r="V45" s="48"/>
      <c r="W45" s="48"/>
      <c r="X45" s="258"/>
      <c r="Y45" s="258"/>
      <c r="Z45" s="258"/>
      <c r="AA45" s="258"/>
      <c r="AB45" s="258"/>
      <c r="AC45" s="48"/>
      <c r="AD45" s="48"/>
      <c r="AE45" s="258"/>
      <c r="AF45" s="258"/>
      <c r="AG45" s="258"/>
      <c r="AH45" s="258"/>
      <c r="AI45" s="298"/>
      <c r="AJ45" s="298"/>
      <c r="AK45" s="30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</row>
    <row r="46" spans="1:80" x14ac:dyDescent="0.3">
      <c r="A46" s="299"/>
      <c r="B46" s="299"/>
      <c r="C46" s="294"/>
      <c r="D46" s="259">
        <v>1</v>
      </c>
      <c r="E46" s="259">
        <v>2</v>
      </c>
      <c r="F46" s="259">
        <v>3</v>
      </c>
      <c r="G46" s="259">
        <v>4</v>
      </c>
      <c r="H46" s="233">
        <v>5</v>
      </c>
      <c r="I46" s="233">
        <v>6</v>
      </c>
      <c r="J46" s="259">
        <v>7</v>
      </c>
      <c r="K46" s="259">
        <v>8</v>
      </c>
      <c r="L46" s="259">
        <v>9</v>
      </c>
      <c r="M46" s="259">
        <v>10</v>
      </c>
      <c r="N46" s="259">
        <v>11</v>
      </c>
      <c r="O46" s="233">
        <v>12</v>
      </c>
      <c r="P46" s="233">
        <v>13</v>
      </c>
      <c r="Q46" s="259">
        <v>14</v>
      </c>
      <c r="R46" s="259">
        <v>15</v>
      </c>
      <c r="S46" s="259">
        <v>16</v>
      </c>
      <c r="T46" s="259">
        <v>17</v>
      </c>
      <c r="U46" s="259">
        <v>18</v>
      </c>
      <c r="V46" s="233">
        <v>19</v>
      </c>
      <c r="W46" s="233">
        <v>20</v>
      </c>
      <c r="X46" s="259">
        <v>21</v>
      </c>
      <c r="Y46" s="259">
        <v>22</v>
      </c>
      <c r="Z46" s="259">
        <v>23</v>
      </c>
      <c r="AA46" s="259">
        <v>24</v>
      </c>
      <c r="AB46" s="259">
        <v>25</v>
      </c>
      <c r="AC46" s="233">
        <v>26</v>
      </c>
      <c r="AD46" s="233">
        <v>27</v>
      </c>
      <c r="AE46" s="259">
        <v>28</v>
      </c>
      <c r="AF46" s="259">
        <v>29</v>
      </c>
      <c r="AG46" s="259">
        <v>30</v>
      </c>
      <c r="AH46" s="259">
        <v>31</v>
      </c>
      <c r="AI46" s="303"/>
      <c r="AJ46" s="303"/>
      <c r="AK46" s="304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</row>
    <row r="47" spans="1:80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</row>
    <row r="48" spans="1:80" s="396" customFormat="1" x14ac:dyDescent="0.3">
      <c r="A48" s="395"/>
      <c r="B48" s="501">
        <v>45576</v>
      </c>
      <c r="C48" s="619" t="s">
        <v>92</v>
      </c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395"/>
      <c r="Z48" s="395"/>
      <c r="AA48" s="395"/>
      <c r="AB48" s="395"/>
      <c r="AC48" s="395"/>
      <c r="AD48" s="395"/>
      <c r="AE48" s="395"/>
      <c r="AF48" s="395"/>
      <c r="AG48" s="395"/>
      <c r="AH48" s="395"/>
      <c r="AI48" s="395"/>
      <c r="AJ48" s="395"/>
      <c r="AK48" s="395"/>
      <c r="AL48" s="395"/>
      <c r="AM48" s="395"/>
      <c r="AN48" s="395"/>
      <c r="AO48" s="395"/>
      <c r="AP48" s="395"/>
      <c r="AQ48" s="395"/>
      <c r="AR48" s="395"/>
      <c r="AS48" s="395"/>
      <c r="AT48" s="395"/>
      <c r="AU48" s="395"/>
      <c r="AV48" s="395"/>
      <c r="AW48" s="395"/>
      <c r="AX48" s="395"/>
      <c r="AY48" s="395"/>
      <c r="AZ48" s="395"/>
      <c r="BA48" s="395"/>
      <c r="BB48" s="395"/>
      <c r="BC48" s="395"/>
      <c r="BD48" s="395"/>
      <c r="BE48" s="395"/>
      <c r="BF48" s="395"/>
      <c r="BG48" s="395"/>
      <c r="BH48" s="395"/>
      <c r="BI48" s="395"/>
      <c r="BJ48" s="395"/>
      <c r="BK48" s="395"/>
      <c r="BL48" s="395"/>
      <c r="BM48" s="395"/>
      <c r="BN48" s="395"/>
      <c r="BO48" s="395"/>
      <c r="BP48" s="395"/>
      <c r="BQ48" s="395"/>
      <c r="BR48" s="395"/>
      <c r="BS48" s="395"/>
      <c r="BT48" s="395"/>
      <c r="BU48" s="395"/>
      <c r="BV48" s="395"/>
      <c r="BW48" s="395"/>
      <c r="BX48" s="395"/>
      <c r="BY48" s="395"/>
      <c r="BZ48" s="395"/>
      <c r="CA48" s="395"/>
      <c r="CB48" s="395"/>
    </row>
    <row r="49" spans="1:80" s="396" customFormat="1" x14ac:dyDescent="0.3">
      <c r="A49" s="395"/>
      <c r="B49" s="501" t="s">
        <v>115</v>
      </c>
      <c r="C49" s="619" t="s">
        <v>116</v>
      </c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  <c r="AG49" s="395"/>
      <c r="AH49" s="395"/>
      <c r="AI49" s="395"/>
      <c r="AJ49" s="395"/>
      <c r="AK49" s="395"/>
      <c r="AL49" s="395"/>
      <c r="AM49" s="395"/>
      <c r="AN49" s="395"/>
      <c r="AO49" s="395"/>
      <c r="AP49" s="395"/>
      <c r="AQ49" s="395"/>
      <c r="AR49" s="395"/>
      <c r="AS49" s="395"/>
      <c r="AT49" s="395"/>
      <c r="AU49" s="395"/>
      <c r="AV49" s="395"/>
      <c r="AW49" s="395"/>
      <c r="AX49" s="395"/>
      <c r="AY49" s="395"/>
      <c r="AZ49" s="395"/>
      <c r="BA49" s="395"/>
      <c r="BB49" s="395"/>
      <c r="BC49" s="395"/>
      <c r="BD49" s="395"/>
      <c r="BE49" s="395"/>
      <c r="BF49" s="395"/>
      <c r="BG49" s="395"/>
      <c r="BH49" s="395"/>
      <c r="BI49" s="395"/>
      <c r="BJ49" s="395"/>
      <c r="BK49" s="395"/>
      <c r="BL49" s="395"/>
      <c r="BM49" s="395"/>
      <c r="BN49" s="395"/>
      <c r="BO49" s="395"/>
      <c r="BP49" s="395"/>
      <c r="BQ49" s="395"/>
      <c r="BR49" s="395"/>
      <c r="BS49" s="395"/>
      <c r="BT49" s="395"/>
      <c r="BU49" s="395"/>
      <c r="BV49" s="395"/>
      <c r="BW49" s="395"/>
      <c r="BX49" s="395"/>
      <c r="BY49" s="395"/>
      <c r="BZ49" s="395"/>
      <c r="CA49" s="395"/>
      <c r="CB49" s="395"/>
    </row>
    <row r="50" spans="1:80" s="396" customFormat="1" x14ac:dyDescent="0.3">
      <c r="A50" s="395"/>
      <c r="B50" s="501">
        <v>45595</v>
      </c>
      <c r="C50" s="619" t="s">
        <v>112</v>
      </c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5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5"/>
      <c r="AX50" s="395"/>
      <c r="AY50" s="395"/>
      <c r="AZ50" s="395"/>
      <c r="BA50" s="395"/>
      <c r="BB50" s="395"/>
      <c r="BC50" s="395"/>
      <c r="BD50" s="395"/>
      <c r="BE50" s="395"/>
      <c r="BF50" s="395"/>
      <c r="BG50" s="395"/>
      <c r="BH50" s="395"/>
      <c r="BI50" s="395"/>
      <c r="BJ50" s="395"/>
      <c r="BK50" s="395"/>
      <c r="BL50" s="395"/>
      <c r="BM50" s="395"/>
      <c r="BN50" s="395"/>
      <c r="BO50" s="395"/>
      <c r="BP50" s="395"/>
      <c r="BQ50" s="395"/>
      <c r="BR50" s="395"/>
      <c r="BS50" s="395"/>
      <c r="BT50" s="395"/>
      <c r="BU50" s="395"/>
      <c r="BV50" s="395"/>
      <c r="BW50" s="395"/>
      <c r="BX50" s="395"/>
      <c r="BY50" s="395"/>
      <c r="BZ50" s="395"/>
      <c r="CA50" s="395"/>
      <c r="CB50" s="395"/>
    </row>
    <row r="51" spans="1:80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</row>
    <row r="54" spans="1:80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</row>
    <row r="55" spans="1:80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</row>
    <row r="56" spans="1:80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</row>
    <row r="57" spans="1:80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</row>
    <row r="58" spans="1:80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</row>
    <row r="59" spans="1:80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</row>
    <row r="60" spans="1:80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</row>
    <row r="61" spans="1:80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</row>
    <row r="62" spans="1:80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</row>
    <row r="63" spans="1:80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</row>
    <row r="64" spans="1:80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</row>
    <row r="65" spans="1:80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</row>
    <row r="67" spans="1:80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</row>
    <row r="68" spans="1:80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</row>
    <row r="70" spans="1:80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</row>
    <row r="71" spans="1:80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</row>
    <row r="73" spans="1:80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</row>
    <row r="74" spans="1:80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</row>
    <row r="75" spans="1:80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</row>
    <row r="76" spans="1:80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</row>
    <row r="77" spans="1:80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</row>
    <row r="80" spans="1:80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</row>
    <row r="81" spans="1:80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</row>
    <row r="82" spans="1:80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</row>
    <row r="83" spans="1:80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</row>
    <row r="84" spans="1:80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</row>
    <row r="85" spans="1:80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</row>
    <row r="88" spans="1:80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</row>
    <row r="90" spans="1:80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</row>
    <row r="91" spans="1:80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</row>
    <row r="92" spans="1:80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</row>
    <row r="95" spans="1:80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</row>
    <row r="96" spans="1:80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</row>
    <row r="97" spans="1:80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</row>
    <row r="99" spans="1:80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</row>
    <row r="100" spans="1:80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</row>
    <row r="101" spans="1:80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</row>
    <row r="102" spans="1:80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</row>
    <row r="104" spans="1:80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</row>
    <row r="105" spans="1:80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</row>
    <row r="107" spans="1:80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</row>
    <row r="108" spans="1:80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  <row r="127" spans="1:80" x14ac:dyDescent="0.3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B127"/>
  <sheetViews>
    <sheetView workbookViewId="0">
      <selection activeCell="B17" sqref="B17"/>
    </sheetView>
  </sheetViews>
  <sheetFormatPr defaultRowHeight="14.4" x14ac:dyDescent="0.3"/>
  <cols>
    <col min="1" max="1" width="3" bestFit="1" customWidth="1"/>
    <col min="2" max="2" width="24" bestFit="1" customWidth="1"/>
    <col min="3" max="3" width="6.5546875" bestFit="1" customWidth="1"/>
    <col min="4" max="4" width="3.5546875" bestFit="1" customWidth="1"/>
    <col min="5" max="33" width="3.5546875" customWidth="1"/>
    <col min="34" max="34" width="3.109375" bestFit="1" customWidth="1"/>
    <col min="35" max="35" width="4" bestFit="1" customWidth="1"/>
    <col min="36" max="36" width="4.5546875" bestFit="1" customWidth="1"/>
  </cols>
  <sheetData>
    <row r="1" spans="1:80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29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8"/>
      <c r="AI1" s="108"/>
      <c r="AJ1" s="109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</row>
    <row r="2" spans="1:80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8"/>
      <c r="AI2" s="108"/>
      <c r="AJ2" s="109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</row>
    <row r="3" spans="1:80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8"/>
      <c r="AI3" s="108"/>
      <c r="AJ3" s="109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</row>
    <row r="4" spans="1:80" ht="15" thickBot="1" x14ac:dyDescent="0.35">
      <c r="A4" s="106"/>
      <c r="B4" s="721" t="s">
        <v>25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</row>
    <row r="5" spans="1:80" ht="45.6" x14ac:dyDescent="0.3">
      <c r="A5" s="1"/>
      <c r="B5" s="274" t="s">
        <v>3</v>
      </c>
      <c r="C5" s="275" t="s">
        <v>4</v>
      </c>
      <c r="D5" s="6">
        <v>1</v>
      </c>
      <c r="E5" s="5">
        <v>2</v>
      </c>
      <c r="F5" s="5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5">
        <v>9</v>
      </c>
      <c r="M5" s="5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  <c r="S5" s="5">
        <v>16</v>
      </c>
      <c r="T5" s="5">
        <v>17</v>
      </c>
      <c r="U5" s="6">
        <v>18</v>
      </c>
      <c r="V5" s="6">
        <v>19</v>
      </c>
      <c r="W5" s="6">
        <v>20</v>
      </c>
      <c r="X5" s="6">
        <v>21</v>
      </c>
      <c r="Y5" s="6">
        <v>22</v>
      </c>
      <c r="Z5" s="5">
        <v>23</v>
      </c>
      <c r="AA5" s="5">
        <v>24</v>
      </c>
      <c r="AB5" s="6">
        <v>25</v>
      </c>
      <c r="AC5" s="6">
        <v>26</v>
      </c>
      <c r="AD5" s="6">
        <v>27</v>
      </c>
      <c r="AE5" s="6">
        <v>28</v>
      </c>
      <c r="AF5" s="6">
        <v>29</v>
      </c>
      <c r="AG5" s="5">
        <v>30</v>
      </c>
      <c r="AH5" s="275" t="s">
        <v>5</v>
      </c>
      <c r="AI5" s="3" t="s">
        <v>9</v>
      </c>
      <c r="AJ5" s="3" t="s">
        <v>6</v>
      </c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</row>
    <row r="6" spans="1:80" x14ac:dyDescent="0.3">
      <c r="A6" s="7"/>
      <c r="B6" s="277" t="s">
        <v>10</v>
      </c>
      <c r="C6" s="278"/>
      <c r="D6" s="6"/>
      <c r="E6" s="5"/>
      <c r="F6" s="5"/>
      <c r="G6" s="6"/>
      <c r="H6" s="6"/>
      <c r="I6" s="6"/>
      <c r="J6" s="6"/>
      <c r="K6" s="6"/>
      <c r="L6" s="5"/>
      <c r="M6" s="5"/>
      <c r="N6" s="6"/>
      <c r="O6" s="6"/>
      <c r="P6" s="6"/>
      <c r="Q6" s="6"/>
      <c r="R6" s="6"/>
      <c r="S6" s="5"/>
      <c r="T6" s="5"/>
      <c r="U6" s="6"/>
      <c r="V6" s="6"/>
      <c r="W6" s="6"/>
      <c r="X6" s="6"/>
      <c r="Y6" s="6"/>
      <c r="Z6" s="5"/>
      <c r="AA6" s="5"/>
      <c r="AB6" s="6"/>
      <c r="AC6" s="6"/>
      <c r="AD6" s="6"/>
      <c r="AE6" s="6"/>
      <c r="AF6" s="6"/>
      <c r="AG6" s="5"/>
      <c r="AH6" s="275"/>
      <c r="AI6" s="3"/>
      <c r="AJ6" s="3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</row>
    <row r="7" spans="1:80" x14ac:dyDescent="0.3">
      <c r="A7" s="385">
        <v>1</v>
      </c>
      <c r="B7" s="391" t="s">
        <v>32</v>
      </c>
      <c r="C7" s="11">
        <v>40</v>
      </c>
      <c r="D7" s="6"/>
      <c r="E7" s="5"/>
      <c r="F7" s="5"/>
      <c r="G7" s="6"/>
      <c r="H7" s="6"/>
      <c r="I7" s="6"/>
      <c r="J7" s="6"/>
      <c r="K7" s="6"/>
      <c r="L7" s="5"/>
      <c r="M7" s="5"/>
      <c r="N7" s="6"/>
      <c r="O7" s="6"/>
      <c r="P7" s="6"/>
      <c r="Q7" s="6"/>
      <c r="R7" s="6"/>
      <c r="S7" s="5"/>
      <c r="T7" s="5"/>
      <c r="U7" s="6"/>
      <c r="V7" s="6"/>
      <c r="W7" s="6"/>
      <c r="X7" s="6"/>
      <c r="Y7" s="6"/>
      <c r="Z7" s="5"/>
      <c r="AA7" s="5"/>
      <c r="AB7" s="6"/>
      <c r="AC7" s="6"/>
      <c r="AD7" s="6"/>
      <c r="AE7" s="6"/>
      <c r="AF7" s="6"/>
      <c r="AG7" s="5"/>
      <c r="AH7" s="230">
        <f t="shared" ref="AH7:AH9" si="0">SUM(D7:AG7)</f>
        <v>0</v>
      </c>
      <c r="AI7" s="12"/>
      <c r="AJ7" s="11">
        <f t="shared" ref="AJ7:AJ9" si="1">AH7-AI7</f>
        <v>0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</row>
    <row r="8" spans="1:80" x14ac:dyDescent="0.3">
      <c r="A8" s="385">
        <v>2</v>
      </c>
      <c r="B8" s="391" t="s">
        <v>33</v>
      </c>
      <c r="C8" s="11">
        <v>20</v>
      </c>
      <c r="D8" s="6"/>
      <c r="E8" s="5"/>
      <c r="F8" s="5"/>
      <c r="G8" s="6"/>
      <c r="H8" s="6"/>
      <c r="I8" s="6"/>
      <c r="J8" s="6"/>
      <c r="K8" s="6"/>
      <c r="L8" s="5"/>
      <c r="M8" s="5"/>
      <c r="N8" s="6"/>
      <c r="O8" s="6"/>
      <c r="P8" s="6"/>
      <c r="Q8" s="6"/>
      <c r="R8" s="6"/>
      <c r="S8" s="5"/>
      <c r="T8" s="5"/>
      <c r="U8" s="6"/>
      <c r="V8" s="6"/>
      <c r="W8" s="6"/>
      <c r="X8" s="6"/>
      <c r="Y8" s="6"/>
      <c r="Z8" s="5"/>
      <c r="AA8" s="5"/>
      <c r="AB8" s="6"/>
      <c r="AC8" s="6"/>
      <c r="AD8" s="6"/>
      <c r="AE8" s="6"/>
      <c r="AF8" s="6"/>
      <c r="AG8" s="5"/>
      <c r="AH8" s="230">
        <f t="shared" si="0"/>
        <v>0</v>
      </c>
      <c r="AI8" s="12"/>
      <c r="AJ8" s="11">
        <f t="shared" si="1"/>
        <v>0</v>
      </c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</row>
    <row r="9" spans="1:80" x14ac:dyDescent="0.3">
      <c r="A9" s="385">
        <v>3</v>
      </c>
      <c r="B9" s="391" t="s">
        <v>34</v>
      </c>
      <c r="C9" s="11">
        <v>20</v>
      </c>
      <c r="D9" s="6" t="s">
        <v>66</v>
      </c>
      <c r="E9" s="6" t="s">
        <v>66</v>
      </c>
      <c r="F9" s="6" t="s">
        <v>66</v>
      </c>
      <c r="G9" s="6"/>
      <c r="H9" s="6"/>
      <c r="I9" s="6"/>
      <c r="J9" s="6"/>
      <c r="K9" s="6"/>
      <c r="L9" s="5"/>
      <c r="M9" s="5"/>
      <c r="N9" s="6"/>
      <c r="O9" s="618" t="s">
        <v>73</v>
      </c>
      <c r="P9" s="6"/>
      <c r="Q9" s="6"/>
      <c r="R9" s="6"/>
      <c r="S9" s="5"/>
      <c r="T9" s="5"/>
      <c r="U9" s="6"/>
      <c r="V9" s="6"/>
      <c r="W9" s="6"/>
      <c r="X9" s="6"/>
      <c r="Y9" s="6"/>
      <c r="Z9" s="5"/>
      <c r="AA9" s="5"/>
      <c r="AB9" s="6"/>
      <c r="AC9" s="6"/>
      <c r="AD9" s="6"/>
      <c r="AE9" s="6"/>
      <c r="AF9" s="6"/>
      <c r="AG9" s="5"/>
      <c r="AH9" s="230">
        <f t="shared" si="0"/>
        <v>0</v>
      </c>
      <c r="AI9" s="12"/>
      <c r="AJ9" s="11">
        <f t="shared" si="1"/>
        <v>0</v>
      </c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0" x14ac:dyDescent="0.3">
      <c r="A10" s="385">
        <v>4</v>
      </c>
      <c r="B10" s="391" t="s">
        <v>35</v>
      </c>
      <c r="C10" s="11">
        <v>40</v>
      </c>
      <c r="D10" s="6"/>
      <c r="E10" s="5"/>
      <c r="F10" s="5"/>
      <c r="G10" s="6"/>
      <c r="H10" s="6"/>
      <c r="I10" s="6"/>
      <c r="J10" s="6"/>
      <c r="K10" s="6"/>
      <c r="L10" s="5"/>
      <c r="M10" s="5"/>
      <c r="N10" s="6"/>
      <c r="O10" s="6"/>
      <c r="P10" s="6"/>
      <c r="Q10" s="6"/>
      <c r="R10" s="6"/>
      <c r="S10" s="5"/>
      <c r="T10" s="5"/>
      <c r="U10" s="6" t="s">
        <v>11</v>
      </c>
      <c r="V10" s="6" t="s">
        <v>11</v>
      </c>
      <c r="W10" s="6" t="s">
        <v>11</v>
      </c>
      <c r="X10" s="6" t="s">
        <v>11</v>
      </c>
      <c r="Y10" s="6" t="s">
        <v>11</v>
      </c>
      <c r="Z10" s="6" t="s">
        <v>11</v>
      </c>
      <c r="AA10" s="6" t="s">
        <v>11</v>
      </c>
      <c r="AB10" s="6" t="s">
        <v>11</v>
      </c>
      <c r="AC10" s="6" t="s">
        <v>11</v>
      </c>
      <c r="AD10" s="6" t="s">
        <v>11</v>
      </c>
      <c r="AE10" s="6" t="s">
        <v>11</v>
      </c>
      <c r="AF10" s="6"/>
      <c r="AG10" s="5"/>
      <c r="AH10" s="230">
        <f t="shared" ref="AH10:AH18" si="2">SUM(D10:AG10)</f>
        <v>0</v>
      </c>
      <c r="AI10" s="12"/>
      <c r="AJ10" s="11">
        <f t="shared" ref="AJ10:AJ18" si="3">AH10-AI10</f>
        <v>0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0" x14ac:dyDescent="0.3">
      <c r="A11" s="385">
        <v>5</v>
      </c>
      <c r="B11" s="391" t="s">
        <v>36</v>
      </c>
      <c r="C11" s="11">
        <v>20</v>
      </c>
      <c r="D11" s="6"/>
      <c r="E11" s="5"/>
      <c r="F11" s="5"/>
      <c r="G11" s="6"/>
      <c r="H11" s="6"/>
      <c r="I11" s="6"/>
      <c r="J11" s="6"/>
      <c r="K11" s="6"/>
      <c r="L11" s="5"/>
      <c r="M11" s="5"/>
      <c r="N11" s="6"/>
      <c r="O11" s="6"/>
      <c r="P11" s="6"/>
      <c r="Q11" s="6"/>
      <c r="R11" s="6"/>
      <c r="S11" s="5"/>
      <c r="T11" s="5"/>
      <c r="U11" s="6"/>
      <c r="V11" s="6"/>
      <c r="W11" s="6"/>
      <c r="X11" s="6"/>
      <c r="Y11" s="6"/>
      <c r="Z11" s="5"/>
      <c r="AA11" s="5"/>
      <c r="AB11" s="6"/>
      <c r="AC11" s="6"/>
      <c r="AD11" s="6"/>
      <c r="AE11" s="6"/>
      <c r="AF11" s="6"/>
      <c r="AG11" s="5"/>
      <c r="AH11" s="230">
        <f t="shared" si="2"/>
        <v>0</v>
      </c>
      <c r="AI11" s="12"/>
      <c r="AJ11" s="11">
        <f t="shared" si="3"/>
        <v>0</v>
      </c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</row>
    <row r="12" spans="1:80" x14ac:dyDescent="0.3">
      <c r="A12" s="385">
        <v>6</v>
      </c>
      <c r="B12" s="391" t="s">
        <v>37</v>
      </c>
      <c r="C12" s="11">
        <v>20</v>
      </c>
      <c r="D12" s="6" t="s">
        <v>11</v>
      </c>
      <c r="E12" s="6" t="s">
        <v>11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11</v>
      </c>
      <c r="K12" s="6" t="s">
        <v>11</v>
      </c>
      <c r="L12" s="6" t="s">
        <v>11</v>
      </c>
      <c r="M12" s="6" t="s">
        <v>11</v>
      </c>
      <c r="N12" s="6" t="s">
        <v>11</v>
      </c>
      <c r="O12" s="6"/>
      <c r="P12" s="6"/>
      <c r="Q12" s="6"/>
      <c r="R12" s="6"/>
      <c r="S12" s="5"/>
      <c r="T12" s="5"/>
      <c r="U12" s="6"/>
      <c r="V12" s="6"/>
      <c r="W12" s="6"/>
      <c r="X12" s="6"/>
      <c r="Y12" s="6"/>
      <c r="Z12" s="5"/>
      <c r="AA12" s="5"/>
      <c r="AB12" s="6"/>
      <c r="AC12" s="6"/>
      <c r="AD12" s="6"/>
      <c r="AE12" s="6"/>
      <c r="AF12" s="6"/>
      <c r="AG12" s="5"/>
      <c r="AH12" s="230">
        <f t="shared" si="2"/>
        <v>0</v>
      </c>
      <c r="AI12" s="12"/>
      <c r="AJ12" s="11">
        <f t="shared" si="3"/>
        <v>0</v>
      </c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</row>
    <row r="13" spans="1:80" x14ac:dyDescent="0.3">
      <c r="A13" s="385">
        <v>7</v>
      </c>
      <c r="B13" s="391" t="s">
        <v>38</v>
      </c>
      <c r="C13" s="11">
        <v>40</v>
      </c>
      <c r="D13" s="317"/>
      <c r="E13" s="305"/>
      <c r="F13" s="305"/>
      <c r="G13" s="280"/>
      <c r="H13" s="280"/>
      <c r="I13" s="317"/>
      <c r="J13" s="317"/>
      <c r="K13" s="317"/>
      <c r="L13" s="305"/>
      <c r="M13" s="305"/>
      <c r="N13" s="280"/>
      <c r="O13" s="280"/>
      <c r="P13" s="317"/>
      <c r="Q13" s="317"/>
      <c r="R13" s="317"/>
      <c r="S13" s="305"/>
      <c r="T13" s="305"/>
      <c r="U13" s="280"/>
      <c r="V13" s="280"/>
      <c r="W13" s="317"/>
      <c r="X13" s="317"/>
      <c r="Y13" s="317"/>
      <c r="Z13" s="305"/>
      <c r="AA13" s="305"/>
      <c r="AB13" s="280"/>
      <c r="AC13" s="280"/>
      <c r="AD13" s="317"/>
      <c r="AE13" s="317"/>
      <c r="AF13" s="317"/>
      <c r="AG13" s="305"/>
      <c r="AH13" s="230">
        <f t="shared" si="2"/>
        <v>0</v>
      </c>
      <c r="AI13" s="12"/>
      <c r="AJ13" s="11">
        <f t="shared" si="3"/>
        <v>0</v>
      </c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x14ac:dyDescent="0.3">
      <c r="A14" s="385">
        <v>8</v>
      </c>
      <c r="B14" s="391" t="s">
        <v>39</v>
      </c>
      <c r="C14" s="11">
        <v>40</v>
      </c>
      <c r="D14" s="317"/>
      <c r="E14" s="305"/>
      <c r="F14" s="305"/>
      <c r="G14" s="280"/>
      <c r="H14" s="280"/>
      <c r="I14" s="317"/>
      <c r="J14" s="317"/>
      <c r="K14" s="317"/>
      <c r="L14" s="305"/>
      <c r="M14" s="305"/>
      <c r="N14" s="280"/>
      <c r="O14" s="618" t="s">
        <v>73</v>
      </c>
      <c r="P14" s="280"/>
      <c r="Q14" s="280"/>
      <c r="R14" s="317"/>
      <c r="S14" s="305"/>
      <c r="T14" s="305"/>
      <c r="U14" s="280"/>
      <c r="V14" s="280"/>
      <c r="W14" s="317"/>
      <c r="X14" s="317"/>
      <c r="Y14" s="317"/>
      <c r="Z14" s="305"/>
      <c r="AA14" s="305"/>
      <c r="AB14" s="280"/>
      <c r="AC14" s="280"/>
      <c r="AD14" s="317"/>
      <c r="AE14" s="317"/>
      <c r="AF14" s="317"/>
      <c r="AG14" s="305"/>
      <c r="AH14" s="230">
        <f t="shared" si="2"/>
        <v>0</v>
      </c>
      <c r="AI14" s="12"/>
      <c r="AJ14" s="11">
        <f t="shared" si="3"/>
        <v>0</v>
      </c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</row>
    <row r="15" spans="1:80" x14ac:dyDescent="0.3">
      <c r="A15" s="385">
        <v>9</v>
      </c>
      <c r="B15" s="10" t="s">
        <v>40</v>
      </c>
      <c r="C15" s="11">
        <v>20</v>
      </c>
      <c r="D15" s="317"/>
      <c r="E15" s="305"/>
      <c r="F15" s="305"/>
      <c r="G15" s="280"/>
      <c r="H15" s="280"/>
      <c r="I15" s="317"/>
      <c r="J15" s="317"/>
      <c r="K15" s="317"/>
      <c r="L15" s="305"/>
      <c r="M15" s="305"/>
      <c r="N15" s="280"/>
      <c r="O15" s="280"/>
      <c r="P15" s="317"/>
      <c r="Q15" s="317"/>
      <c r="R15" s="317"/>
      <c r="S15" s="305"/>
      <c r="T15" s="305"/>
      <c r="U15" s="280"/>
      <c r="V15" s="280"/>
      <c r="W15" s="317"/>
      <c r="X15" s="317"/>
      <c r="Y15" s="317"/>
      <c r="Z15" s="305"/>
      <c r="AA15" s="305"/>
      <c r="AB15" s="280"/>
      <c r="AC15" s="280"/>
      <c r="AD15" s="317"/>
      <c r="AE15" s="317"/>
      <c r="AF15" s="317"/>
      <c r="AG15" s="305"/>
      <c r="AH15" s="230">
        <f t="shared" si="2"/>
        <v>0</v>
      </c>
      <c r="AI15" s="12"/>
      <c r="AJ15" s="11">
        <f t="shared" si="3"/>
        <v>0</v>
      </c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</row>
    <row r="16" spans="1:80" x14ac:dyDescent="0.3">
      <c r="A16" s="385">
        <v>10</v>
      </c>
      <c r="B16" s="13" t="s">
        <v>41</v>
      </c>
      <c r="C16" s="11">
        <v>20</v>
      </c>
      <c r="D16" s="325"/>
      <c r="E16" s="311"/>
      <c r="F16" s="311"/>
      <c r="G16" s="323"/>
      <c r="H16" s="323"/>
      <c r="I16" s="325"/>
      <c r="J16" s="325"/>
      <c r="K16" s="325"/>
      <c r="L16" s="311"/>
      <c r="M16" s="311"/>
      <c r="N16" s="280"/>
      <c r="O16" s="280"/>
      <c r="P16" s="317"/>
      <c r="Q16" s="317"/>
      <c r="R16" s="317"/>
      <c r="S16" s="305"/>
      <c r="T16" s="305"/>
      <c r="U16" s="280"/>
      <c r="V16" s="280"/>
      <c r="W16" s="317"/>
      <c r="X16" s="317"/>
      <c r="Y16" s="317"/>
      <c r="Z16" s="305"/>
      <c r="AA16" s="305"/>
      <c r="AB16" s="280"/>
      <c r="AC16" s="280"/>
      <c r="AD16" s="317"/>
      <c r="AE16" s="317"/>
      <c r="AF16" s="317"/>
      <c r="AG16" s="305"/>
      <c r="AH16" s="230">
        <f t="shared" si="2"/>
        <v>0</v>
      </c>
      <c r="AI16" s="12"/>
      <c r="AJ16" s="11">
        <f t="shared" si="3"/>
        <v>0</v>
      </c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</row>
    <row r="17" spans="1:80" x14ac:dyDescent="0.3">
      <c r="A17" s="385">
        <v>11</v>
      </c>
      <c r="B17" s="14" t="s">
        <v>118</v>
      </c>
      <c r="C17" s="15">
        <v>40</v>
      </c>
      <c r="D17" s="430"/>
      <c r="E17" s="431"/>
      <c r="F17" s="431"/>
      <c r="G17" s="432"/>
      <c r="H17" s="432"/>
      <c r="I17" s="430"/>
      <c r="J17" s="430"/>
      <c r="K17" s="430"/>
      <c r="L17" s="431"/>
      <c r="M17" s="431"/>
      <c r="N17" s="296"/>
      <c r="O17" s="296"/>
      <c r="P17" s="317"/>
      <c r="Q17" s="317"/>
      <c r="R17" s="317"/>
      <c r="S17" s="305"/>
      <c r="T17" s="307"/>
      <c r="U17" s="296"/>
      <c r="V17" s="296"/>
      <c r="W17" s="319"/>
      <c r="X17" s="319"/>
      <c r="Y17" s="319"/>
      <c r="Z17" s="307"/>
      <c r="AA17" s="307"/>
      <c r="AB17" s="296"/>
      <c r="AC17" s="296"/>
      <c r="AD17" s="319"/>
      <c r="AE17" s="319"/>
      <c r="AF17" s="319"/>
      <c r="AG17" s="307"/>
      <c r="AH17" s="230">
        <f t="shared" si="2"/>
        <v>0</v>
      </c>
      <c r="AI17" s="12"/>
      <c r="AJ17" s="11">
        <f t="shared" si="3"/>
        <v>0</v>
      </c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</row>
    <row r="18" spans="1:80" x14ac:dyDescent="0.3">
      <c r="A18" s="385">
        <v>12</v>
      </c>
      <c r="B18" s="10" t="s">
        <v>42</v>
      </c>
      <c r="C18" s="11">
        <v>40</v>
      </c>
      <c r="D18" s="319"/>
      <c r="E18" s="307"/>
      <c r="F18" s="307"/>
      <c r="G18" s="296" t="s">
        <v>11</v>
      </c>
      <c r="H18" s="296" t="s">
        <v>11</v>
      </c>
      <c r="I18" s="296" t="s">
        <v>11</v>
      </c>
      <c r="J18" s="296" t="s">
        <v>11</v>
      </c>
      <c r="K18" s="296" t="s">
        <v>11</v>
      </c>
      <c r="L18" s="296" t="s">
        <v>11</v>
      </c>
      <c r="M18" s="296" t="s">
        <v>11</v>
      </c>
      <c r="N18" s="296" t="s">
        <v>11</v>
      </c>
      <c r="O18" s="296" t="s">
        <v>11</v>
      </c>
      <c r="P18" s="296" t="s">
        <v>11</v>
      </c>
      <c r="Q18" s="296" t="s">
        <v>11</v>
      </c>
      <c r="R18" s="296" t="s">
        <v>11</v>
      </c>
      <c r="S18" s="296" t="s">
        <v>11</v>
      </c>
      <c r="T18" s="296" t="s">
        <v>11</v>
      </c>
      <c r="U18" s="296" t="s">
        <v>11</v>
      </c>
      <c r="V18" s="296"/>
      <c r="W18" s="319"/>
      <c r="X18" s="319"/>
      <c r="Y18" s="319"/>
      <c r="Z18" s="307"/>
      <c r="AA18" s="307"/>
      <c r="AB18" s="296"/>
      <c r="AC18" s="296"/>
      <c r="AD18" s="319"/>
      <c r="AE18" s="319"/>
      <c r="AF18" s="319"/>
      <c r="AG18" s="307"/>
      <c r="AH18" s="230">
        <f t="shared" si="2"/>
        <v>0</v>
      </c>
      <c r="AI18" s="12"/>
      <c r="AJ18" s="11">
        <f t="shared" si="3"/>
        <v>0</v>
      </c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</row>
    <row r="19" spans="1:80" ht="15" thickBot="1" x14ac:dyDescent="0.35">
      <c r="A19" s="167"/>
      <c r="B19" s="285"/>
      <c r="C19" s="286">
        <f>SUM(C7:C18)/40</f>
        <v>9</v>
      </c>
      <c r="D19" s="245"/>
      <c r="E19" s="216"/>
      <c r="F19" s="216"/>
      <c r="G19" s="245"/>
      <c r="H19" s="245"/>
      <c r="I19" s="245"/>
      <c r="J19" s="245"/>
      <c r="K19" s="245"/>
      <c r="L19" s="216"/>
      <c r="M19" s="216"/>
      <c r="N19" s="245"/>
      <c r="O19" s="245"/>
      <c r="P19" s="245"/>
      <c r="Q19" s="245"/>
      <c r="R19" s="245"/>
      <c r="S19" s="216"/>
      <c r="T19" s="216"/>
      <c r="U19" s="245"/>
      <c r="V19" s="245"/>
      <c r="W19" s="245"/>
      <c r="X19" s="245"/>
      <c r="Y19" s="245"/>
      <c r="Z19" s="216"/>
      <c r="AA19" s="216"/>
      <c r="AB19" s="245"/>
      <c r="AC19" s="245"/>
      <c r="AD19" s="245"/>
      <c r="AE19" s="245"/>
      <c r="AF19" s="245"/>
      <c r="AG19" s="216"/>
      <c r="AH19" s="288"/>
      <c r="AI19" s="19"/>
      <c r="AJ19" s="218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</row>
    <row r="20" spans="1:80" x14ac:dyDescent="0.3">
      <c r="A20" s="21"/>
      <c r="B20" s="291" t="s">
        <v>7</v>
      </c>
      <c r="C20" s="292"/>
      <c r="D20" s="6">
        <v>1</v>
      </c>
      <c r="E20" s="5">
        <v>2</v>
      </c>
      <c r="F20" s="5">
        <v>3</v>
      </c>
      <c r="G20" s="6">
        <v>4</v>
      </c>
      <c r="H20" s="6">
        <v>5</v>
      </c>
      <c r="I20" s="6">
        <v>6</v>
      </c>
      <c r="J20" s="6">
        <v>7</v>
      </c>
      <c r="K20" s="6">
        <v>8</v>
      </c>
      <c r="L20" s="5">
        <v>9</v>
      </c>
      <c r="M20" s="5">
        <v>10</v>
      </c>
      <c r="N20" s="6">
        <v>11</v>
      </c>
      <c r="O20" s="6">
        <v>12</v>
      </c>
      <c r="P20" s="6">
        <v>13</v>
      </c>
      <c r="Q20" s="6">
        <v>14</v>
      </c>
      <c r="R20" s="6">
        <v>15</v>
      </c>
      <c r="S20" s="5">
        <v>16</v>
      </c>
      <c r="T20" s="5">
        <v>17</v>
      </c>
      <c r="U20" s="6">
        <v>18</v>
      </c>
      <c r="V20" s="6">
        <v>19</v>
      </c>
      <c r="W20" s="6">
        <v>20</v>
      </c>
      <c r="X20" s="6">
        <v>21</v>
      </c>
      <c r="Y20" s="6">
        <v>22</v>
      </c>
      <c r="Z20" s="5">
        <v>23</v>
      </c>
      <c r="AA20" s="5">
        <v>24</v>
      </c>
      <c r="AB20" s="6">
        <v>25</v>
      </c>
      <c r="AC20" s="6">
        <v>26</v>
      </c>
      <c r="AD20" s="6">
        <v>27</v>
      </c>
      <c r="AE20" s="6">
        <v>28</v>
      </c>
      <c r="AF20" s="6">
        <v>29</v>
      </c>
      <c r="AG20" s="5">
        <v>30</v>
      </c>
      <c r="AH20" s="293"/>
      <c r="AI20" s="24"/>
      <c r="AJ20" s="24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</row>
    <row r="21" spans="1:80" x14ac:dyDescent="0.3">
      <c r="A21" s="219">
        <v>1</v>
      </c>
      <c r="B21" s="14" t="s">
        <v>45</v>
      </c>
      <c r="C21" s="25">
        <v>20</v>
      </c>
      <c r="D21" s="423"/>
      <c r="E21" s="352"/>
      <c r="F21" s="387"/>
      <c r="G21" s="423"/>
      <c r="H21" s="6"/>
      <c r="I21" s="388"/>
      <c r="J21" s="6"/>
      <c r="K21" s="6"/>
      <c r="L21" s="5"/>
      <c r="M21" s="5"/>
      <c r="N21" s="6"/>
      <c r="O21" s="6"/>
      <c r="P21" s="423"/>
      <c r="Q21" s="339"/>
      <c r="R21" s="388"/>
      <c r="S21" s="5"/>
      <c r="T21" s="5"/>
      <c r="U21" s="6"/>
      <c r="V21" s="6"/>
      <c r="W21" s="6"/>
      <c r="X21" s="6"/>
      <c r="Y21" s="6"/>
      <c r="Z21" s="5"/>
      <c r="AA21" s="5"/>
      <c r="AB21" s="6"/>
      <c r="AC21" s="423"/>
      <c r="AD21" s="6"/>
      <c r="AE21" s="388"/>
      <c r="AF21" s="6"/>
      <c r="AG21" s="387"/>
      <c r="AH21" s="230">
        <f t="shared" ref="AH21:AH31" si="4">SUM(D21:AG21)</f>
        <v>0</v>
      </c>
      <c r="AI21" s="12"/>
      <c r="AJ21" s="11">
        <f t="shared" ref="AJ21:AJ31" si="5">AH21-AI21</f>
        <v>0</v>
      </c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</row>
    <row r="22" spans="1:80" x14ac:dyDescent="0.3">
      <c r="A22" s="219">
        <v>2</v>
      </c>
      <c r="B22" s="390" t="s">
        <v>46</v>
      </c>
      <c r="C22" s="25">
        <v>40</v>
      </c>
      <c r="D22" s="423"/>
      <c r="E22" s="352"/>
      <c r="F22" s="387"/>
      <c r="G22" s="423"/>
      <c r="H22" s="6"/>
      <c r="I22" s="388"/>
      <c r="J22" s="6"/>
      <c r="K22" s="6"/>
      <c r="L22" s="5"/>
      <c r="M22" s="5"/>
      <c r="N22" s="6"/>
      <c r="O22" s="6"/>
      <c r="P22" s="423"/>
      <c r="Q22" s="339"/>
      <c r="R22" s="388"/>
      <c r="S22" s="5"/>
      <c r="T22" s="5"/>
      <c r="U22" s="6"/>
      <c r="V22" s="6"/>
      <c r="W22" s="6"/>
      <c r="X22" s="6"/>
      <c r="Y22" s="6"/>
      <c r="Z22" s="5"/>
      <c r="AA22" s="5"/>
      <c r="AB22" s="6"/>
      <c r="AC22" s="423"/>
      <c r="AD22" s="6"/>
      <c r="AE22" s="388"/>
      <c r="AF22" s="6"/>
      <c r="AG22" s="387"/>
      <c r="AH22" s="230">
        <f t="shared" si="4"/>
        <v>0</v>
      </c>
      <c r="AI22" s="12"/>
      <c r="AJ22" s="11">
        <f t="shared" si="5"/>
        <v>0</v>
      </c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</row>
    <row r="23" spans="1:80" x14ac:dyDescent="0.3">
      <c r="A23" s="219">
        <v>3</v>
      </c>
      <c r="B23" s="14" t="s">
        <v>47</v>
      </c>
      <c r="C23" s="25">
        <v>20</v>
      </c>
      <c r="D23" s="423"/>
      <c r="E23" s="352"/>
      <c r="F23" s="387"/>
      <c r="G23" s="423"/>
      <c r="H23" s="6"/>
      <c r="I23" s="388"/>
      <c r="J23" s="6"/>
      <c r="K23" s="6"/>
      <c r="L23" s="5"/>
      <c r="M23" s="5"/>
      <c r="N23" s="6"/>
      <c r="O23" s="6"/>
      <c r="P23" s="423"/>
      <c r="Q23" s="339"/>
      <c r="R23" s="388"/>
      <c r="S23" s="5"/>
      <c r="T23" s="5"/>
      <c r="U23" s="6"/>
      <c r="V23" s="6"/>
      <c r="W23" s="6"/>
      <c r="X23" s="6"/>
      <c r="Y23" s="6"/>
      <c r="Z23" s="5"/>
      <c r="AA23" s="5"/>
      <c r="AB23" s="6"/>
      <c r="AC23" s="423"/>
      <c r="AD23" s="6"/>
      <c r="AE23" s="388"/>
      <c r="AF23" s="6"/>
      <c r="AG23" s="387"/>
      <c r="AH23" s="230">
        <f t="shared" si="4"/>
        <v>0</v>
      </c>
      <c r="AI23" s="12"/>
      <c r="AJ23" s="11">
        <f t="shared" si="5"/>
        <v>0</v>
      </c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</row>
    <row r="24" spans="1:80" x14ac:dyDescent="0.3">
      <c r="A24" s="219">
        <v>4</v>
      </c>
      <c r="B24" s="14" t="s">
        <v>48</v>
      </c>
      <c r="C24" s="25">
        <v>30</v>
      </c>
      <c r="D24" s="423"/>
      <c r="E24" s="352"/>
      <c r="F24" s="387"/>
      <c r="G24" s="423"/>
      <c r="H24" s="6"/>
      <c r="I24" s="388"/>
      <c r="J24" s="6"/>
      <c r="K24" s="6"/>
      <c r="L24" s="5"/>
      <c r="M24" s="5"/>
      <c r="N24" s="6"/>
      <c r="O24" s="6"/>
      <c r="P24" s="423"/>
      <c r="Q24" s="339"/>
      <c r="R24" s="388"/>
      <c r="S24" s="5"/>
      <c r="T24" s="5"/>
      <c r="U24" s="6"/>
      <c r="V24" s="6"/>
      <c r="W24" s="6"/>
      <c r="X24" s="6"/>
      <c r="Y24" s="6"/>
      <c r="Z24" s="5"/>
      <c r="AA24" s="5"/>
      <c r="AB24" s="6"/>
      <c r="AC24" s="423"/>
      <c r="AD24" s="6"/>
      <c r="AE24" s="388"/>
      <c r="AF24" s="6"/>
      <c r="AG24" s="387"/>
      <c r="AH24" s="230">
        <f t="shared" si="4"/>
        <v>0</v>
      </c>
      <c r="AI24" s="12"/>
      <c r="AJ24" s="11">
        <f t="shared" si="5"/>
        <v>0</v>
      </c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</row>
    <row r="25" spans="1:80" x14ac:dyDescent="0.3">
      <c r="A25" s="219">
        <v>5</v>
      </c>
      <c r="B25" s="14" t="s">
        <v>49</v>
      </c>
      <c r="C25" s="25">
        <v>40</v>
      </c>
      <c r="D25" s="329"/>
      <c r="E25" s="305"/>
      <c r="F25" s="309"/>
      <c r="G25" s="320"/>
      <c r="H25" s="280"/>
      <c r="I25" s="321"/>
      <c r="J25" s="317"/>
      <c r="K25" s="317"/>
      <c r="L25" s="305"/>
      <c r="M25" s="305"/>
      <c r="N25" s="280"/>
      <c r="O25" s="280"/>
      <c r="P25" s="329"/>
      <c r="Q25" s="317"/>
      <c r="R25" s="321"/>
      <c r="S25" s="305"/>
      <c r="T25" s="305"/>
      <c r="U25" s="280"/>
      <c r="V25" s="280"/>
      <c r="W25" s="317"/>
      <c r="X25" s="317"/>
      <c r="Y25" s="317"/>
      <c r="Z25" s="305"/>
      <c r="AA25" s="305"/>
      <c r="AB25" s="280"/>
      <c r="AC25" s="320"/>
      <c r="AD25" s="317"/>
      <c r="AE25" s="321"/>
      <c r="AF25" s="317"/>
      <c r="AG25" s="309"/>
      <c r="AH25" s="230">
        <f t="shared" si="4"/>
        <v>0</v>
      </c>
      <c r="AI25" s="12"/>
      <c r="AJ25" s="11">
        <f t="shared" si="5"/>
        <v>0</v>
      </c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</row>
    <row r="26" spans="1:80" x14ac:dyDescent="0.3">
      <c r="A26" s="219">
        <v>6</v>
      </c>
      <c r="B26" s="14" t="s">
        <v>50</v>
      </c>
      <c r="C26" s="25">
        <v>40</v>
      </c>
      <c r="D26" s="317"/>
      <c r="E26" s="353"/>
      <c r="F26" s="305"/>
      <c r="G26" s="280"/>
      <c r="H26" s="341"/>
      <c r="I26" s="317"/>
      <c r="J26" s="317"/>
      <c r="K26" s="317"/>
      <c r="L26" s="305"/>
      <c r="M26" s="305"/>
      <c r="N26" s="280"/>
      <c r="O26" s="618" t="s">
        <v>73</v>
      </c>
      <c r="P26" s="317"/>
      <c r="Q26" s="340"/>
      <c r="R26" s="317"/>
      <c r="S26" s="305"/>
      <c r="T26" s="305"/>
      <c r="U26" s="280"/>
      <c r="V26" s="280"/>
      <c r="W26" s="317"/>
      <c r="X26" s="317"/>
      <c r="Y26" s="317"/>
      <c r="Z26" s="305"/>
      <c r="AA26" s="305"/>
      <c r="AB26" s="280"/>
      <c r="AC26" s="280"/>
      <c r="AD26" s="317"/>
      <c r="AE26" s="317"/>
      <c r="AF26" s="317"/>
      <c r="AG26" s="305"/>
      <c r="AH26" s="230">
        <f t="shared" si="4"/>
        <v>0</v>
      </c>
      <c r="AI26" s="12"/>
      <c r="AJ26" s="11">
        <f t="shared" si="5"/>
        <v>0</v>
      </c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</row>
    <row r="27" spans="1:80" x14ac:dyDescent="0.3">
      <c r="A27" s="219">
        <v>7</v>
      </c>
      <c r="B27" s="411" t="s">
        <v>51</v>
      </c>
      <c r="C27" s="25">
        <v>40</v>
      </c>
      <c r="D27" s="342"/>
      <c r="E27" s="354"/>
      <c r="F27" s="354"/>
      <c r="G27" s="343"/>
      <c r="H27" s="280"/>
      <c r="I27" s="317"/>
      <c r="J27" s="317"/>
      <c r="K27" s="317"/>
      <c r="L27" s="305"/>
      <c r="M27" s="305"/>
      <c r="N27" s="280"/>
      <c r="O27" s="280"/>
      <c r="P27" s="317"/>
      <c r="Q27" s="342"/>
      <c r="R27" s="342"/>
      <c r="S27" s="354"/>
      <c r="T27" s="305"/>
      <c r="U27" s="280"/>
      <c r="V27" s="280"/>
      <c r="W27" s="317"/>
      <c r="X27" s="317"/>
      <c r="Y27" s="317"/>
      <c r="Z27" s="305"/>
      <c r="AA27" s="305"/>
      <c r="AB27" s="280"/>
      <c r="AC27" s="280"/>
      <c r="AD27" s="317"/>
      <c r="AE27" s="342"/>
      <c r="AF27" s="342"/>
      <c r="AG27" s="354"/>
      <c r="AH27" s="230">
        <f t="shared" si="4"/>
        <v>0</v>
      </c>
      <c r="AI27" s="12"/>
      <c r="AJ27" s="11">
        <f t="shared" si="5"/>
        <v>0</v>
      </c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</row>
    <row r="28" spans="1:80" x14ac:dyDescent="0.3">
      <c r="A28" s="219">
        <v>8</v>
      </c>
      <c r="B28" s="13" t="s">
        <v>52</v>
      </c>
      <c r="C28" s="25">
        <v>40</v>
      </c>
      <c r="D28" s="325"/>
      <c r="E28" s="311"/>
      <c r="F28" s="311"/>
      <c r="G28" s="323"/>
      <c r="H28" s="323"/>
      <c r="I28" s="325"/>
      <c r="J28" s="325"/>
      <c r="K28" s="319"/>
      <c r="L28" s="307"/>
      <c r="M28" s="307"/>
      <c r="N28" s="296"/>
      <c r="O28" s="296"/>
      <c r="P28" s="319"/>
      <c r="Q28" s="319"/>
      <c r="R28" s="319"/>
      <c r="S28" s="307"/>
      <c r="T28" s="307"/>
      <c r="U28" s="296"/>
      <c r="V28" s="344"/>
      <c r="W28" s="317"/>
      <c r="X28" s="319"/>
      <c r="Y28" s="319"/>
      <c r="Z28" s="307"/>
      <c r="AA28" s="307"/>
      <c r="AB28" s="296"/>
      <c r="AC28" s="319"/>
      <c r="AD28" s="112"/>
      <c r="AE28" s="319"/>
      <c r="AF28" s="319"/>
      <c r="AG28" s="307"/>
      <c r="AH28" s="230">
        <f t="shared" si="4"/>
        <v>0</v>
      </c>
      <c r="AI28" s="12"/>
      <c r="AJ28" s="11">
        <f t="shared" si="5"/>
        <v>0</v>
      </c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</row>
    <row r="29" spans="1:80" x14ac:dyDescent="0.3">
      <c r="A29" s="219">
        <v>9</v>
      </c>
      <c r="B29" s="38" t="s">
        <v>53</v>
      </c>
      <c r="C29" s="25">
        <v>40</v>
      </c>
      <c r="D29" s="317"/>
      <c r="E29" s="305"/>
      <c r="F29" s="305"/>
      <c r="G29" s="280"/>
      <c r="H29" s="280"/>
      <c r="I29" s="317"/>
      <c r="J29" s="317"/>
      <c r="K29" s="317"/>
      <c r="L29" s="305"/>
      <c r="M29" s="305"/>
      <c r="N29" s="317"/>
      <c r="O29" s="317"/>
      <c r="P29" s="317"/>
      <c r="Q29" s="317"/>
      <c r="R29" s="280"/>
      <c r="S29" s="279"/>
      <c r="T29" s="305"/>
      <c r="U29" s="280"/>
      <c r="V29" s="280"/>
      <c r="W29" s="317"/>
      <c r="X29" s="317"/>
      <c r="Y29" s="317"/>
      <c r="Z29" s="305"/>
      <c r="AA29" s="305"/>
      <c r="AB29" s="280"/>
      <c r="AC29" s="280"/>
      <c r="AD29" s="317"/>
      <c r="AE29" s="317"/>
      <c r="AF29" s="317"/>
      <c r="AG29" s="305"/>
      <c r="AH29" s="230">
        <f t="shared" si="4"/>
        <v>0</v>
      </c>
      <c r="AI29" s="12"/>
      <c r="AJ29" s="11">
        <f t="shared" si="5"/>
        <v>0</v>
      </c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</row>
    <row r="30" spans="1:80" x14ac:dyDescent="0.3">
      <c r="A30" s="219">
        <v>10</v>
      </c>
      <c r="B30" s="13" t="s">
        <v>107</v>
      </c>
      <c r="C30" s="25">
        <v>40</v>
      </c>
      <c r="D30" s="329"/>
      <c r="E30" s="307"/>
      <c r="F30" s="309"/>
      <c r="G30" s="320"/>
      <c r="H30" s="280"/>
      <c r="I30" s="321"/>
      <c r="J30" s="317"/>
      <c r="K30" s="317"/>
      <c r="L30" s="305"/>
      <c r="M30" s="305"/>
      <c r="N30" s="317"/>
      <c r="O30" s="317"/>
      <c r="P30" s="329"/>
      <c r="Q30" s="319"/>
      <c r="R30" s="377"/>
      <c r="S30" s="279"/>
      <c r="T30" s="305"/>
      <c r="U30" s="280"/>
      <c r="V30" s="280"/>
      <c r="W30" s="317"/>
      <c r="X30" s="317"/>
      <c r="Y30" s="317"/>
      <c r="Z30" s="305"/>
      <c r="AA30" s="305"/>
      <c r="AB30" s="280"/>
      <c r="AC30" s="320"/>
      <c r="AD30" s="317"/>
      <c r="AE30" s="321"/>
      <c r="AF30" s="317"/>
      <c r="AG30" s="309"/>
      <c r="AH30" s="230">
        <f t="shared" si="4"/>
        <v>0</v>
      </c>
      <c r="AI30" s="12"/>
      <c r="AJ30" s="11">
        <f t="shared" si="5"/>
        <v>0</v>
      </c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</row>
    <row r="31" spans="1:80" x14ac:dyDescent="0.3">
      <c r="A31" s="219">
        <v>11</v>
      </c>
      <c r="B31" s="390" t="s">
        <v>108</v>
      </c>
      <c r="C31" s="25">
        <v>20</v>
      </c>
      <c r="D31" s="423"/>
      <c r="E31" s="352"/>
      <c r="F31" s="387"/>
      <c r="G31" s="423"/>
      <c r="H31" s="6"/>
      <c r="I31" s="388"/>
      <c r="J31" s="6"/>
      <c r="K31" s="6"/>
      <c r="L31" s="5"/>
      <c r="M31" s="5"/>
      <c r="N31" s="6"/>
      <c r="O31" s="6"/>
      <c r="P31" s="423"/>
      <c r="Q31" s="339"/>
      <c r="R31" s="388"/>
      <c r="S31" s="5"/>
      <c r="T31" s="5"/>
      <c r="U31" s="6"/>
      <c r="V31" s="6"/>
      <c r="W31" s="6"/>
      <c r="X31" s="6"/>
      <c r="Y31" s="6"/>
      <c r="Z31" s="5"/>
      <c r="AA31" s="5"/>
      <c r="AB31" s="6"/>
      <c r="AC31" s="423"/>
      <c r="AD31" s="6"/>
      <c r="AE31" s="388"/>
      <c r="AF31" s="6"/>
      <c r="AG31" s="387"/>
      <c r="AH31" s="230">
        <f t="shared" si="4"/>
        <v>0</v>
      </c>
      <c r="AI31" s="12"/>
      <c r="AJ31" s="11">
        <f t="shared" si="5"/>
        <v>0</v>
      </c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</row>
    <row r="32" spans="1:80" ht="15" thickBot="1" x14ac:dyDescent="0.35">
      <c r="A32" s="29"/>
      <c r="B32" s="285"/>
      <c r="C32" s="286">
        <f>SUM(C21:C31)/40</f>
        <v>9.25</v>
      </c>
      <c r="D32" s="245"/>
      <c r="E32" s="216"/>
      <c r="F32" s="216"/>
      <c r="G32" s="245"/>
      <c r="H32" s="245"/>
      <c r="I32" s="245"/>
      <c r="J32" s="245"/>
      <c r="K32" s="245"/>
      <c r="L32" s="216"/>
      <c r="M32" s="216"/>
      <c r="N32" s="245"/>
      <c r="O32" s="245"/>
      <c r="P32" s="245"/>
      <c r="Q32" s="245"/>
      <c r="R32" s="245"/>
      <c r="S32" s="216"/>
      <c r="T32" s="216"/>
      <c r="U32" s="245"/>
      <c r="V32" s="45"/>
      <c r="W32" s="245"/>
      <c r="X32" s="245"/>
      <c r="Y32" s="245"/>
      <c r="Z32" s="216"/>
      <c r="AA32" s="216"/>
      <c r="AB32" s="245"/>
      <c r="AC32" s="245"/>
      <c r="AD32" s="245"/>
      <c r="AE32" s="245"/>
      <c r="AF32" s="245"/>
      <c r="AG32" s="216"/>
      <c r="AH32" s="288"/>
      <c r="AI32" s="30"/>
      <c r="AJ32" s="30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</row>
    <row r="33" spans="1:80" x14ac:dyDescent="0.3">
      <c r="A33" s="31"/>
      <c r="B33" s="291" t="s">
        <v>15</v>
      </c>
      <c r="C33" s="292"/>
      <c r="D33" s="6">
        <v>1</v>
      </c>
      <c r="E33" s="5">
        <v>2</v>
      </c>
      <c r="F33" s="5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5">
        <v>9</v>
      </c>
      <c r="M33" s="5">
        <v>10</v>
      </c>
      <c r="N33" s="6">
        <v>11</v>
      </c>
      <c r="O33" s="6">
        <v>12</v>
      </c>
      <c r="P33" s="6">
        <v>13</v>
      </c>
      <c r="Q33" s="6">
        <v>14</v>
      </c>
      <c r="R33" s="6">
        <v>15</v>
      </c>
      <c r="S33" s="5">
        <v>16</v>
      </c>
      <c r="T33" s="5">
        <v>17</v>
      </c>
      <c r="U33" s="6">
        <v>18</v>
      </c>
      <c r="V33" s="6">
        <v>19</v>
      </c>
      <c r="W33" s="6">
        <v>20</v>
      </c>
      <c r="X33" s="6">
        <v>21</v>
      </c>
      <c r="Y33" s="6">
        <v>22</v>
      </c>
      <c r="Z33" s="5">
        <v>23</v>
      </c>
      <c r="AA33" s="5">
        <v>24</v>
      </c>
      <c r="AB33" s="6">
        <v>25</v>
      </c>
      <c r="AC33" s="6">
        <v>26</v>
      </c>
      <c r="AD33" s="6">
        <v>27</v>
      </c>
      <c r="AE33" s="6">
        <v>28</v>
      </c>
      <c r="AF33" s="6">
        <v>29</v>
      </c>
      <c r="AG33" s="5">
        <v>30</v>
      </c>
      <c r="AH33" s="293"/>
      <c r="AI33" s="32"/>
      <c r="AJ33" s="3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</row>
    <row r="34" spans="1:80" x14ac:dyDescent="0.3">
      <c r="A34" s="31">
        <v>1</v>
      </c>
      <c r="B34" s="397" t="s">
        <v>54</v>
      </c>
      <c r="C34" s="25">
        <v>40</v>
      </c>
      <c r="D34" s="6"/>
      <c r="E34" s="5"/>
      <c r="F34" s="5"/>
      <c r="G34" s="6"/>
      <c r="H34" s="6"/>
      <c r="I34" s="6"/>
      <c r="J34" s="6"/>
      <c r="K34" s="6"/>
      <c r="L34" s="5"/>
      <c r="M34" s="5"/>
      <c r="N34" s="6"/>
      <c r="O34" s="6"/>
      <c r="P34" s="6"/>
      <c r="Q34" s="339"/>
      <c r="R34" s="339"/>
      <c r="S34" s="352"/>
      <c r="T34" s="352"/>
      <c r="U34" s="6"/>
      <c r="V34" s="6"/>
      <c r="W34" s="6"/>
      <c r="X34" s="6"/>
      <c r="Y34" s="6"/>
      <c r="Z34" s="5"/>
      <c r="AA34" s="5"/>
      <c r="AB34" s="6"/>
      <c r="AC34" s="6"/>
      <c r="AD34" s="6"/>
      <c r="AE34" s="6"/>
      <c r="AF34" s="6"/>
      <c r="AG34" s="5"/>
      <c r="AH34" s="230">
        <f t="shared" ref="AH34:AH44" si="6">SUM(D34:AG34)</f>
        <v>0</v>
      </c>
      <c r="AI34" s="43"/>
      <c r="AJ34" s="11">
        <f t="shared" ref="AJ34:AJ44" si="7">AH34-AI34</f>
        <v>0</v>
      </c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</row>
    <row r="35" spans="1:80" x14ac:dyDescent="0.3">
      <c r="A35" s="31">
        <v>2</v>
      </c>
      <c r="B35" s="226" t="s">
        <v>55</v>
      </c>
      <c r="C35" s="25">
        <v>40</v>
      </c>
      <c r="D35" s="6"/>
      <c r="E35" s="5"/>
      <c r="F35" s="5"/>
      <c r="G35" s="6"/>
      <c r="H35" s="6"/>
      <c r="I35" s="6"/>
      <c r="J35" s="6"/>
      <c r="K35" s="6"/>
      <c r="L35" s="5"/>
      <c r="M35" s="5"/>
      <c r="N35" s="6"/>
      <c r="O35" s="6"/>
      <c r="P35" s="6"/>
      <c r="Q35" s="339"/>
      <c r="R35" s="339"/>
      <c r="S35" s="352"/>
      <c r="T35" s="352"/>
      <c r="U35" s="6"/>
      <c r="V35" s="6"/>
      <c r="W35" s="6"/>
      <c r="X35" s="6"/>
      <c r="Y35" s="6"/>
      <c r="Z35" s="5"/>
      <c r="AA35" s="5"/>
      <c r="AB35" s="6"/>
      <c r="AC35" s="6"/>
      <c r="AD35" s="6"/>
      <c r="AE35" s="6"/>
      <c r="AF35" s="6"/>
      <c r="AG35" s="5"/>
      <c r="AH35" s="230">
        <f t="shared" si="6"/>
        <v>0</v>
      </c>
      <c r="AI35" s="43"/>
      <c r="AJ35" s="11">
        <f t="shared" si="7"/>
        <v>0</v>
      </c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</row>
    <row r="36" spans="1:80" x14ac:dyDescent="0.3">
      <c r="A36" s="31">
        <v>3</v>
      </c>
      <c r="B36" s="226" t="s">
        <v>56</v>
      </c>
      <c r="C36" s="25">
        <v>40</v>
      </c>
      <c r="D36" s="6"/>
      <c r="E36" s="5"/>
      <c r="F36" s="5"/>
      <c r="G36" s="6"/>
      <c r="H36" s="6"/>
      <c r="I36" s="6"/>
      <c r="J36" s="6"/>
      <c r="K36" s="6"/>
      <c r="L36" s="5"/>
      <c r="M36" s="5"/>
      <c r="N36" s="6"/>
      <c r="O36" s="6"/>
      <c r="P36" s="6"/>
      <c r="Q36" s="339"/>
      <c r="R36" s="339"/>
      <c r="S36" s="352"/>
      <c r="T36" s="352"/>
      <c r="U36" s="6"/>
      <c r="V36" s="6"/>
      <c r="W36" s="6"/>
      <c r="X36" s="6"/>
      <c r="Y36" s="6"/>
      <c r="Z36" s="5"/>
      <c r="AA36" s="5"/>
      <c r="AB36" s="6"/>
      <c r="AC36" s="6"/>
      <c r="AD36" s="6"/>
      <c r="AE36" s="6"/>
      <c r="AF36" s="6"/>
      <c r="AG36" s="5"/>
      <c r="AH36" s="230">
        <f t="shared" si="6"/>
        <v>0</v>
      </c>
      <c r="AI36" s="43"/>
      <c r="AJ36" s="11">
        <f t="shared" si="7"/>
        <v>0</v>
      </c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</row>
    <row r="37" spans="1:80" x14ac:dyDescent="0.3">
      <c r="A37" s="31">
        <v>4</v>
      </c>
      <c r="B37" s="397" t="s">
        <v>57</v>
      </c>
      <c r="C37" s="25">
        <v>10</v>
      </c>
      <c r="D37" s="6"/>
      <c r="E37" s="5"/>
      <c r="F37" s="5"/>
      <c r="G37" s="6"/>
      <c r="H37" s="6"/>
      <c r="I37" s="6"/>
      <c r="J37" s="6"/>
      <c r="K37" s="6"/>
      <c r="L37" s="5"/>
      <c r="M37" s="5"/>
      <c r="N37" s="6"/>
      <c r="O37" s="6"/>
      <c r="P37" s="6"/>
      <c r="Q37" s="339"/>
      <c r="R37" s="339"/>
      <c r="S37" s="352"/>
      <c r="T37" s="352"/>
      <c r="U37" s="6"/>
      <c r="V37" s="6"/>
      <c r="W37" s="6"/>
      <c r="X37" s="6"/>
      <c r="Y37" s="6"/>
      <c r="Z37" s="5"/>
      <c r="AA37" s="5"/>
      <c r="AB37" s="6"/>
      <c r="AC37" s="6"/>
      <c r="AD37" s="6"/>
      <c r="AE37" s="6"/>
      <c r="AF37" s="6"/>
      <c r="AG37" s="5"/>
      <c r="AH37" s="230">
        <f t="shared" si="6"/>
        <v>0</v>
      </c>
      <c r="AI37" s="43"/>
      <c r="AJ37" s="11">
        <f t="shared" si="7"/>
        <v>0</v>
      </c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</row>
    <row r="38" spans="1:80" x14ac:dyDescent="0.3">
      <c r="A38" s="31">
        <v>5</v>
      </c>
      <c r="B38" s="226" t="s">
        <v>58</v>
      </c>
      <c r="C38" s="25">
        <v>40</v>
      </c>
      <c r="D38" s="6"/>
      <c r="E38" s="5"/>
      <c r="F38" s="5"/>
      <c r="G38" s="6"/>
      <c r="H38" s="6"/>
      <c r="I38" s="6"/>
      <c r="J38" s="6"/>
      <c r="K38" s="6"/>
      <c r="L38" s="5"/>
      <c r="M38" s="5"/>
      <c r="N38" s="6"/>
      <c r="O38" s="6"/>
      <c r="P38" s="6"/>
      <c r="Q38" s="339"/>
      <c r="R38" s="339"/>
      <c r="S38" s="352"/>
      <c r="T38" s="352"/>
      <c r="U38" s="6"/>
      <c r="V38" s="6"/>
      <c r="W38" s="6"/>
      <c r="X38" s="6"/>
      <c r="Y38" s="6"/>
      <c r="Z38" s="5"/>
      <c r="AA38" s="5"/>
      <c r="AB38" s="6"/>
      <c r="AC38" s="6"/>
      <c r="AD38" s="6"/>
      <c r="AE38" s="6"/>
      <c r="AF38" s="6"/>
      <c r="AG38" s="5"/>
      <c r="AH38" s="230">
        <f t="shared" si="6"/>
        <v>0</v>
      </c>
      <c r="AI38" s="43"/>
      <c r="AJ38" s="11">
        <f t="shared" si="7"/>
        <v>0</v>
      </c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</row>
    <row r="39" spans="1:80" x14ac:dyDescent="0.3">
      <c r="A39" s="31">
        <v>6</v>
      </c>
      <c r="B39" s="226" t="s">
        <v>64</v>
      </c>
      <c r="C39" s="25">
        <v>30</v>
      </c>
      <c r="D39" s="6"/>
      <c r="E39" s="5"/>
      <c r="F39" s="5"/>
      <c r="G39" s="6"/>
      <c r="H39" s="6"/>
      <c r="I39" s="6"/>
      <c r="J39" s="6"/>
      <c r="K39" s="6"/>
      <c r="L39" s="5"/>
      <c r="M39" s="5"/>
      <c r="N39" s="6"/>
      <c r="O39" s="6"/>
      <c r="P39" s="6"/>
      <c r="Q39" s="339"/>
      <c r="R39" s="339"/>
      <c r="S39" s="352"/>
      <c r="T39" s="352"/>
      <c r="U39" s="6"/>
      <c r="V39" s="6"/>
      <c r="W39" s="6" t="s">
        <v>11</v>
      </c>
      <c r="X39" s="6" t="s">
        <v>11</v>
      </c>
      <c r="Y39" s="6" t="s">
        <v>11</v>
      </c>
      <c r="Z39" s="6" t="s">
        <v>11</v>
      </c>
      <c r="AA39" s="6" t="s">
        <v>11</v>
      </c>
      <c r="AB39" s="6" t="s">
        <v>11</v>
      </c>
      <c r="AC39" s="6" t="s">
        <v>11</v>
      </c>
      <c r="AD39" s="6" t="s">
        <v>66</v>
      </c>
      <c r="AE39" s="6" t="s">
        <v>66</v>
      </c>
      <c r="AF39" s="6" t="s">
        <v>66</v>
      </c>
      <c r="AG39" s="6" t="s">
        <v>66</v>
      </c>
      <c r="AH39" s="230">
        <f t="shared" si="6"/>
        <v>0</v>
      </c>
      <c r="AI39" s="43"/>
      <c r="AJ39" s="11">
        <f t="shared" si="7"/>
        <v>0</v>
      </c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</row>
    <row r="40" spans="1:80" x14ac:dyDescent="0.3">
      <c r="A40" s="31">
        <v>7</v>
      </c>
      <c r="B40" s="13" t="s">
        <v>59</v>
      </c>
      <c r="C40" s="25">
        <v>40</v>
      </c>
      <c r="D40" s="338"/>
      <c r="E40" s="355"/>
      <c r="F40" s="355"/>
      <c r="G40" s="280"/>
      <c r="H40" s="280"/>
      <c r="I40" s="338"/>
      <c r="J40" s="338"/>
      <c r="K40" s="338"/>
      <c r="L40" s="355"/>
      <c r="M40" s="355"/>
      <c r="N40" s="345"/>
      <c r="O40" s="345"/>
      <c r="P40" s="338"/>
      <c r="Q40" s="346"/>
      <c r="R40" s="346"/>
      <c r="S40" s="356"/>
      <c r="T40" s="356"/>
      <c r="U40" s="345"/>
      <c r="V40" s="345"/>
      <c r="W40" s="338"/>
      <c r="X40" s="338"/>
      <c r="Y40" s="317"/>
      <c r="Z40" s="355"/>
      <c r="AA40" s="355"/>
      <c r="AB40" s="345"/>
      <c r="AC40" s="345"/>
      <c r="AD40" s="338"/>
      <c r="AE40" s="338"/>
      <c r="AF40" s="338"/>
      <c r="AG40" s="355"/>
      <c r="AH40" s="230">
        <f t="shared" si="6"/>
        <v>0</v>
      </c>
      <c r="AI40" s="43"/>
      <c r="AJ40" s="11">
        <f t="shared" si="7"/>
        <v>0</v>
      </c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</row>
    <row r="41" spans="1:80" x14ac:dyDescent="0.3">
      <c r="A41" s="31">
        <v>8</v>
      </c>
      <c r="B41" s="13" t="s">
        <v>60</v>
      </c>
      <c r="C41" s="25">
        <v>20</v>
      </c>
      <c r="D41" s="346"/>
      <c r="E41" s="356"/>
      <c r="F41" s="356"/>
      <c r="G41" s="280"/>
      <c r="H41" s="280"/>
      <c r="I41" s="338"/>
      <c r="J41" s="338"/>
      <c r="K41" s="346"/>
      <c r="L41" s="356"/>
      <c r="M41" s="356"/>
      <c r="N41" s="347"/>
      <c r="O41" s="347"/>
      <c r="P41" s="346"/>
      <c r="Q41" s="346"/>
      <c r="R41" s="346"/>
      <c r="S41" s="356"/>
      <c r="T41" s="356"/>
      <c r="U41" s="347"/>
      <c r="V41" s="347"/>
      <c r="W41" s="346"/>
      <c r="X41" s="346"/>
      <c r="Y41" s="346"/>
      <c r="Z41" s="358"/>
      <c r="AA41" s="355"/>
      <c r="AB41" s="345"/>
      <c r="AC41" s="345"/>
      <c r="AD41" s="338"/>
      <c r="AE41" s="338"/>
      <c r="AF41" s="346"/>
      <c r="AG41" s="356"/>
      <c r="AH41" s="230">
        <f t="shared" si="6"/>
        <v>0</v>
      </c>
      <c r="AI41" s="43"/>
      <c r="AJ41" s="11">
        <f t="shared" si="7"/>
        <v>0</v>
      </c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</row>
    <row r="42" spans="1:80" x14ac:dyDescent="0.3">
      <c r="A42" s="31">
        <v>9</v>
      </c>
      <c r="B42" s="13" t="s">
        <v>61</v>
      </c>
      <c r="C42" s="25">
        <v>20</v>
      </c>
      <c r="D42" s="346"/>
      <c r="E42" s="356"/>
      <c r="F42" s="356"/>
      <c r="G42" s="347"/>
      <c r="H42" s="347"/>
      <c r="I42" s="112"/>
      <c r="J42" s="338"/>
      <c r="K42" s="346"/>
      <c r="L42" s="356"/>
      <c r="M42" s="356"/>
      <c r="N42" s="348"/>
      <c r="O42" s="345"/>
      <c r="P42" s="346"/>
      <c r="Q42" s="346"/>
      <c r="R42" s="346"/>
      <c r="S42" s="356"/>
      <c r="T42" s="356"/>
      <c r="U42" s="347"/>
      <c r="V42" s="280"/>
      <c r="W42" s="346"/>
      <c r="X42" s="346"/>
      <c r="Y42" s="346"/>
      <c r="Z42" s="358"/>
      <c r="AA42" s="355"/>
      <c r="AB42" s="345"/>
      <c r="AC42" s="345"/>
      <c r="AD42" s="338"/>
      <c r="AE42" s="338"/>
      <c r="AF42" s="346"/>
      <c r="AG42" s="356"/>
      <c r="AH42" s="230">
        <f t="shared" si="6"/>
        <v>0</v>
      </c>
      <c r="AI42" s="43"/>
      <c r="AJ42" s="11">
        <f t="shared" si="7"/>
        <v>0</v>
      </c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</row>
    <row r="43" spans="1:80" x14ac:dyDescent="0.3">
      <c r="A43" s="31">
        <v>10</v>
      </c>
      <c r="B43" s="13" t="s">
        <v>62</v>
      </c>
      <c r="C43" s="25">
        <v>40</v>
      </c>
      <c r="D43" s="349"/>
      <c r="E43" s="305"/>
      <c r="F43" s="357"/>
      <c r="G43" s="280"/>
      <c r="H43" s="280"/>
      <c r="I43" s="346"/>
      <c r="J43" s="317"/>
      <c r="K43" s="317"/>
      <c r="L43" s="305"/>
      <c r="M43" s="305"/>
      <c r="N43" s="112"/>
      <c r="O43" s="345"/>
      <c r="P43" s="317"/>
      <c r="Q43" s="346"/>
      <c r="R43" s="317"/>
      <c r="S43" s="305"/>
      <c r="T43" s="305"/>
      <c r="U43" s="280"/>
      <c r="V43" s="112"/>
      <c r="W43" s="317"/>
      <c r="X43" s="317"/>
      <c r="Y43" s="317"/>
      <c r="Z43" s="305"/>
      <c r="AA43" s="305"/>
      <c r="AB43" s="280"/>
      <c r="AC43" s="280"/>
      <c r="AD43" s="317"/>
      <c r="AE43" s="317"/>
      <c r="AF43" s="317"/>
      <c r="AG43" s="305"/>
      <c r="AH43" s="230">
        <f t="shared" si="6"/>
        <v>0</v>
      </c>
      <c r="AI43" s="43"/>
      <c r="AJ43" s="11">
        <f t="shared" si="7"/>
        <v>0</v>
      </c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</row>
    <row r="44" spans="1:80" x14ac:dyDescent="0.3">
      <c r="A44" s="31">
        <v>11</v>
      </c>
      <c r="B44" s="38" t="s">
        <v>63</v>
      </c>
      <c r="C44" s="25">
        <v>40</v>
      </c>
      <c r="D44" s="325"/>
      <c r="E44" s="311"/>
      <c r="F44" s="311"/>
      <c r="G44" s="323"/>
      <c r="H44" s="323"/>
      <c r="I44" s="325"/>
      <c r="J44" s="325"/>
      <c r="K44" s="350"/>
      <c r="L44" s="355"/>
      <c r="M44" s="355"/>
      <c r="N44" s="280"/>
      <c r="O44" s="348"/>
      <c r="P44" s="317"/>
      <c r="Q44" s="346"/>
      <c r="R44" s="346"/>
      <c r="S44" s="356"/>
      <c r="T44" s="356"/>
      <c r="U44" s="347"/>
      <c r="V44" s="347"/>
      <c r="W44" s="346"/>
      <c r="X44" s="346"/>
      <c r="Y44" s="346"/>
      <c r="Z44" s="356"/>
      <c r="AA44" s="356"/>
      <c r="AB44" s="347"/>
      <c r="AC44" s="347"/>
      <c r="AD44" s="346"/>
      <c r="AE44" s="346"/>
      <c r="AF44" s="346"/>
      <c r="AG44" s="356"/>
      <c r="AH44" s="230">
        <f t="shared" si="6"/>
        <v>0</v>
      </c>
      <c r="AI44" s="43"/>
      <c r="AJ44" s="11">
        <f t="shared" si="7"/>
        <v>0</v>
      </c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</row>
    <row r="45" spans="1:80" ht="15" thickBot="1" x14ac:dyDescent="0.35">
      <c r="A45" s="16"/>
      <c r="B45" s="269"/>
      <c r="C45" s="301">
        <f>SUM(C34:C44)/40</f>
        <v>9</v>
      </c>
      <c r="D45" s="258"/>
      <c r="E45" s="48"/>
      <c r="F45" s="48"/>
      <c r="G45" s="258"/>
      <c r="H45" s="258"/>
      <c r="I45" s="258"/>
      <c r="J45" s="258"/>
      <c r="K45" s="351"/>
      <c r="L45" s="48"/>
      <c r="M45" s="48"/>
      <c r="N45" s="258"/>
      <c r="O45" s="258"/>
      <c r="P45" s="258"/>
      <c r="Q45" s="258"/>
      <c r="R45" s="258"/>
      <c r="S45" s="48"/>
      <c r="T45" s="48"/>
      <c r="U45" s="258"/>
      <c r="V45" s="258"/>
      <c r="W45" s="258"/>
      <c r="X45" s="258"/>
      <c r="Y45" s="258"/>
      <c r="Z45" s="48"/>
      <c r="AA45" s="48"/>
      <c r="AB45" s="258"/>
      <c r="AC45" s="258"/>
      <c r="AD45" s="258"/>
      <c r="AE45" s="258"/>
      <c r="AF45" s="258"/>
      <c r="AG45" s="48"/>
      <c r="AH45" s="298"/>
      <c r="AI45" s="30"/>
      <c r="AJ45" s="23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</row>
    <row r="46" spans="1:80" x14ac:dyDescent="0.3">
      <c r="A46" s="31"/>
      <c r="B46" s="299"/>
      <c r="C46" s="294"/>
      <c r="D46" s="259">
        <v>1</v>
      </c>
      <c r="E46" s="233">
        <v>2</v>
      </c>
      <c r="F46" s="233">
        <v>3</v>
      </c>
      <c r="G46" s="259">
        <v>4</v>
      </c>
      <c r="H46" s="259">
        <v>5</v>
      </c>
      <c r="I46" s="259">
        <v>6</v>
      </c>
      <c r="J46" s="259">
        <v>7</v>
      </c>
      <c r="K46" s="259">
        <v>8</v>
      </c>
      <c r="L46" s="233">
        <v>9</v>
      </c>
      <c r="M46" s="233">
        <v>10</v>
      </c>
      <c r="N46" s="259">
        <v>11</v>
      </c>
      <c r="O46" s="259">
        <v>12</v>
      </c>
      <c r="P46" s="259">
        <v>13</v>
      </c>
      <c r="Q46" s="259">
        <v>14</v>
      </c>
      <c r="R46" s="259">
        <v>15</v>
      </c>
      <c r="S46" s="233">
        <v>16</v>
      </c>
      <c r="T46" s="233">
        <v>17</v>
      </c>
      <c r="U46" s="259">
        <v>18</v>
      </c>
      <c r="V46" s="259">
        <v>19</v>
      </c>
      <c r="W46" s="259">
        <v>20</v>
      </c>
      <c r="X46" s="259">
        <v>21</v>
      </c>
      <c r="Y46" s="259">
        <v>22</v>
      </c>
      <c r="Z46" s="233">
        <v>23</v>
      </c>
      <c r="AA46" s="233">
        <v>24</v>
      </c>
      <c r="AB46" s="259">
        <v>25</v>
      </c>
      <c r="AC46" s="259">
        <v>26</v>
      </c>
      <c r="AD46" s="259">
        <v>27</v>
      </c>
      <c r="AE46" s="259">
        <v>28</v>
      </c>
      <c r="AF46" s="259">
        <v>29</v>
      </c>
      <c r="AG46" s="233">
        <v>30</v>
      </c>
      <c r="AH46" s="303"/>
      <c r="AI46" s="235"/>
      <c r="AJ46" s="236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</row>
    <row r="47" spans="1:80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</row>
    <row r="48" spans="1:80" x14ac:dyDescent="0.3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</row>
    <row r="49" spans="1:80" s="396" customFormat="1" x14ac:dyDescent="0.3">
      <c r="A49" s="395"/>
      <c r="B49" s="501">
        <v>45608</v>
      </c>
      <c r="C49" s="395" t="s">
        <v>85</v>
      </c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  <c r="AG49" s="395"/>
      <c r="AH49" s="395"/>
      <c r="AI49" s="395"/>
      <c r="AJ49" s="395"/>
      <c r="AK49" s="395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395"/>
      <c r="BA49" s="395"/>
      <c r="BB49" s="395"/>
      <c r="BC49" s="395"/>
      <c r="BD49" s="395"/>
      <c r="BE49" s="395"/>
      <c r="BF49" s="395"/>
      <c r="BG49" s="395"/>
      <c r="BH49" s="395"/>
      <c r="BI49" s="395"/>
      <c r="BJ49" s="395"/>
      <c r="BK49" s="395"/>
      <c r="BL49" s="395"/>
      <c r="BM49" s="395"/>
      <c r="BN49" s="395"/>
      <c r="BO49" s="395"/>
      <c r="BP49" s="395"/>
      <c r="BQ49" s="395"/>
      <c r="BR49" s="395"/>
      <c r="BS49" s="395"/>
      <c r="BT49" s="395"/>
      <c r="BU49" s="395"/>
      <c r="BV49" s="395"/>
      <c r="BW49" s="395"/>
      <c r="BX49" s="395"/>
      <c r="BY49" s="395"/>
      <c r="BZ49" s="395"/>
      <c r="CA49" s="395"/>
      <c r="CB49" s="395"/>
    </row>
    <row r="50" spans="1:80" x14ac:dyDescent="0.3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5"/>
      <c r="AX50" s="395"/>
      <c r="AY50" s="395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</row>
    <row r="51" spans="1:80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</row>
    <row r="54" spans="1:80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</row>
    <row r="55" spans="1:80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</row>
    <row r="56" spans="1:80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</row>
    <row r="57" spans="1:80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</row>
    <row r="58" spans="1:80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</row>
    <row r="59" spans="1:80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</row>
    <row r="60" spans="1:80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</row>
    <row r="61" spans="1:80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</row>
    <row r="62" spans="1:80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</row>
    <row r="63" spans="1:80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</row>
    <row r="64" spans="1:80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</row>
    <row r="65" spans="1:80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</row>
    <row r="67" spans="1:80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</row>
    <row r="68" spans="1:80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</row>
    <row r="70" spans="1:80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</row>
    <row r="71" spans="1:80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</row>
    <row r="73" spans="1:80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</row>
    <row r="74" spans="1:80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</row>
    <row r="75" spans="1:80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</row>
    <row r="76" spans="1:80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</row>
    <row r="77" spans="1:80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</row>
    <row r="80" spans="1:80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</row>
    <row r="81" spans="1:80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</row>
    <row r="82" spans="1:80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</row>
    <row r="83" spans="1:80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</row>
    <row r="84" spans="1:80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</row>
    <row r="85" spans="1:80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</row>
    <row r="88" spans="1:80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</row>
    <row r="90" spans="1:80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</row>
    <row r="91" spans="1:80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</row>
    <row r="92" spans="1:80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</row>
    <row r="95" spans="1:80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</row>
    <row r="96" spans="1:80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</row>
    <row r="97" spans="1:80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</row>
    <row r="99" spans="1:80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</row>
    <row r="100" spans="1:80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</row>
    <row r="101" spans="1:80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</row>
    <row r="102" spans="1:80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</row>
    <row r="104" spans="1:80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</row>
    <row r="105" spans="1:80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</row>
    <row r="107" spans="1:80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</row>
    <row r="108" spans="1:80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  <row r="127" spans="1:80" x14ac:dyDescent="0.3"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B126"/>
  <sheetViews>
    <sheetView topLeftCell="A19" workbookViewId="0">
      <selection activeCell="AM39" sqref="AM39"/>
    </sheetView>
  </sheetViews>
  <sheetFormatPr defaultRowHeight="14.4" x14ac:dyDescent="0.3"/>
  <cols>
    <col min="1" max="1" width="3" bestFit="1" customWidth="1"/>
    <col min="2" max="2" width="24" style="396" bestFit="1" customWidth="1"/>
    <col min="3" max="3" width="5.44140625" bestFit="1" customWidth="1"/>
    <col min="4" max="8" width="3.33203125" bestFit="1" customWidth="1"/>
    <col min="9" max="34" width="3.5546875" customWidth="1"/>
    <col min="35" max="35" width="6.88671875" bestFit="1" customWidth="1"/>
    <col min="36" max="38" width="4" bestFit="1" customWidth="1"/>
  </cols>
  <sheetData>
    <row r="1" spans="1:80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30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8"/>
      <c r="AK1" s="108"/>
      <c r="AL1" s="109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</row>
    <row r="2" spans="1:80" x14ac:dyDescent="0.3">
      <c r="A2" s="106"/>
      <c r="B2" s="2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8"/>
      <c r="AK2" s="108"/>
      <c r="AL2" s="109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</row>
    <row r="3" spans="1:80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8"/>
      <c r="AK3" s="108"/>
      <c r="AL3" s="109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</row>
    <row r="4" spans="1:80" ht="15" thickBot="1" x14ac:dyDescent="0.35">
      <c r="A4" s="106"/>
      <c r="B4" s="721" t="s">
        <v>31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8"/>
      <c r="AL4" s="109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</row>
    <row r="5" spans="1:80" ht="45.6" x14ac:dyDescent="0.3">
      <c r="A5" s="1"/>
      <c r="B5" s="390" t="s">
        <v>3</v>
      </c>
      <c r="C5" s="3" t="s">
        <v>4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5">
        <v>7</v>
      </c>
      <c r="K5" s="5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5">
        <v>14</v>
      </c>
      <c r="R5" s="5">
        <v>15</v>
      </c>
      <c r="S5" s="6">
        <v>16</v>
      </c>
      <c r="T5" s="6">
        <v>17</v>
      </c>
      <c r="U5" s="6">
        <v>18</v>
      </c>
      <c r="V5" s="6">
        <v>19</v>
      </c>
      <c r="W5" s="6">
        <v>20</v>
      </c>
      <c r="X5" s="5">
        <v>21</v>
      </c>
      <c r="Y5" s="5">
        <v>22</v>
      </c>
      <c r="Z5" s="6">
        <v>23</v>
      </c>
      <c r="AA5" s="4">
        <v>24</v>
      </c>
      <c r="AB5" s="4">
        <v>25</v>
      </c>
      <c r="AC5" s="4">
        <v>26</v>
      </c>
      <c r="AD5" s="6">
        <v>27</v>
      </c>
      <c r="AE5" s="5">
        <v>28</v>
      </c>
      <c r="AF5" s="5">
        <v>29</v>
      </c>
      <c r="AG5" s="6">
        <v>30</v>
      </c>
      <c r="AH5" s="6">
        <v>31</v>
      </c>
      <c r="AI5" s="359">
        <v>44562</v>
      </c>
      <c r="AJ5" s="3" t="s">
        <v>5</v>
      </c>
      <c r="AK5" s="3" t="s">
        <v>9</v>
      </c>
      <c r="AL5" s="3" t="s">
        <v>6</v>
      </c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</row>
    <row r="6" spans="1:80" x14ac:dyDescent="0.3">
      <c r="A6" s="7"/>
      <c r="B6" s="8" t="s">
        <v>10</v>
      </c>
      <c r="C6" s="9"/>
      <c r="D6" s="5"/>
      <c r="E6" s="6"/>
      <c r="F6" s="6"/>
      <c r="G6" s="6"/>
      <c r="H6" s="6"/>
      <c r="I6" s="6"/>
      <c r="J6" s="5"/>
      <c r="K6" s="5"/>
      <c r="L6" s="6"/>
      <c r="M6" s="6"/>
      <c r="N6" s="6"/>
      <c r="O6" s="6"/>
      <c r="P6" s="6"/>
      <c r="Q6" s="5"/>
      <c r="R6" s="5"/>
      <c r="S6" s="6"/>
      <c r="T6" s="6"/>
      <c r="U6" s="6"/>
      <c r="V6" s="6"/>
      <c r="W6" s="6"/>
      <c r="X6" s="5"/>
      <c r="Y6" s="5"/>
      <c r="Z6" s="6"/>
      <c r="AA6" s="4"/>
      <c r="AB6" s="4"/>
      <c r="AC6" s="4"/>
      <c r="AD6" s="6"/>
      <c r="AE6" s="5"/>
      <c r="AF6" s="5"/>
      <c r="AG6" s="6"/>
      <c r="AH6" s="6"/>
      <c r="AI6" s="4"/>
      <c r="AJ6" s="3"/>
      <c r="AK6" s="3"/>
      <c r="AL6" s="3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</row>
    <row r="7" spans="1:80" x14ac:dyDescent="0.3">
      <c r="A7" s="385">
        <v>1</v>
      </c>
      <c r="B7" s="391" t="s">
        <v>32</v>
      </c>
      <c r="C7" s="11">
        <v>40</v>
      </c>
      <c r="D7" s="5"/>
      <c r="E7" s="6"/>
      <c r="F7" s="6"/>
      <c r="G7" s="6"/>
      <c r="H7" s="6"/>
      <c r="I7" s="6"/>
      <c r="J7" s="5"/>
      <c r="K7" s="5"/>
      <c r="L7" s="6"/>
      <c r="M7" s="6"/>
      <c r="N7" s="6"/>
      <c r="O7" s="6"/>
      <c r="P7" s="6"/>
      <c r="Q7" s="5"/>
      <c r="R7" s="5"/>
      <c r="S7" s="6" t="s">
        <v>66</v>
      </c>
      <c r="T7" s="6" t="s">
        <v>66</v>
      </c>
      <c r="U7" s="6" t="s">
        <v>66</v>
      </c>
      <c r="V7" s="6" t="s">
        <v>66</v>
      </c>
      <c r="W7" s="6" t="s">
        <v>66</v>
      </c>
      <c r="X7" s="6" t="s">
        <v>66</v>
      </c>
      <c r="Y7" s="6" t="s">
        <v>66</v>
      </c>
      <c r="Z7" s="6"/>
      <c r="AA7" s="4"/>
      <c r="AB7" s="4"/>
      <c r="AC7" s="4"/>
      <c r="AD7" s="6"/>
      <c r="AE7" s="5"/>
      <c r="AF7" s="5"/>
      <c r="AG7" s="6"/>
      <c r="AH7" s="6"/>
      <c r="AI7" s="4"/>
      <c r="AJ7" s="11">
        <f t="shared" ref="AJ7:AJ13" si="0">SUM(D7:AH7)</f>
        <v>0</v>
      </c>
      <c r="AK7" s="3"/>
      <c r="AL7" s="11">
        <f t="shared" ref="AL7:AL13" si="1">AJ7-AK7</f>
        <v>0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</row>
    <row r="8" spans="1:80" x14ac:dyDescent="0.3">
      <c r="A8" s="385">
        <v>2</v>
      </c>
      <c r="B8" s="391" t="s">
        <v>33</v>
      </c>
      <c r="C8" s="11">
        <v>20</v>
      </c>
      <c r="D8" s="5"/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66</v>
      </c>
      <c r="M8" s="6" t="s">
        <v>66</v>
      </c>
      <c r="N8" s="6" t="s">
        <v>66</v>
      </c>
      <c r="O8" s="6" t="s">
        <v>66</v>
      </c>
      <c r="P8" s="6"/>
      <c r="Q8" s="5"/>
      <c r="R8" s="5"/>
      <c r="S8" s="6"/>
      <c r="T8" s="6"/>
      <c r="U8" s="6"/>
      <c r="V8" s="6"/>
      <c r="W8" s="6"/>
      <c r="X8" s="5"/>
      <c r="Y8" s="5"/>
      <c r="Z8" s="6"/>
      <c r="AA8" s="4"/>
      <c r="AB8" s="4"/>
      <c r="AC8" s="4"/>
      <c r="AD8" s="6"/>
      <c r="AE8" s="5"/>
      <c r="AF8" s="5"/>
      <c r="AG8" s="6"/>
      <c r="AH8" s="6"/>
      <c r="AI8" s="4"/>
      <c r="AJ8" s="11">
        <f t="shared" si="0"/>
        <v>0</v>
      </c>
      <c r="AK8" s="3"/>
      <c r="AL8" s="11">
        <f t="shared" si="1"/>
        <v>0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</row>
    <row r="9" spans="1:80" x14ac:dyDescent="0.3">
      <c r="A9" s="385">
        <v>3</v>
      </c>
      <c r="B9" s="391" t="s">
        <v>34</v>
      </c>
      <c r="C9" s="11">
        <v>20</v>
      </c>
      <c r="D9" s="5"/>
      <c r="E9" s="6"/>
      <c r="F9" s="6"/>
      <c r="G9" s="6"/>
      <c r="H9" s="6"/>
      <c r="I9" s="6"/>
      <c r="J9" s="5"/>
      <c r="K9" s="5"/>
      <c r="L9" s="6"/>
      <c r="M9" s="6"/>
      <c r="N9" s="6"/>
      <c r="O9" s="6"/>
      <c r="P9" s="6"/>
      <c r="Q9" s="5"/>
      <c r="R9" s="5"/>
      <c r="S9" s="6"/>
      <c r="T9" s="6"/>
      <c r="U9" s="6"/>
      <c r="V9" s="6"/>
      <c r="W9" s="6"/>
      <c r="X9" s="5"/>
      <c r="Y9" s="5"/>
      <c r="Z9" s="6"/>
      <c r="AA9" s="4"/>
      <c r="AB9" s="4"/>
      <c r="AC9" s="4"/>
      <c r="AD9" s="6"/>
      <c r="AE9" s="5"/>
      <c r="AF9" s="5"/>
      <c r="AG9" s="6"/>
      <c r="AH9" s="6"/>
      <c r="AI9" s="4"/>
      <c r="AJ9" s="11">
        <f t="shared" si="0"/>
        <v>0</v>
      </c>
      <c r="AK9" s="3"/>
      <c r="AL9" s="11">
        <f t="shared" si="1"/>
        <v>0</v>
      </c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0" x14ac:dyDescent="0.3">
      <c r="A10" s="385">
        <v>4</v>
      </c>
      <c r="B10" s="391" t="s">
        <v>35</v>
      </c>
      <c r="C10" s="11">
        <v>40</v>
      </c>
      <c r="D10" s="5"/>
      <c r="E10" s="6"/>
      <c r="F10" s="6"/>
      <c r="G10" s="6"/>
      <c r="H10" s="6"/>
      <c r="I10" s="6"/>
      <c r="J10" s="5"/>
      <c r="K10" s="5"/>
      <c r="L10" s="6"/>
      <c r="M10" s="6"/>
      <c r="N10" s="6"/>
      <c r="O10" s="6"/>
      <c r="P10" s="6"/>
      <c r="Q10" s="5"/>
      <c r="R10" s="5"/>
      <c r="S10" s="6"/>
      <c r="T10" s="6"/>
      <c r="U10" s="6"/>
      <c r="V10" s="6"/>
      <c r="W10" s="6"/>
      <c r="X10" s="5"/>
      <c r="Y10" s="5"/>
      <c r="Z10" s="6"/>
      <c r="AA10" s="4"/>
      <c r="AB10" s="4"/>
      <c r="AC10" s="4"/>
      <c r="AD10" s="6"/>
      <c r="AE10" s="5"/>
      <c r="AF10" s="5"/>
      <c r="AG10" s="6"/>
      <c r="AH10" s="6"/>
      <c r="AI10" s="4"/>
      <c r="AJ10" s="11">
        <f t="shared" si="0"/>
        <v>0</v>
      </c>
      <c r="AK10" s="3"/>
      <c r="AL10" s="11">
        <f t="shared" si="1"/>
        <v>0</v>
      </c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0" x14ac:dyDescent="0.3">
      <c r="A11" s="385">
        <v>5</v>
      </c>
      <c r="B11" s="391" t="s">
        <v>36</v>
      </c>
      <c r="C11" s="11">
        <v>20</v>
      </c>
      <c r="D11" s="5"/>
      <c r="E11" s="6"/>
      <c r="F11" s="6"/>
      <c r="G11" s="6"/>
      <c r="H11" s="6"/>
      <c r="I11" s="6"/>
      <c r="J11" s="5"/>
      <c r="K11" s="5"/>
      <c r="L11" s="6"/>
      <c r="M11" s="6"/>
      <c r="N11" s="6"/>
      <c r="O11" s="6"/>
      <c r="P11" s="6"/>
      <c r="Q11" s="5"/>
      <c r="R11" s="5"/>
      <c r="S11" s="6" t="s">
        <v>11</v>
      </c>
      <c r="T11" s="6" t="s">
        <v>11</v>
      </c>
      <c r="U11" s="6" t="s">
        <v>11</v>
      </c>
      <c r="V11" s="6" t="s">
        <v>11</v>
      </c>
      <c r="W11" s="6" t="s">
        <v>11</v>
      </c>
      <c r="X11" s="6" t="s">
        <v>11</v>
      </c>
      <c r="Y11" s="6" t="s">
        <v>11</v>
      </c>
      <c r="Z11" s="6" t="s">
        <v>11</v>
      </c>
      <c r="AA11" s="6" t="s">
        <v>11</v>
      </c>
      <c r="AB11" s="6" t="s">
        <v>11</v>
      </c>
      <c r="AC11" s="6" t="s">
        <v>11</v>
      </c>
      <c r="AD11" s="6" t="s">
        <v>11</v>
      </c>
      <c r="AE11" s="6" t="s">
        <v>11</v>
      </c>
      <c r="AF11" s="6" t="s">
        <v>11</v>
      </c>
      <c r="AG11" s="6" t="s">
        <v>11</v>
      </c>
      <c r="AH11" s="6"/>
      <c r="AI11" s="4"/>
      <c r="AJ11" s="11">
        <f t="shared" si="0"/>
        <v>0</v>
      </c>
      <c r="AK11" s="3"/>
      <c r="AL11" s="11">
        <f t="shared" si="1"/>
        <v>0</v>
      </c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</row>
    <row r="12" spans="1:80" x14ac:dyDescent="0.3">
      <c r="A12" s="385">
        <v>6</v>
      </c>
      <c r="B12" s="391" t="s">
        <v>37</v>
      </c>
      <c r="C12" s="11">
        <v>20</v>
      </c>
      <c r="D12" s="5"/>
      <c r="E12" s="6"/>
      <c r="F12" s="6"/>
      <c r="G12" s="6"/>
      <c r="H12" s="6"/>
      <c r="I12" s="6"/>
      <c r="J12" s="5"/>
      <c r="K12" s="5"/>
      <c r="L12" s="6"/>
      <c r="M12" s="6"/>
      <c r="N12" s="6"/>
      <c r="O12" s="6"/>
      <c r="P12" s="6"/>
      <c r="Q12" s="5"/>
      <c r="R12" s="5"/>
      <c r="S12" s="6"/>
      <c r="T12" s="6"/>
      <c r="U12" s="6"/>
      <c r="V12" s="6"/>
      <c r="W12" s="6"/>
      <c r="X12" s="5"/>
      <c r="Y12" s="5"/>
      <c r="Z12" s="6"/>
      <c r="AA12" s="4"/>
      <c r="AB12" s="4"/>
      <c r="AC12" s="4"/>
      <c r="AD12" s="6"/>
      <c r="AE12" s="5"/>
      <c r="AF12" s="5"/>
      <c r="AG12" s="6"/>
      <c r="AH12" s="6"/>
      <c r="AI12" s="4"/>
      <c r="AJ12" s="11">
        <f t="shared" si="0"/>
        <v>0</v>
      </c>
      <c r="AK12" s="3"/>
      <c r="AL12" s="11">
        <f t="shared" si="1"/>
        <v>0</v>
      </c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</row>
    <row r="13" spans="1:80" x14ac:dyDescent="0.3">
      <c r="A13" s="385">
        <v>7</v>
      </c>
      <c r="B13" s="391" t="s">
        <v>38</v>
      </c>
      <c r="C13" s="11">
        <v>40</v>
      </c>
      <c r="D13" s="5"/>
      <c r="E13" s="6"/>
      <c r="F13" s="6"/>
      <c r="G13" s="6"/>
      <c r="H13" s="618" t="s">
        <v>73</v>
      </c>
      <c r="I13" s="6"/>
      <c r="J13" s="5"/>
      <c r="K13" s="5"/>
      <c r="L13" s="6"/>
      <c r="M13" s="6"/>
      <c r="N13" s="6"/>
      <c r="O13" s="6"/>
      <c r="P13" s="6"/>
      <c r="Q13" s="5"/>
      <c r="R13" s="5"/>
      <c r="S13" s="6"/>
      <c r="T13" s="6"/>
      <c r="U13" s="6"/>
      <c r="V13" s="6"/>
      <c r="W13" s="6"/>
      <c r="X13" s="5"/>
      <c r="Y13" s="5"/>
      <c r="Z13" s="6"/>
      <c r="AA13" s="4"/>
      <c r="AB13" s="4"/>
      <c r="AC13" s="4"/>
      <c r="AD13" s="6"/>
      <c r="AE13" s="5"/>
      <c r="AF13" s="5"/>
      <c r="AG13" s="6"/>
      <c r="AH13" s="6"/>
      <c r="AI13" s="4"/>
      <c r="AJ13" s="11">
        <f t="shared" si="0"/>
        <v>0</v>
      </c>
      <c r="AK13" s="3"/>
      <c r="AL13" s="11">
        <f t="shared" si="1"/>
        <v>0</v>
      </c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x14ac:dyDescent="0.3">
      <c r="A14" s="385">
        <v>8</v>
      </c>
      <c r="B14" s="391" t="s">
        <v>39</v>
      </c>
      <c r="C14" s="11">
        <v>40</v>
      </c>
      <c r="D14" s="5"/>
      <c r="E14" s="6"/>
      <c r="F14" s="6"/>
      <c r="G14" s="6"/>
      <c r="H14" s="6"/>
      <c r="I14" s="6"/>
      <c r="J14" s="5"/>
      <c r="K14" s="5"/>
      <c r="L14" s="6"/>
      <c r="M14" s="6"/>
      <c r="N14" s="6"/>
      <c r="O14" s="6"/>
      <c r="P14" s="6"/>
      <c r="Q14" s="5"/>
      <c r="R14" s="5"/>
      <c r="S14" s="6"/>
      <c r="T14" s="6"/>
      <c r="U14" s="6"/>
      <c r="V14" s="6"/>
      <c r="W14" s="6"/>
      <c r="X14" s="5"/>
      <c r="Y14" s="5"/>
      <c r="Z14" s="6"/>
      <c r="AA14" s="4"/>
      <c r="AB14" s="4"/>
      <c r="AC14" s="4"/>
      <c r="AD14" s="6"/>
      <c r="AE14" s="5"/>
      <c r="AF14" s="5"/>
      <c r="AG14" s="6"/>
      <c r="AH14" s="6"/>
      <c r="AI14" s="4"/>
      <c r="AJ14" s="11"/>
      <c r="AK14" s="3"/>
      <c r="AL14" s="11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</row>
    <row r="15" spans="1:80" x14ac:dyDescent="0.3">
      <c r="A15" s="385">
        <v>9</v>
      </c>
      <c r="B15" s="10" t="s">
        <v>40</v>
      </c>
      <c r="C15" s="11">
        <v>20</v>
      </c>
      <c r="D15" s="306"/>
      <c r="E15" s="376"/>
      <c r="F15" s="376"/>
      <c r="G15" s="318"/>
      <c r="H15" s="318"/>
      <c r="I15" s="318"/>
      <c r="J15" s="306"/>
      <c r="K15" s="306"/>
      <c r="L15" s="376"/>
      <c r="M15" s="376"/>
      <c r="N15" s="318"/>
      <c r="O15" s="318"/>
      <c r="P15" s="317"/>
      <c r="Q15" s="306"/>
      <c r="R15" s="306"/>
      <c r="S15" s="376"/>
      <c r="T15" s="376"/>
      <c r="U15" s="318"/>
      <c r="V15" s="318"/>
      <c r="W15" s="318"/>
      <c r="X15" s="306"/>
      <c r="Y15" s="306"/>
      <c r="Z15" s="376"/>
      <c r="AA15" s="361"/>
      <c r="AB15" s="361"/>
      <c r="AC15" s="361"/>
      <c r="AD15" s="318"/>
      <c r="AE15" s="306"/>
      <c r="AF15" s="306"/>
      <c r="AG15" s="376"/>
      <c r="AH15" s="376"/>
      <c r="AI15" s="361"/>
      <c r="AJ15" s="11">
        <f>SUM(D15:AH15)</f>
        <v>0</v>
      </c>
      <c r="AK15" s="12"/>
      <c r="AL15" s="11">
        <f>AJ15-AK15</f>
        <v>0</v>
      </c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</row>
    <row r="16" spans="1:80" x14ac:dyDescent="0.3">
      <c r="A16" s="385">
        <v>10</v>
      </c>
      <c r="B16" s="13" t="s">
        <v>41</v>
      </c>
      <c r="C16" s="11">
        <v>20</v>
      </c>
      <c r="D16" s="306"/>
      <c r="E16" s="376"/>
      <c r="F16" s="376"/>
      <c r="G16" s="318"/>
      <c r="H16" s="318"/>
      <c r="I16" s="318"/>
      <c r="J16" s="306"/>
      <c r="K16" s="306"/>
      <c r="L16" s="376"/>
      <c r="M16" s="376"/>
      <c r="N16" s="318"/>
      <c r="O16" s="318"/>
      <c r="P16" s="317"/>
      <c r="Q16" s="306"/>
      <c r="R16" s="306"/>
      <c r="S16" s="376"/>
      <c r="T16" s="376"/>
      <c r="U16" s="318"/>
      <c r="V16" s="318"/>
      <c r="W16" s="318"/>
      <c r="X16" s="360"/>
      <c r="Y16" s="306"/>
      <c r="Z16" s="376"/>
      <c r="AA16" s="361"/>
      <c r="AB16" s="361"/>
      <c r="AC16" s="361"/>
      <c r="AD16" s="318"/>
      <c r="AE16" s="306"/>
      <c r="AF16" s="306"/>
      <c r="AG16" s="376"/>
      <c r="AH16" s="376"/>
      <c r="AI16" s="361"/>
      <c r="AJ16" s="11">
        <f>SUM(D16:AH16)</f>
        <v>0</v>
      </c>
      <c r="AK16" s="12"/>
      <c r="AL16" s="11">
        <f>AJ16-AK16</f>
        <v>0</v>
      </c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</row>
    <row r="17" spans="1:80" x14ac:dyDescent="0.3">
      <c r="A17" s="385">
        <v>11</v>
      </c>
      <c r="B17" s="14" t="s">
        <v>118</v>
      </c>
      <c r="C17" s="15">
        <v>40</v>
      </c>
      <c r="D17" s="306"/>
      <c r="E17" s="376"/>
      <c r="F17" s="376"/>
      <c r="G17" s="318"/>
      <c r="H17" s="318"/>
      <c r="I17" s="318"/>
      <c r="J17" s="306"/>
      <c r="K17" s="306"/>
      <c r="L17" s="376"/>
      <c r="M17" s="376"/>
      <c r="N17" s="318"/>
      <c r="O17" s="318"/>
      <c r="P17" s="318"/>
      <c r="Q17" s="306"/>
      <c r="R17" s="306"/>
      <c r="S17" s="376"/>
      <c r="T17" s="376"/>
      <c r="U17" s="318"/>
      <c r="V17" s="318"/>
      <c r="W17" s="318"/>
      <c r="X17" s="306"/>
      <c r="Y17" s="306"/>
      <c r="Z17" s="376"/>
      <c r="AA17" s="361"/>
      <c r="AB17" s="361"/>
      <c r="AC17" s="361"/>
      <c r="AD17" s="318"/>
      <c r="AE17" s="306"/>
      <c r="AF17" s="310"/>
      <c r="AG17" s="348"/>
      <c r="AH17" s="348"/>
      <c r="AI17" s="362"/>
      <c r="AJ17" s="11">
        <f>SUM(D17:AE17)</f>
        <v>0</v>
      </c>
      <c r="AK17" s="12"/>
      <c r="AL17" s="11">
        <f t="shared" ref="AL17:AL18" si="2">AJ17-AK17</f>
        <v>0</v>
      </c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</row>
    <row r="18" spans="1:80" x14ac:dyDescent="0.3">
      <c r="A18" s="385">
        <v>12</v>
      </c>
      <c r="B18" s="10" t="s">
        <v>42</v>
      </c>
      <c r="C18" s="11">
        <v>40</v>
      </c>
      <c r="D18" s="306"/>
      <c r="E18" s="376" t="s">
        <v>66</v>
      </c>
      <c r="F18" s="376" t="s">
        <v>66</v>
      </c>
      <c r="G18" s="376" t="s">
        <v>66</v>
      </c>
      <c r="H18" s="376" t="s">
        <v>66</v>
      </c>
      <c r="I18" s="376" t="s">
        <v>66</v>
      </c>
      <c r="J18" s="376" t="s">
        <v>66</v>
      </c>
      <c r="K18" s="376" t="s">
        <v>66</v>
      </c>
      <c r="L18" s="376"/>
      <c r="M18" s="376"/>
      <c r="N18" s="318"/>
      <c r="O18" s="318"/>
      <c r="P18" s="318"/>
      <c r="Q18" s="306"/>
      <c r="R18" s="306"/>
      <c r="S18" s="376"/>
      <c r="T18" s="376"/>
      <c r="U18" s="376"/>
      <c r="V18" s="376"/>
      <c r="W18" s="376"/>
      <c r="X18" s="360"/>
      <c r="Y18" s="360"/>
      <c r="Z18" s="376"/>
      <c r="AA18" s="361"/>
      <c r="AB18" s="361"/>
      <c r="AC18" s="361"/>
      <c r="AD18" s="376"/>
      <c r="AE18" s="360"/>
      <c r="AF18" s="360"/>
      <c r="AG18" s="376"/>
      <c r="AH18" s="332"/>
      <c r="AI18" s="382"/>
      <c r="AJ18" s="11">
        <f>SUM(D18:AI18)</f>
        <v>0</v>
      </c>
      <c r="AK18" s="12"/>
      <c r="AL18" s="11">
        <f t="shared" si="2"/>
        <v>0</v>
      </c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</row>
    <row r="19" spans="1:80" ht="15" thickBot="1" x14ac:dyDescent="0.35">
      <c r="A19" s="167"/>
      <c r="B19" s="17"/>
      <c r="C19" s="18">
        <f>SUM(C7:C18)/40</f>
        <v>9</v>
      </c>
      <c r="D19" s="313"/>
      <c r="E19" s="19"/>
      <c r="F19" s="19"/>
      <c r="G19" s="19"/>
      <c r="H19" s="19"/>
      <c r="I19" s="19"/>
      <c r="J19" s="313"/>
      <c r="K19" s="313"/>
      <c r="L19" s="19"/>
      <c r="M19" s="19"/>
      <c r="N19" s="19"/>
      <c r="O19" s="19"/>
      <c r="P19" s="19"/>
      <c r="Q19" s="313"/>
      <c r="R19" s="313"/>
      <c r="S19" s="19"/>
      <c r="T19" s="19"/>
      <c r="U19" s="19"/>
      <c r="V19" s="19"/>
      <c r="W19" s="19"/>
      <c r="X19" s="313"/>
      <c r="Y19" s="313"/>
      <c r="Z19" s="19"/>
      <c r="AA19" s="363"/>
      <c r="AB19" s="363"/>
      <c r="AC19" s="363"/>
      <c r="AD19" s="19"/>
      <c r="AE19" s="313"/>
      <c r="AF19" s="313"/>
      <c r="AG19" s="19"/>
      <c r="AH19" s="19"/>
      <c r="AI19" s="364"/>
      <c r="AJ19" s="20"/>
      <c r="AK19" s="19"/>
      <c r="AL19" s="218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</row>
    <row r="20" spans="1:80" x14ac:dyDescent="0.3">
      <c r="A20" s="21"/>
      <c r="B20" s="190" t="s">
        <v>7</v>
      </c>
      <c r="C20" s="22"/>
      <c r="D20" s="5">
        <v>1</v>
      </c>
      <c r="E20" s="6">
        <v>2</v>
      </c>
      <c r="F20" s="6">
        <v>3</v>
      </c>
      <c r="G20" s="6">
        <v>4</v>
      </c>
      <c r="H20" s="6">
        <v>5</v>
      </c>
      <c r="I20" s="6">
        <v>6</v>
      </c>
      <c r="J20" s="5">
        <v>7</v>
      </c>
      <c r="K20" s="5">
        <v>8</v>
      </c>
      <c r="L20" s="6">
        <v>9</v>
      </c>
      <c r="M20" s="6">
        <v>10</v>
      </c>
      <c r="N20" s="6">
        <v>11</v>
      </c>
      <c r="O20" s="6">
        <v>12</v>
      </c>
      <c r="P20" s="6">
        <v>13</v>
      </c>
      <c r="Q20" s="5">
        <v>14</v>
      </c>
      <c r="R20" s="5">
        <v>15</v>
      </c>
      <c r="S20" s="6">
        <v>16</v>
      </c>
      <c r="T20" s="6">
        <v>17</v>
      </c>
      <c r="U20" s="6">
        <v>18</v>
      </c>
      <c r="V20" s="6">
        <v>19</v>
      </c>
      <c r="W20" s="6">
        <v>20</v>
      </c>
      <c r="X20" s="5">
        <v>21</v>
      </c>
      <c r="Y20" s="5">
        <v>22</v>
      </c>
      <c r="Z20" s="6">
        <v>23</v>
      </c>
      <c r="AA20" s="4">
        <v>24</v>
      </c>
      <c r="AB20" s="4">
        <v>25</v>
      </c>
      <c r="AC20" s="4">
        <v>26</v>
      </c>
      <c r="AD20" s="6">
        <v>27</v>
      </c>
      <c r="AE20" s="5">
        <v>28</v>
      </c>
      <c r="AF20" s="5">
        <v>29</v>
      </c>
      <c r="AG20" s="6">
        <v>30</v>
      </c>
      <c r="AH20" s="6">
        <v>31</v>
      </c>
      <c r="AI20" s="359">
        <v>44562</v>
      </c>
      <c r="AJ20" s="23"/>
      <c r="AK20" s="24"/>
      <c r="AL20" s="24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</row>
    <row r="21" spans="1:80" x14ac:dyDescent="0.3">
      <c r="A21" s="21">
        <v>1</v>
      </c>
      <c r="B21" s="397" t="s">
        <v>45</v>
      </c>
      <c r="C21" s="25">
        <v>20</v>
      </c>
      <c r="D21" s="5"/>
      <c r="E21" s="6"/>
      <c r="F21" s="6"/>
      <c r="G21" s="6"/>
      <c r="H21" s="6"/>
      <c r="I21" s="6"/>
      <c r="J21" s="5"/>
      <c r="K21" s="5"/>
      <c r="L21" s="6"/>
      <c r="M21" s="6"/>
      <c r="N21" s="6"/>
      <c r="O21" s="6"/>
      <c r="P21" s="6"/>
      <c r="Q21" s="5"/>
      <c r="R21" s="5"/>
      <c r="S21" s="6"/>
      <c r="T21" s="6"/>
      <c r="U21" s="6"/>
      <c r="V21" s="6"/>
      <c r="W21" s="6"/>
      <c r="X21" s="6" t="s">
        <v>11</v>
      </c>
      <c r="Y21" s="6" t="s">
        <v>11</v>
      </c>
      <c r="Z21" s="6" t="s">
        <v>11</v>
      </c>
      <c r="AA21" s="6" t="s">
        <v>11</v>
      </c>
      <c r="AB21" s="6" t="s">
        <v>11</v>
      </c>
      <c r="AC21" s="6" t="s">
        <v>11</v>
      </c>
      <c r="AD21" s="6" t="s">
        <v>11</v>
      </c>
      <c r="AE21" s="6" t="s">
        <v>11</v>
      </c>
      <c r="AF21" s="6" t="s">
        <v>11</v>
      </c>
      <c r="AG21" s="388" t="s">
        <v>66</v>
      </c>
      <c r="AH21" s="388" t="s">
        <v>66</v>
      </c>
      <c r="AI21" s="683" t="s">
        <v>66</v>
      </c>
      <c r="AJ21" s="11">
        <f>SUM(D21:AI21)</f>
        <v>0</v>
      </c>
      <c r="AK21" s="24"/>
      <c r="AL21" s="11">
        <f t="shared" ref="AL21:AL26" si="3">AJ21-AK21</f>
        <v>0</v>
      </c>
      <c r="AM21" s="112" t="s">
        <v>111</v>
      </c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</row>
    <row r="22" spans="1:80" x14ac:dyDescent="0.3">
      <c r="A22" s="21">
        <v>2</v>
      </c>
      <c r="B22" s="390" t="s">
        <v>46</v>
      </c>
      <c r="C22" s="25">
        <v>40</v>
      </c>
      <c r="D22" s="5"/>
      <c r="E22" s="6"/>
      <c r="F22" s="6"/>
      <c r="G22" s="6"/>
      <c r="H22" s="6"/>
      <c r="I22" s="6"/>
      <c r="J22" s="5"/>
      <c r="K22" s="5"/>
      <c r="L22" s="6"/>
      <c r="M22" s="6"/>
      <c r="N22" s="6"/>
      <c r="O22" s="6"/>
      <c r="P22" s="6"/>
      <c r="Q22" s="5"/>
      <c r="R22" s="5"/>
      <c r="S22" s="6"/>
      <c r="T22" s="6"/>
      <c r="U22" s="6"/>
      <c r="V22" s="6"/>
      <c r="W22" s="6"/>
      <c r="X22" s="5"/>
      <c r="Y22" s="5"/>
      <c r="Z22" s="6"/>
      <c r="AA22" s="4"/>
      <c r="AB22" s="4"/>
      <c r="AC22" s="386"/>
      <c r="AD22" s="6"/>
      <c r="AE22" s="387"/>
      <c r="AF22" s="5"/>
      <c r="AG22" s="388"/>
      <c r="AH22" s="388"/>
      <c r="AI22" s="389"/>
      <c r="AJ22" s="11">
        <f t="shared" ref="AJ22:AJ26" si="4">SUM(D22:AH22)</f>
        <v>0</v>
      </c>
      <c r="AK22" s="24"/>
      <c r="AL22" s="11">
        <f t="shared" si="3"/>
        <v>0</v>
      </c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</row>
    <row r="23" spans="1:80" x14ac:dyDescent="0.3">
      <c r="A23" s="21">
        <v>3</v>
      </c>
      <c r="B23" s="14" t="s">
        <v>47</v>
      </c>
      <c r="C23" s="25">
        <v>20</v>
      </c>
      <c r="D23" s="6" t="s">
        <v>11</v>
      </c>
      <c r="E23" s="6" t="s">
        <v>11</v>
      </c>
      <c r="F23" s="6" t="s">
        <v>11</v>
      </c>
      <c r="G23" s="6" t="s">
        <v>11</v>
      </c>
      <c r="H23" s="6" t="s">
        <v>11</v>
      </c>
      <c r="I23" s="6" t="s">
        <v>11</v>
      </c>
      <c r="J23" s="6" t="s">
        <v>11</v>
      </c>
      <c r="K23" s="6" t="s">
        <v>11</v>
      </c>
      <c r="L23" s="6" t="s">
        <v>11</v>
      </c>
      <c r="M23" s="6" t="s">
        <v>11</v>
      </c>
      <c r="N23" s="6" t="s">
        <v>11</v>
      </c>
      <c r="O23" s="6" t="s">
        <v>11</v>
      </c>
      <c r="P23" s="6" t="s">
        <v>11</v>
      </c>
      <c r="Q23" s="6" t="s">
        <v>11</v>
      </c>
      <c r="R23" s="6" t="s">
        <v>11</v>
      </c>
      <c r="S23" s="6" t="s">
        <v>11</v>
      </c>
      <c r="T23" s="6" t="s">
        <v>11</v>
      </c>
      <c r="U23" s="6" t="s">
        <v>11</v>
      </c>
      <c r="V23" s="6" t="s">
        <v>11</v>
      </c>
      <c r="W23" s="6" t="s">
        <v>11</v>
      </c>
      <c r="X23" s="6" t="s">
        <v>11</v>
      </c>
      <c r="Y23" s="6" t="s">
        <v>11</v>
      </c>
      <c r="Z23" s="6"/>
      <c r="AA23" s="4"/>
      <c r="AB23" s="4"/>
      <c r="AC23" s="386"/>
      <c r="AD23" s="6"/>
      <c r="AE23" s="387"/>
      <c r="AF23" s="5"/>
      <c r="AG23" s="388"/>
      <c r="AH23" s="388"/>
      <c r="AI23" s="389"/>
      <c r="AJ23" s="11">
        <f t="shared" si="4"/>
        <v>0</v>
      </c>
      <c r="AK23" s="24"/>
      <c r="AL23" s="11">
        <f t="shared" si="3"/>
        <v>0</v>
      </c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</row>
    <row r="24" spans="1:80" x14ac:dyDescent="0.3">
      <c r="A24" s="21">
        <v>4</v>
      </c>
      <c r="B24" s="14" t="s">
        <v>48</v>
      </c>
      <c r="C24" s="25">
        <v>30</v>
      </c>
      <c r="D24" s="5"/>
      <c r="E24" s="6"/>
      <c r="F24" s="6"/>
      <c r="G24" s="6"/>
      <c r="H24" s="6"/>
      <c r="I24" s="6"/>
      <c r="J24" s="5"/>
      <c r="K24" s="5"/>
      <c r="L24" s="6"/>
      <c r="M24" s="6"/>
      <c r="N24" s="6"/>
      <c r="O24" s="6"/>
      <c r="P24" s="6"/>
      <c r="Q24" s="5"/>
      <c r="R24" s="5"/>
      <c r="S24" s="6"/>
      <c r="T24" s="6"/>
      <c r="U24" s="6"/>
      <c r="V24" s="6"/>
      <c r="W24" s="6"/>
      <c r="X24" s="5"/>
      <c r="Y24" s="5"/>
      <c r="Z24" s="6"/>
      <c r="AA24" s="4"/>
      <c r="AB24" s="4"/>
      <c r="AC24" s="386"/>
      <c r="AD24" s="6"/>
      <c r="AE24" s="387"/>
      <c r="AF24" s="5"/>
      <c r="AG24" s="388"/>
      <c r="AH24" s="388"/>
      <c r="AI24" s="389"/>
      <c r="AJ24" s="11">
        <f t="shared" si="4"/>
        <v>0</v>
      </c>
      <c r="AK24" s="24"/>
      <c r="AL24" s="11">
        <f t="shared" si="3"/>
        <v>0</v>
      </c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</row>
    <row r="25" spans="1:80" x14ac:dyDescent="0.3">
      <c r="A25" s="21">
        <v>5</v>
      </c>
      <c r="B25" s="14" t="s">
        <v>49</v>
      </c>
      <c r="C25" s="25">
        <v>40</v>
      </c>
      <c r="D25" s="5"/>
      <c r="E25" s="6"/>
      <c r="F25" s="6"/>
      <c r="G25" s="6"/>
      <c r="H25" s="6"/>
      <c r="I25" s="6"/>
      <c r="J25" s="5"/>
      <c r="K25" s="5"/>
      <c r="L25" s="6"/>
      <c r="M25" s="6"/>
      <c r="N25" s="6"/>
      <c r="O25" s="6"/>
      <c r="P25" s="6"/>
      <c r="Q25" s="5"/>
      <c r="R25" s="5"/>
      <c r="S25" s="6"/>
      <c r="T25" s="6"/>
      <c r="U25" s="6"/>
      <c r="V25" s="6"/>
      <c r="W25" s="6"/>
      <c r="X25" s="5"/>
      <c r="Y25" s="5"/>
      <c r="Z25" s="6"/>
      <c r="AA25" s="4"/>
      <c r="AB25" s="4"/>
      <c r="AC25" s="386"/>
      <c r="AD25" s="6"/>
      <c r="AE25" s="387"/>
      <c r="AF25" s="5"/>
      <c r="AG25" s="388"/>
      <c r="AH25" s="388"/>
      <c r="AI25" s="389"/>
      <c r="AJ25" s="11">
        <f t="shared" si="4"/>
        <v>0</v>
      </c>
      <c r="AK25" s="24"/>
      <c r="AL25" s="11">
        <f t="shared" si="3"/>
        <v>0</v>
      </c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</row>
    <row r="26" spans="1:80" x14ac:dyDescent="0.3">
      <c r="A26" s="21">
        <v>6</v>
      </c>
      <c r="B26" s="14" t="s">
        <v>50</v>
      </c>
      <c r="C26" s="25">
        <v>40</v>
      </c>
      <c r="D26" s="5"/>
      <c r="E26" s="6"/>
      <c r="F26" s="6"/>
      <c r="G26" s="6"/>
      <c r="H26" s="6"/>
      <c r="I26" s="6"/>
      <c r="J26" s="5"/>
      <c r="K26" s="5"/>
      <c r="L26" s="6"/>
      <c r="M26" s="6"/>
      <c r="N26" s="6"/>
      <c r="O26" s="6"/>
      <c r="P26" s="6"/>
      <c r="Q26" s="5"/>
      <c r="R26" s="5"/>
      <c r="S26" s="6"/>
      <c r="T26" s="6"/>
      <c r="U26" s="6"/>
      <c r="V26" s="6"/>
      <c r="W26" s="6"/>
      <c r="X26" s="5"/>
      <c r="Y26" s="5"/>
      <c r="Z26" s="6"/>
      <c r="AA26" s="4"/>
      <c r="AB26" s="4"/>
      <c r="AC26" s="386"/>
      <c r="AD26" s="6"/>
      <c r="AE26" s="387"/>
      <c r="AF26" s="5"/>
      <c r="AG26" s="388"/>
      <c r="AH26" s="388"/>
      <c r="AI26" s="389"/>
      <c r="AJ26" s="11">
        <f t="shared" si="4"/>
        <v>0</v>
      </c>
      <c r="AK26" s="24"/>
      <c r="AL26" s="11">
        <f t="shared" si="3"/>
        <v>0</v>
      </c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</row>
    <row r="27" spans="1:80" x14ac:dyDescent="0.3">
      <c r="A27" s="219">
        <v>7</v>
      </c>
      <c r="B27" s="398" t="s">
        <v>51</v>
      </c>
      <c r="C27" s="25">
        <v>40</v>
      </c>
      <c r="D27" s="305"/>
      <c r="E27" s="280"/>
      <c r="F27" s="280"/>
      <c r="G27" s="317"/>
      <c r="H27" s="317"/>
      <c r="I27" s="317"/>
      <c r="J27" s="305"/>
      <c r="K27" s="305"/>
      <c r="L27" s="280"/>
      <c r="M27" s="280"/>
      <c r="N27" s="317"/>
      <c r="O27" s="317"/>
      <c r="P27" s="317"/>
      <c r="Q27" s="305"/>
      <c r="R27" s="305"/>
      <c r="S27" s="280"/>
      <c r="T27" s="280"/>
      <c r="U27" s="317"/>
      <c r="V27" s="317"/>
      <c r="W27" s="317"/>
      <c r="X27" s="305"/>
      <c r="Y27" s="305"/>
      <c r="Z27" s="280"/>
      <c r="AA27" s="283"/>
      <c r="AB27" s="283"/>
      <c r="AC27" s="365"/>
      <c r="AD27" s="317"/>
      <c r="AE27" s="309"/>
      <c r="AF27" s="305"/>
      <c r="AG27" s="377"/>
      <c r="AH27" s="377"/>
      <c r="AI27" s="366"/>
      <c r="AJ27" s="11">
        <f>SUM(D27:AH27)</f>
        <v>0</v>
      </c>
      <c r="AK27" s="12"/>
      <c r="AL27" s="11">
        <f>AJ27-AK27</f>
        <v>0</v>
      </c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</row>
    <row r="28" spans="1:80" x14ac:dyDescent="0.3">
      <c r="A28" s="219">
        <v>8</v>
      </c>
      <c r="B28" s="222" t="s">
        <v>52</v>
      </c>
      <c r="C28" s="25">
        <v>40</v>
      </c>
      <c r="D28" s="305"/>
      <c r="E28" s="280"/>
      <c r="F28" s="280"/>
      <c r="G28" s="317"/>
      <c r="H28" s="317"/>
      <c r="I28" s="317"/>
      <c r="J28" s="305"/>
      <c r="K28" s="305"/>
      <c r="L28" s="280"/>
      <c r="M28" s="280"/>
      <c r="N28" s="317"/>
      <c r="O28" s="317"/>
      <c r="P28" s="317"/>
      <c r="Q28" s="305"/>
      <c r="R28" s="305"/>
      <c r="S28" s="280" t="s">
        <v>11</v>
      </c>
      <c r="T28" s="280" t="s">
        <v>11</v>
      </c>
      <c r="U28" s="280" t="s">
        <v>11</v>
      </c>
      <c r="V28" s="280" t="s">
        <v>11</v>
      </c>
      <c r="W28" s="280" t="s">
        <v>11</v>
      </c>
      <c r="X28" s="280" t="s">
        <v>11</v>
      </c>
      <c r="Y28" s="280" t="s">
        <v>11</v>
      </c>
      <c r="Z28" s="280"/>
      <c r="AA28" s="283"/>
      <c r="AB28" s="283"/>
      <c r="AC28" s="283"/>
      <c r="AD28" s="325"/>
      <c r="AE28" s="311"/>
      <c r="AF28" s="311"/>
      <c r="AG28" s="323"/>
      <c r="AH28" s="323"/>
      <c r="AI28" s="367"/>
      <c r="AJ28" s="11">
        <f t="shared" ref="AJ28:AJ31" si="5">SUM(D28:AH28)</f>
        <v>0</v>
      </c>
      <c r="AK28" s="12"/>
      <c r="AL28" s="11">
        <f t="shared" ref="AL28:AL31" si="6">AJ28-AK28</f>
        <v>0</v>
      </c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</row>
    <row r="29" spans="1:80" x14ac:dyDescent="0.3">
      <c r="A29" s="219">
        <v>9</v>
      </c>
      <c r="B29" s="223" t="s">
        <v>53</v>
      </c>
      <c r="C29" s="27">
        <v>40</v>
      </c>
      <c r="D29" s="312"/>
      <c r="E29" s="327"/>
      <c r="F29" s="323"/>
      <c r="G29" s="325"/>
      <c r="H29" s="326"/>
      <c r="I29" s="347"/>
      <c r="J29" s="336"/>
      <c r="K29" s="337"/>
      <c r="L29" s="347"/>
      <c r="M29" s="323"/>
      <c r="N29" s="323"/>
      <c r="O29" s="378"/>
      <c r="P29" s="378"/>
      <c r="Q29" s="375"/>
      <c r="R29" s="375"/>
      <c r="S29" s="378"/>
      <c r="T29" s="323"/>
      <c r="U29" s="323"/>
      <c r="V29" s="323"/>
      <c r="W29" s="317"/>
      <c r="X29" s="305"/>
      <c r="Y29" s="305"/>
      <c r="Z29" s="280"/>
      <c r="AA29" s="283"/>
      <c r="AB29" s="283"/>
      <c r="AC29" s="283"/>
      <c r="AD29" s="317"/>
      <c r="AE29" s="305"/>
      <c r="AF29" s="305"/>
      <c r="AG29" s="280"/>
      <c r="AH29" s="280"/>
      <c r="AI29" s="369"/>
      <c r="AJ29" s="11">
        <f t="shared" si="5"/>
        <v>0</v>
      </c>
      <c r="AK29" s="12"/>
      <c r="AL29" s="11">
        <f t="shared" si="6"/>
        <v>0</v>
      </c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</row>
    <row r="30" spans="1:80" x14ac:dyDescent="0.3">
      <c r="A30" s="219">
        <v>10</v>
      </c>
      <c r="B30" s="13" t="s">
        <v>107</v>
      </c>
      <c r="C30" s="25">
        <v>40</v>
      </c>
      <c r="D30" s="657"/>
      <c r="E30" s="658"/>
      <c r="F30" s="432"/>
      <c r="G30" s="430"/>
      <c r="H30" s="659"/>
      <c r="I30" s="347"/>
      <c r="J30" s="337"/>
      <c r="K30" s="337"/>
      <c r="L30" s="347"/>
      <c r="M30" s="432"/>
      <c r="N30" s="432"/>
      <c r="O30" s="378"/>
      <c r="P30" s="378"/>
      <c r="Q30" s="375"/>
      <c r="R30" s="375"/>
      <c r="S30" s="378"/>
      <c r="T30" s="432"/>
      <c r="U30" s="432"/>
      <c r="V30" s="432"/>
      <c r="W30" s="319"/>
      <c r="X30" s="307"/>
      <c r="Y30" s="307"/>
      <c r="Z30" s="296"/>
      <c r="AA30" s="660"/>
      <c r="AB30" s="660"/>
      <c r="AC30" s="660"/>
      <c r="AD30" s="319"/>
      <c r="AE30" s="307"/>
      <c r="AF30" s="307"/>
      <c r="AG30" s="296"/>
      <c r="AH30" s="296"/>
      <c r="AI30" s="661"/>
      <c r="AJ30" s="11">
        <f t="shared" si="5"/>
        <v>0</v>
      </c>
      <c r="AK30" s="28"/>
      <c r="AL30" s="11">
        <f t="shared" si="6"/>
        <v>0</v>
      </c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</row>
    <row r="31" spans="1:80" x14ac:dyDescent="0.3">
      <c r="A31" s="219">
        <v>11</v>
      </c>
      <c r="B31" s="390" t="s">
        <v>108</v>
      </c>
      <c r="C31" s="25">
        <v>20</v>
      </c>
      <c r="D31" s="657"/>
      <c r="E31" s="658"/>
      <c r="F31" s="432"/>
      <c r="G31" s="430"/>
      <c r="H31" s="659"/>
      <c r="I31" s="347"/>
      <c r="J31" s="337"/>
      <c r="K31" s="337"/>
      <c r="L31" s="347"/>
      <c r="M31" s="432"/>
      <c r="N31" s="432"/>
      <c r="O31" s="378"/>
      <c r="P31" s="378"/>
      <c r="Q31" s="375"/>
      <c r="R31" s="375"/>
      <c r="S31" s="378"/>
      <c r="T31" s="432"/>
      <c r="U31" s="432"/>
      <c r="V31" s="432"/>
      <c r="W31" s="319"/>
      <c r="X31" s="307"/>
      <c r="Y31" s="307"/>
      <c r="Z31" s="296"/>
      <c r="AA31" s="660"/>
      <c r="AB31" s="660"/>
      <c r="AC31" s="660"/>
      <c r="AD31" s="319"/>
      <c r="AE31" s="307"/>
      <c r="AF31" s="307"/>
      <c r="AG31" s="296"/>
      <c r="AH31" s="296"/>
      <c r="AI31" s="661"/>
      <c r="AJ31" s="11">
        <f t="shared" si="5"/>
        <v>0</v>
      </c>
      <c r="AK31" s="28"/>
      <c r="AL31" s="11">
        <f t="shared" si="6"/>
        <v>0</v>
      </c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</row>
    <row r="32" spans="1:80" ht="15" thickBot="1" x14ac:dyDescent="0.35">
      <c r="A32" s="29"/>
      <c r="B32" s="17"/>
      <c r="C32" s="18">
        <f>SUM(C21:C31)/40</f>
        <v>9.25</v>
      </c>
      <c r="D32" s="216"/>
      <c r="E32" s="245"/>
      <c r="F32" s="245"/>
      <c r="G32" s="245"/>
      <c r="H32" s="245"/>
      <c r="I32" s="245"/>
      <c r="J32" s="216"/>
      <c r="K32" s="216"/>
      <c r="L32" s="245"/>
      <c r="M32" s="245"/>
      <c r="N32" s="245"/>
      <c r="O32" s="245"/>
      <c r="P32" s="245"/>
      <c r="Q32" s="216"/>
      <c r="R32" s="216"/>
      <c r="S32" s="245"/>
      <c r="T32" s="245"/>
      <c r="U32" s="245"/>
      <c r="V32" s="45"/>
      <c r="W32" s="245"/>
      <c r="X32" s="216"/>
      <c r="Y32" s="216"/>
      <c r="Z32" s="245"/>
      <c r="AA32" s="217"/>
      <c r="AB32" s="217"/>
      <c r="AC32" s="217"/>
      <c r="AD32" s="245"/>
      <c r="AE32" s="216"/>
      <c r="AF32" s="216"/>
      <c r="AG32" s="245"/>
      <c r="AH32" s="245"/>
      <c r="AI32" s="370"/>
      <c r="AJ32" s="20"/>
      <c r="AK32" s="30"/>
      <c r="AL32" s="30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</row>
    <row r="33" spans="1:80" x14ac:dyDescent="0.3">
      <c r="A33" s="31"/>
      <c r="B33" s="190" t="s">
        <v>15</v>
      </c>
      <c r="C33" s="22"/>
      <c r="D33" s="5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5">
        <v>7</v>
      </c>
      <c r="K33" s="5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5">
        <v>14</v>
      </c>
      <c r="R33" s="5">
        <v>15</v>
      </c>
      <c r="S33" s="6">
        <v>16</v>
      </c>
      <c r="T33" s="6">
        <v>17</v>
      </c>
      <c r="U33" s="6">
        <v>18</v>
      </c>
      <c r="V33" s="6">
        <v>19</v>
      </c>
      <c r="W33" s="6">
        <v>20</v>
      </c>
      <c r="X33" s="5">
        <v>21</v>
      </c>
      <c r="Y33" s="5">
        <v>22</v>
      </c>
      <c r="Z33" s="6">
        <v>23</v>
      </c>
      <c r="AA33" s="4">
        <v>24</v>
      </c>
      <c r="AB33" s="4">
        <v>25</v>
      </c>
      <c r="AC33" s="4">
        <v>26</v>
      </c>
      <c r="AD33" s="6">
        <v>27</v>
      </c>
      <c r="AE33" s="5">
        <v>28</v>
      </c>
      <c r="AF33" s="5">
        <v>29</v>
      </c>
      <c r="AG33" s="6">
        <v>30</v>
      </c>
      <c r="AH33" s="6">
        <v>31</v>
      </c>
      <c r="AI33" s="359">
        <v>44562</v>
      </c>
      <c r="AJ33" s="23"/>
      <c r="AK33" s="32"/>
      <c r="AL33" s="3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</row>
    <row r="34" spans="1:80" x14ac:dyDescent="0.3">
      <c r="A34" s="31">
        <v>1</v>
      </c>
      <c r="B34" s="397" t="s">
        <v>54</v>
      </c>
      <c r="C34" s="25">
        <v>40</v>
      </c>
      <c r="D34" s="5"/>
      <c r="E34" s="6"/>
      <c r="F34" s="6"/>
      <c r="G34" s="6"/>
      <c r="H34" s="6"/>
      <c r="I34" s="6"/>
      <c r="J34" s="5"/>
      <c r="K34" s="5"/>
      <c r="L34" s="6"/>
      <c r="M34" s="6"/>
      <c r="N34" s="6"/>
      <c r="O34" s="6"/>
      <c r="P34" s="6"/>
      <c r="Q34" s="352"/>
      <c r="R34" s="352"/>
      <c r="S34" s="339" t="s">
        <v>11</v>
      </c>
      <c r="T34" s="339" t="s">
        <v>11</v>
      </c>
      <c r="U34" s="339" t="s">
        <v>11</v>
      </c>
      <c r="V34" s="339" t="s">
        <v>11</v>
      </c>
      <c r="W34" s="339" t="s">
        <v>11</v>
      </c>
      <c r="X34" s="339" t="s">
        <v>11</v>
      </c>
      <c r="Y34" s="339" t="s">
        <v>11</v>
      </c>
      <c r="Z34" s="6"/>
      <c r="AA34" s="4"/>
      <c r="AB34" s="4"/>
      <c r="AC34" s="4"/>
      <c r="AD34" s="6"/>
      <c r="AE34" s="5"/>
      <c r="AF34" s="5"/>
      <c r="AG34" s="6"/>
      <c r="AH34" s="6"/>
      <c r="AI34" s="359"/>
      <c r="AJ34" s="11">
        <f t="shared" ref="AJ34:AJ39" si="7">SUM(D34:AH34)</f>
        <v>0</v>
      </c>
      <c r="AK34" s="32"/>
      <c r="AL34" s="11">
        <f t="shared" ref="AL34:AL39" si="8">AJ34-AK34</f>
        <v>0</v>
      </c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</row>
    <row r="35" spans="1:80" x14ac:dyDescent="0.3">
      <c r="A35" s="31">
        <v>2</v>
      </c>
      <c r="B35" s="226" t="s">
        <v>55</v>
      </c>
      <c r="C35" s="25">
        <v>40</v>
      </c>
      <c r="D35" s="5"/>
      <c r="E35" s="6"/>
      <c r="F35" s="6"/>
      <c r="G35" s="6"/>
      <c r="H35" s="6"/>
      <c r="I35" s="6"/>
      <c r="J35" s="5"/>
      <c r="K35" s="5"/>
      <c r="L35" s="6"/>
      <c r="M35" s="6"/>
      <c r="N35" s="6"/>
      <c r="O35" s="6"/>
      <c r="P35" s="6"/>
      <c r="Q35" s="352"/>
      <c r="R35" s="352"/>
      <c r="S35" s="339"/>
      <c r="T35" s="339"/>
      <c r="U35" s="6"/>
      <c r="V35" s="6"/>
      <c r="W35" s="6"/>
      <c r="X35" s="5"/>
      <c r="Y35" s="5"/>
      <c r="Z35" s="6"/>
      <c r="AA35" s="4"/>
      <c r="AB35" s="4"/>
      <c r="AC35" s="4"/>
      <c r="AD35" s="6"/>
      <c r="AE35" s="5"/>
      <c r="AF35" s="5"/>
      <c r="AG35" s="6"/>
      <c r="AH35" s="6"/>
      <c r="AI35" s="359"/>
      <c r="AJ35" s="11">
        <f t="shared" si="7"/>
        <v>0</v>
      </c>
      <c r="AK35" s="32"/>
      <c r="AL35" s="11">
        <f t="shared" si="8"/>
        <v>0</v>
      </c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</row>
    <row r="36" spans="1:80" x14ac:dyDescent="0.3">
      <c r="A36" s="31">
        <v>3</v>
      </c>
      <c r="B36" s="226" t="s">
        <v>56</v>
      </c>
      <c r="C36" s="25">
        <v>40</v>
      </c>
      <c r="D36" s="5"/>
      <c r="E36" s="6"/>
      <c r="F36" s="6"/>
      <c r="G36" s="6"/>
      <c r="H36" s="6"/>
      <c r="I36" s="6"/>
      <c r="J36" s="5"/>
      <c r="K36" s="5"/>
      <c r="L36" s="6"/>
      <c r="M36" s="6"/>
      <c r="N36" s="6" t="s">
        <v>11</v>
      </c>
      <c r="O36" s="6" t="s">
        <v>11</v>
      </c>
      <c r="P36" s="6" t="s">
        <v>11</v>
      </c>
      <c r="Q36" s="6" t="s">
        <v>11</v>
      </c>
      <c r="R36" s="6" t="s">
        <v>11</v>
      </c>
      <c r="S36" s="6" t="s">
        <v>11</v>
      </c>
      <c r="T36" s="6" t="s">
        <v>11</v>
      </c>
      <c r="U36" s="6" t="s">
        <v>11</v>
      </c>
      <c r="V36" s="6" t="s">
        <v>11</v>
      </c>
      <c r="W36" s="6" t="s">
        <v>11</v>
      </c>
      <c r="X36" s="6" t="s">
        <v>11</v>
      </c>
      <c r="Y36" s="6" t="s">
        <v>11</v>
      </c>
      <c r="Z36" s="6" t="s">
        <v>11</v>
      </c>
      <c r="AA36" s="6" t="s">
        <v>11</v>
      </c>
      <c r="AB36" s="6" t="s">
        <v>66</v>
      </c>
      <c r="AC36" s="6" t="s">
        <v>66</v>
      </c>
      <c r="AD36" s="6" t="s">
        <v>66</v>
      </c>
      <c r="AE36" s="6" t="s">
        <v>66</v>
      </c>
      <c r="AF36" s="6" t="s">
        <v>66</v>
      </c>
      <c r="AG36" s="6" t="s">
        <v>66</v>
      </c>
      <c r="AH36" s="6" t="s">
        <v>66</v>
      </c>
      <c r="AI36" s="6" t="s">
        <v>66</v>
      </c>
      <c r="AJ36" s="11">
        <f t="shared" si="7"/>
        <v>0</v>
      </c>
      <c r="AK36" s="32"/>
      <c r="AL36" s="11">
        <f t="shared" si="8"/>
        <v>0</v>
      </c>
      <c r="AM36" s="112" t="s">
        <v>122</v>
      </c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</row>
    <row r="37" spans="1:80" x14ac:dyDescent="0.3">
      <c r="A37" s="31">
        <v>4</v>
      </c>
      <c r="B37" s="397" t="s">
        <v>57</v>
      </c>
      <c r="C37" s="25">
        <v>10</v>
      </c>
      <c r="D37" s="5"/>
      <c r="E37" s="6"/>
      <c r="F37" s="6"/>
      <c r="G37" s="6"/>
      <c r="H37" s="6"/>
      <c r="I37" s="6"/>
      <c r="J37" s="5"/>
      <c r="K37" s="5"/>
      <c r="L37" s="6"/>
      <c r="M37" s="6"/>
      <c r="N37" s="6" t="s">
        <v>11</v>
      </c>
      <c r="O37" s="6" t="s">
        <v>11</v>
      </c>
      <c r="P37" s="6" t="s">
        <v>11</v>
      </c>
      <c r="Q37" s="6" t="s">
        <v>11</v>
      </c>
      <c r="R37" s="6" t="s">
        <v>11</v>
      </c>
      <c r="S37" s="6" t="s">
        <v>11</v>
      </c>
      <c r="T37" s="6" t="s">
        <v>11</v>
      </c>
      <c r="U37" s="6" t="s">
        <v>11</v>
      </c>
      <c r="V37" s="6" t="s">
        <v>11</v>
      </c>
      <c r="W37" s="6" t="s">
        <v>11</v>
      </c>
      <c r="X37" s="6" t="s">
        <v>11</v>
      </c>
      <c r="Y37" s="6" t="s">
        <v>11</v>
      </c>
      <c r="Z37" s="6" t="s">
        <v>11</v>
      </c>
      <c r="AA37" s="6" t="s">
        <v>11</v>
      </c>
      <c r="AB37" s="6" t="s">
        <v>11</v>
      </c>
      <c r="AC37" s="6" t="s">
        <v>11</v>
      </c>
      <c r="AD37" s="6" t="s">
        <v>11</v>
      </c>
      <c r="AE37" s="6" t="s">
        <v>66</v>
      </c>
      <c r="AF37" s="6" t="s">
        <v>66</v>
      </c>
      <c r="AG37" s="6"/>
      <c r="AH37" s="6"/>
      <c r="AI37" s="359"/>
      <c r="AJ37" s="11">
        <f t="shared" si="7"/>
        <v>0</v>
      </c>
      <c r="AK37" s="32"/>
      <c r="AL37" s="11">
        <f t="shared" si="8"/>
        <v>0</v>
      </c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</row>
    <row r="38" spans="1:80" x14ac:dyDescent="0.3">
      <c r="A38" s="31">
        <v>5</v>
      </c>
      <c r="B38" s="226" t="s">
        <v>58</v>
      </c>
      <c r="C38" s="25">
        <v>40</v>
      </c>
      <c r="D38" s="5"/>
      <c r="E38" s="6"/>
      <c r="F38" s="6"/>
      <c r="G38" s="6"/>
      <c r="H38" s="6"/>
      <c r="I38" s="6"/>
      <c r="J38" s="5"/>
      <c r="K38" s="5"/>
      <c r="L38" s="6"/>
      <c r="M38" s="6"/>
      <c r="N38" s="6"/>
      <c r="O38" s="6"/>
      <c r="P38" s="6"/>
      <c r="Q38" s="352"/>
      <c r="R38" s="352"/>
      <c r="S38" s="339"/>
      <c r="T38" s="339"/>
      <c r="U38" s="6"/>
      <c r="V38" s="6"/>
      <c r="W38" s="6"/>
      <c r="X38" s="5"/>
      <c r="Y38" s="5"/>
      <c r="Z38" s="6"/>
      <c r="AA38" s="4"/>
      <c r="AB38" s="4"/>
      <c r="AC38" s="4"/>
      <c r="AD38" s="6" t="s">
        <v>66</v>
      </c>
      <c r="AE38" s="6" t="s">
        <v>66</v>
      </c>
      <c r="AF38" s="6" t="s">
        <v>66</v>
      </c>
      <c r="AG38" s="6" t="s">
        <v>66</v>
      </c>
      <c r="AH38" s="6" t="s">
        <v>66</v>
      </c>
      <c r="AI38" s="6" t="s">
        <v>66</v>
      </c>
      <c r="AJ38" s="11">
        <f t="shared" si="7"/>
        <v>0</v>
      </c>
      <c r="AK38" s="32"/>
      <c r="AL38" s="11">
        <f t="shared" si="8"/>
        <v>0</v>
      </c>
      <c r="AM38" s="112" t="s">
        <v>123</v>
      </c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</row>
    <row r="39" spans="1:80" x14ac:dyDescent="0.3">
      <c r="A39" s="31">
        <v>6</v>
      </c>
      <c r="B39" s="226" t="s">
        <v>64</v>
      </c>
      <c r="C39" s="25">
        <v>30</v>
      </c>
      <c r="D39" s="5" t="s">
        <v>66</v>
      </c>
      <c r="E39" s="6"/>
      <c r="F39" s="6"/>
      <c r="G39" s="6"/>
      <c r="H39" s="6"/>
      <c r="I39" s="6"/>
      <c r="J39" s="5"/>
      <c r="K39" s="5"/>
      <c r="L39" s="6"/>
      <c r="M39" s="6"/>
      <c r="N39" s="6"/>
      <c r="O39" s="6"/>
      <c r="P39" s="6"/>
      <c r="Q39" s="352"/>
      <c r="R39" s="352"/>
      <c r="S39" s="339"/>
      <c r="T39" s="339"/>
      <c r="U39" s="6"/>
      <c r="V39" s="6"/>
      <c r="W39" s="6"/>
      <c r="X39" s="5"/>
      <c r="Y39" s="5"/>
      <c r="Z39" s="6"/>
      <c r="AA39" s="4"/>
      <c r="AB39" s="4"/>
      <c r="AC39" s="4"/>
      <c r="AD39" s="6"/>
      <c r="AE39" s="5"/>
      <c r="AF39" s="5"/>
      <c r="AG39" s="6"/>
      <c r="AH39" s="6"/>
      <c r="AI39" s="359"/>
      <c r="AJ39" s="11">
        <f t="shared" si="7"/>
        <v>0</v>
      </c>
      <c r="AK39" s="32"/>
      <c r="AL39" s="11">
        <f t="shared" si="8"/>
        <v>0</v>
      </c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</row>
    <row r="40" spans="1:80" x14ac:dyDescent="0.3">
      <c r="A40" s="31">
        <v>7</v>
      </c>
      <c r="B40" s="13" t="s">
        <v>59</v>
      </c>
      <c r="C40" s="25">
        <v>40</v>
      </c>
      <c r="D40" s="355"/>
      <c r="E40" s="345"/>
      <c r="F40" s="345"/>
      <c r="G40" s="317"/>
      <c r="H40" s="317"/>
      <c r="I40" s="338"/>
      <c r="J40" s="355"/>
      <c r="K40" s="355"/>
      <c r="L40" s="345"/>
      <c r="M40" s="345"/>
      <c r="N40" s="338"/>
      <c r="O40" s="338"/>
      <c r="P40" s="338"/>
      <c r="Q40" s="356"/>
      <c r="R40" s="356"/>
      <c r="S40" s="347"/>
      <c r="T40" s="347"/>
      <c r="U40" s="338"/>
      <c r="V40" s="338"/>
      <c r="W40" s="338"/>
      <c r="X40" s="355"/>
      <c r="Y40" s="305"/>
      <c r="Z40" s="345"/>
      <c r="AA40" s="371"/>
      <c r="AB40" s="371"/>
      <c r="AC40" s="371"/>
      <c r="AD40" s="338"/>
      <c r="AE40" s="355"/>
      <c r="AF40" s="355"/>
      <c r="AG40" s="345"/>
      <c r="AH40" s="345"/>
      <c r="AI40" s="372"/>
      <c r="AJ40" s="11">
        <f>SUM(D40:AH40)</f>
        <v>0</v>
      </c>
      <c r="AK40" s="12"/>
      <c r="AL40" s="11">
        <f>AJ40-AK40</f>
        <v>0</v>
      </c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</row>
    <row r="41" spans="1:80" x14ac:dyDescent="0.3">
      <c r="A41" s="31">
        <v>8</v>
      </c>
      <c r="B41" s="13" t="s">
        <v>60</v>
      </c>
      <c r="C41" s="25">
        <v>20</v>
      </c>
      <c r="D41" s="356"/>
      <c r="E41" s="347"/>
      <c r="F41" s="347"/>
      <c r="G41" s="317"/>
      <c r="H41" s="317"/>
      <c r="I41" s="347"/>
      <c r="J41" s="336"/>
      <c r="K41" s="337"/>
      <c r="L41" s="347"/>
      <c r="M41" s="323"/>
      <c r="N41" s="323"/>
      <c r="O41" s="378"/>
      <c r="P41" s="378"/>
      <c r="Q41" s="375"/>
      <c r="R41" s="375"/>
      <c r="S41" s="378"/>
      <c r="T41" s="323"/>
      <c r="U41" s="323"/>
      <c r="V41" s="323"/>
      <c r="W41" s="379"/>
      <c r="X41" s="384"/>
      <c r="Y41" s="356"/>
      <c r="Z41" s="380"/>
      <c r="AA41" s="371"/>
      <c r="AB41" s="371"/>
      <c r="AC41" s="371"/>
      <c r="AD41" s="338"/>
      <c r="AE41" s="355"/>
      <c r="AF41" s="356"/>
      <c r="AG41" s="347" t="s">
        <v>11</v>
      </c>
      <c r="AH41" s="347" t="s">
        <v>11</v>
      </c>
      <c r="AI41" s="347" t="s">
        <v>11</v>
      </c>
      <c r="AJ41" s="11">
        <f t="shared" ref="AJ41:AJ44" si="9">SUM(D41:AH41)</f>
        <v>0</v>
      </c>
      <c r="AK41" s="12"/>
      <c r="AL41" s="11">
        <f t="shared" ref="AL41:AL44" si="10">AJ41-AK41</f>
        <v>0</v>
      </c>
      <c r="AM41" s="112" t="s">
        <v>109</v>
      </c>
      <c r="AN41" s="112" t="s">
        <v>110</v>
      </c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</row>
    <row r="42" spans="1:80" x14ac:dyDescent="0.3">
      <c r="A42" s="31">
        <v>9</v>
      </c>
      <c r="B42" s="13" t="s">
        <v>61</v>
      </c>
      <c r="C42" s="25">
        <v>20</v>
      </c>
      <c r="D42" s="356"/>
      <c r="E42" s="347"/>
      <c r="F42" s="347"/>
      <c r="G42" s="346"/>
      <c r="H42" s="346"/>
      <c r="I42" s="280"/>
      <c r="J42" s="355"/>
      <c r="K42" s="356"/>
      <c r="L42" s="347"/>
      <c r="M42" s="347"/>
      <c r="N42" s="346"/>
      <c r="O42" s="346"/>
      <c r="P42" s="346"/>
      <c r="Q42" s="356"/>
      <c r="R42" s="356"/>
      <c r="S42" s="347"/>
      <c r="T42" s="347"/>
      <c r="U42" s="346"/>
      <c r="V42" s="346"/>
      <c r="W42" s="346"/>
      <c r="X42" s="356"/>
      <c r="Y42" s="356"/>
      <c r="Z42" s="380"/>
      <c r="AA42" s="371"/>
      <c r="AB42" s="371"/>
      <c r="AC42" s="371"/>
      <c r="AD42" s="338"/>
      <c r="AE42" s="355"/>
      <c r="AF42" s="356"/>
      <c r="AG42" s="347"/>
      <c r="AH42" s="347"/>
      <c r="AI42" s="373"/>
      <c r="AJ42" s="11">
        <f t="shared" si="9"/>
        <v>0</v>
      </c>
      <c r="AK42" s="12"/>
      <c r="AL42" s="11">
        <f t="shared" si="10"/>
        <v>0</v>
      </c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</row>
    <row r="43" spans="1:80" x14ac:dyDescent="0.3">
      <c r="A43" s="31">
        <v>10</v>
      </c>
      <c r="B43" s="13" t="s">
        <v>62</v>
      </c>
      <c r="C43" s="25">
        <v>40</v>
      </c>
      <c r="D43" s="383"/>
      <c r="E43" s="323"/>
      <c r="F43" s="323"/>
      <c r="G43" s="325"/>
      <c r="H43" s="618" t="s">
        <v>73</v>
      </c>
      <c r="I43" s="325"/>
      <c r="J43" s="383"/>
      <c r="K43" s="305"/>
      <c r="L43" s="280"/>
      <c r="M43" s="280"/>
      <c r="N43" s="280"/>
      <c r="O43" s="280"/>
      <c r="P43" s="280"/>
      <c r="Q43" s="337"/>
      <c r="R43" s="279"/>
      <c r="S43" s="280"/>
      <c r="T43" s="280"/>
      <c r="U43" s="317"/>
      <c r="V43" s="317"/>
      <c r="W43" s="317"/>
      <c r="X43" s="305"/>
      <c r="Y43" s="305"/>
      <c r="Z43" s="280"/>
      <c r="AA43" s="283"/>
      <c r="AB43" s="283"/>
      <c r="AC43" s="283"/>
      <c r="AD43" s="317"/>
      <c r="AE43" s="305"/>
      <c r="AF43" s="305"/>
      <c r="AG43" s="280"/>
      <c r="AH43" s="381"/>
      <c r="AI43" s="374"/>
      <c r="AJ43" s="11">
        <f t="shared" si="9"/>
        <v>0</v>
      </c>
      <c r="AK43" s="12"/>
      <c r="AL43" s="11">
        <f t="shared" si="10"/>
        <v>0</v>
      </c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</row>
    <row r="44" spans="1:80" x14ac:dyDescent="0.3">
      <c r="A44" s="31">
        <v>11</v>
      </c>
      <c r="B44" s="38" t="s">
        <v>63</v>
      </c>
      <c r="C44" s="25">
        <v>40</v>
      </c>
      <c r="D44" s="383"/>
      <c r="E44" s="346" t="s">
        <v>66</v>
      </c>
      <c r="F44" s="346" t="s">
        <v>66</v>
      </c>
      <c r="G44" s="346" t="s">
        <v>66</v>
      </c>
      <c r="H44" s="346" t="s">
        <v>66</v>
      </c>
      <c r="I44" s="346" t="s">
        <v>66</v>
      </c>
      <c r="J44" s="346" t="s">
        <v>66</v>
      </c>
      <c r="K44" s="346" t="s">
        <v>66</v>
      </c>
      <c r="L44" s="346"/>
      <c r="M44" s="346"/>
      <c r="N44" s="346"/>
      <c r="O44" s="346"/>
      <c r="P44" s="317"/>
      <c r="Q44" s="356"/>
      <c r="R44" s="356"/>
      <c r="S44" s="347"/>
      <c r="T44" s="347"/>
      <c r="U44" s="346"/>
      <c r="V44" s="346"/>
      <c r="W44" s="346"/>
      <c r="X44" s="356"/>
      <c r="Y44" s="356"/>
      <c r="Z44" s="347"/>
      <c r="AA44" s="368"/>
      <c r="AB44" s="368"/>
      <c r="AC44" s="368"/>
      <c r="AD44" s="346"/>
      <c r="AE44" s="356"/>
      <c r="AF44" s="356"/>
      <c r="AG44" s="347"/>
      <c r="AH44" s="347"/>
      <c r="AI44" s="368"/>
      <c r="AJ44" s="11">
        <f t="shared" si="9"/>
        <v>0</v>
      </c>
      <c r="AK44" s="43"/>
      <c r="AL44" s="11">
        <f t="shared" si="10"/>
        <v>0</v>
      </c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</row>
    <row r="45" spans="1:80" ht="15" thickBot="1" x14ac:dyDescent="0.35">
      <c r="A45" s="16"/>
      <c r="B45" s="392"/>
      <c r="C45" s="46">
        <f>SUM(C34:C44)/40</f>
        <v>9</v>
      </c>
      <c r="D45" s="48"/>
      <c r="E45" s="258"/>
      <c r="F45" s="258"/>
      <c r="G45" s="258"/>
      <c r="H45" s="258"/>
      <c r="I45" s="258"/>
      <c r="J45" s="48"/>
      <c r="K45" s="48"/>
      <c r="L45" s="258"/>
      <c r="M45" s="258"/>
      <c r="N45" s="258"/>
      <c r="O45" s="258"/>
      <c r="P45" s="258"/>
      <c r="Q45" s="48"/>
      <c r="R45" s="48"/>
      <c r="S45" s="258"/>
      <c r="T45" s="258"/>
      <c r="U45" s="258"/>
      <c r="V45" s="258"/>
      <c r="W45" s="258"/>
      <c r="X45" s="48"/>
      <c r="Y45" s="48"/>
      <c r="Z45" s="258"/>
      <c r="AA45" s="47"/>
      <c r="AB45" s="47"/>
      <c r="AC45" s="47"/>
      <c r="AD45" s="258"/>
      <c r="AE45" s="48"/>
      <c r="AF45" s="48"/>
      <c r="AG45" s="258"/>
      <c r="AH45" s="258"/>
      <c r="AI45" s="47"/>
      <c r="AJ45" s="30"/>
      <c r="AK45" s="30"/>
      <c r="AL45" s="23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</row>
    <row r="46" spans="1:80" x14ac:dyDescent="0.3">
      <c r="A46" s="31"/>
      <c r="B46" s="393"/>
      <c r="C46" s="24"/>
      <c r="D46" s="233">
        <v>1</v>
      </c>
      <c r="E46" s="259">
        <v>2</v>
      </c>
      <c r="F46" s="259">
        <v>3</v>
      </c>
      <c r="G46" s="259">
        <v>4</v>
      </c>
      <c r="H46" s="259">
        <v>5</v>
      </c>
      <c r="I46" s="259">
        <v>6</v>
      </c>
      <c r="J46" s="233">
        <v>7</v>
      </c>
      <c r="K46" s="233">
        <v>8</v>
      </c>
      <c r="L46" s="259">
        <v>9</v>
      </c>
      <c r="M46" s="259">
        <v>10</v>
      </c>
      <c r="N46" s="259">
        <v>11</v>
      </c>
      <c r="O46" s="259">
        <v>12</v>
      </c>
      <c r="P46" s="259">
        <v>13</v>
      </c>
      <c r="Q46" s="233">
        <v>14</v>
      </c>
      <c r="R46" s="233">
        <v>15</v>
      </c>
      <c r="S46" s="259">
        <v>16</v>
      </c>
      <c r="T46" s="259">
        <v>17</v>
      </c>
      <c r="U46" s="259">
        <v>18</v>
      </c>
      <c r="V46" s="259">
        <v>19</v>
      </c>
      <c r="W46" s="259">
        <v>20</v>
      </c>
      <c r="X46" s="233">
        <v>21</v>
      </c>
      <c r="Y46" s="233">
        <v>22</v>
      </c>
      <c r="Z46" s="259">
        <v>23</v>
      </c>
      <c r="AA46" s="234">
        <v>24</v>
      </c>
      <c r="AB46" s="234">
        <v>25</v>
      </c>
      <c r="AC46" s="234">
        <v>26</v>
      </c>
      <c r="AD46" s="259">
        <v>27</v>
      </c>
      <c r="AE46" s="233">
        <v>28</v>
      </c>
      <c r="AF46" s="233">
        <v>29</v>
      </c>
      <c r="AG46" s="259">
        <v>30</v>
      </c>
      <c r="AH46" s="259">
        <v>31</v>
      </c>
      <c r="AI46" s="234"/>
      <c r="AJ46" s="235"/>
      <c r="AK46" s="235"/>
      <c r="AL46" s="236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</row>
    <row r="47" spans="1:80" x14ac:dyDescent="0.3">
      <c r="A47" s="112"/>
      <c r="B47" s="394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</row>
    <row r="48" spans="1:80" s="687" customFormat="1" ht="11.4" x14ac:dyDescent="0.2">
      <c r="A48" s="686"/>
      <c r="B48" s="684">
        <v>45631</v>
      </c>
      <c r="C48" s="687" t="s">
        <v>86</v>
      </c>
      <c r="D48" s="686"/>
      <c r="E48" s="686"/>
      <c r="F48" s="686"/>
      <c r="G48" s="686"/>
      <c r="H48" s="686"/>
      <c r="I48" s="686"/>
      <c r="J48" s="686"/>
      <c r="K48" s="686"/>
      <c r="L48" s="686"/>
      <c r="M48" s="686"/>
      <c r="N48" s="686"/>
      <c r="O48" s="686"/>
      <c r="P48" s="686"/>
      <c r="Q48" s="686"/>
      <c r="R48" s="686"/>
      <c r="S48" s="686"/>
      <c r="T48" s="686"/>
      <c r="U48" s="686"/>
      <c r="V48" s="686"/>
      <c r="W48" s="686"/>
      <c r="X48" s="686"/>
      <c r="Y48" s="686"/>
      <c r="Z48" s="686"/>
      <c r="AA48" s="686"/>
      <c r="AB48" s="686"/>
      <c r="AC48" s="686"/>
      <c r="AD48" s="686"/>
      <c r="AE48" s="686"/>
      <c r="AF48" s="686"/>
      <c r="AG48" s="686"/>
      <c r="AH48" s="686"/>
      <c r="AI48" s="686"/>
      <c r="AJ48" s="686"/>
      <c r="AK48" s="686"/>
      <c r="AL48" s="686"/>
      <c r="AM48" s="686"/>
      <c r="AN48" s="686"/>
      <c r="AO48" s="686"/>
      <c r="AP48" s="686"/>
      <c r="AQ48" s="686"/>
      <c r="AR48" s="686"/>
      <c r="AS48" s="686"/>
      <c r="AT48" s="686"/>
      <c r="AU48" s="686"/>
      <c r="AV48" s="686"/>
      <c r="AW48" s="686"/>
      <c r="AX48" s="686"/>
      <c r="AY48" s="686"/>
      <c r="AZ48" s="686"/>
      <c r="BA48" s="686"/>
      <c r="BB48" s="686"/>
      <c r="BC48" s="686"/>
      <c r="BD48" s="686"/>
      <c r="BE48" s="686"/>
      <c r="BF48" s="686"/>
      <c r="BG48" s="686"/>
      <c r="BH48" s="686"/>
      <c r="BI48" s="686"/>
      <c r="BJ48" s="686"/>
      <c r="BK48" s="686"/>
      <c r="BL48" s="686"/>
      <c r="BM48" s="686"/>
      <c r="BN48" s="686"/>
      <c r="BO48" s="686"/>
      <c r="BP48" s="686"/>
      <c r="BQ48" s="686"/>
      <c r="BR48" s="686"/>
      <c r="BS48" s="686"/>
      <c r="BT48" s="686"/>
      <c r="BU48" s="686"/>
      <c r="BV48" s="686"/>
      <c r="BW48" s="686"/>
      <c r="BX48" s="686"/>
      <c r="BY48" s="686"/>
      <c r="BZ48" s="686"/>
      <c r="CA48" s="686"/>
      <c r="CB48" s="686"/>
    </row>
    <row r="49" spans="1:80" x14ac:dyDescent="0.3">
      <c r="A49" s="112"/>
      <c r="B49" s="395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</row>
    <row r="50" spans="1:80" x14ac:dyDescent="0.3">
      <c r="A50" s="112"/>
      <c r="B50" s="395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</row>
    <row r="51" spans="1:80" x14ac:dyDescent="0.3">
      <c r="A51" s="112"/>
      <c r="B51" s="395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</row>
    <row r="54" spans="1:80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</row>
    <row r="55" spans="1:80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</row>
    <row r="56" spans="1:80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</row>
    <row r="57" spans="1:80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</row>
    <row r="58" spans="1:80" x14ac:dyDescent="0.3">
      <c r="A58" s="112"/>
      <c r="B58" s="395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</row>
    <row r="59" spans="1:80" x14ac:dyDescent="0.3">
      <c r="A59" s="112"/>
      <c r="B59" s="395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</row>
    <row r="60" spans="1:80" x14ac:dyDescent="0.3">
      <c r="A60" s="112"/>
      <c r="B60" s="395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</row>
    <row r="61" spans="1:80" x14ac:dyDescent="0.3">
      <c r="A61" s="112"/>
      <c r="B61" s="395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</row>
    <row r="62" spans="1:80" x14ac:dyDescent="0.3">
      <c r="A62" s="112"/>
      <c r="B62" s="395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</row>
    <row r="63" spans="1:80" x14ac:dyDescent="0.3">
      <c r="A63" s="112"/>
      <c r="B63" s="395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</row>
    <row r="64" spans="1:80" x14ac:dyDescent="0.3">
      <c r="A64" s="112"/>
      <c r="B64" s="39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</row>
    <row r="65" spans="1:80" x14ac:dyDescent="0.3">
      <c r="A65" s="112"/>
      <c r="B65" s="395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x14ac:dyDescent="0.3">
      <c r="A66" s="112"/>
      <c r="B66" s="395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</row>
    <row r="67" spans="1:80" x14ac:dyDescent="0.3">
      <c r="A67" s="112"/>
      <c r="B67" s="395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</row>
    <row r="68" spans="1:80" x14ac:dyDescent="0.3">
      <c r="A68" s="112"/>
      <c r="B68" s="395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x14ac:dyDescent="0.3">
      <c r="A69" s="112"/>
      <c r="B69" s="395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</row>
    <row r="70" spans="1:80" x14ac:dyDescent="0.3">
      <c r="A70" s="112"/>
      <c r="B70" s="395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</row>
    <row r="71" spans="1:80" x14ac:dyDescent="0.3">
      <c r="A71" s="112"/>
      <c r="B71" s="395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x14ac:dyDescent="0.3">
      <c r="A72" s="112"/>
      <c r="B72" s="395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</row>
    <row r="73" spans="1:80" x14ac:dyDescent="0.3">
      <c r="A73" s="112"/>
      <c r="B73" s="395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</row>
    <row r="74" spans="1:80" x14ac:dyDescent="0.3">
      <c r="A74" s="112"/>
      <c r="B74" s="395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</row>
    <row r="75" spans="1:80" x14ac:dyDescent="0.3">
      <c r="A75" s="112"/>
      <c r="B75" s="395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</row>
    <row r="76" spans="1:80" x14ac:dyDescent="0.3">
      <c r="A76" s="112"/>
      <c r="B76" s="395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</row>
    <row r="77" spans="1:80" x14ac:dyDescent="0.3">
      <c r="A77" s="112"/>
      <c r="B77" s="39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x14ac:dyDescent="0.3">
      <c r="A78" s="112"/>
      <c r="B78" s="395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x14ac:dyDescent="0.3">
      <c r="A79" s="112"/>
      <c r="B79" s="395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</row>
    <row r="80" spans="1:80" x14ac:dyDescent="0.3">
      <c r="A80" s="112"/>
      <c r="B80" s="395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</row>
    <row r="81" spans="1:80" x14ac:dyDescent="0.3">
      <c r="A81" s="112"/>
      <c r="B81" s="395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</row>
    <row r="82" spans="1:80" x14ac:dyDescent="0.3">
      <c r="A82" s="112"/>
      <c r="B82" s="395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</row>
    <row r="83" spans="1:80" x14ac:dyDescent="0.3">
      <c r="A83" s="112"/>
      <c r="B83" s="395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</row>
    <row r="84" spans="1:80" x14ac:dyDescent="0.3">
      <c r="A84" s="112"/>
      <c r="B84" s="395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</row>
    <row r="85" spans="1:80" x14ac:dyDescent="0.3">
      <c r="A85" s="112"/>
      <c r="B85" s="395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x14ac:dyDescent="0.3">
      <c r="A86" s="112"/>
      <c r="B86" s="395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x14ac:dyDescent="0.3">
      <c r="A87" s="112"/>
      <c r="B87" s="395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</row>
    <row r="88" spans="1:80" x14ac:dyDescent="0.3">
      <c r="A88" s="112"/>
      <c r="B88" s="395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x14ac:dyDescent="0.3">
      <c r="A89" s="112"/>
      <c r="B89" s="395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</row>
    <row r="90" spans="1:80" x14ac:dyDescent="0.3">
      <c r="A90" s="112"/>
      <c r="B90" s="395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</row>
    <row r="91" spans="1:80" x14ac:dyDescent="0.3">
      <c r="A91" s="112"/>
      <c r="B91" s="395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</row>
    <row r="92" spans="1:80" x14ac:dyDescent="0.3">
      <c r="A92" s="112"/>
      <c r="B92" s="395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x14ac:dyDescent="0.3">
      <c r="A93" s="112"/>
      <c r="B93" s="395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x14ac:dyDescent="0.3">
      <c r="A94" s="112"/>
      <c r="B94" s="395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</row>
    <row r="95" spans="1:80" x14ac:dyDescent="0.3">
      <c r="A95" s="112"/>
      <c r="B95" s="395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</row>
    <row r="96" spans="1:80" x14ac:dyDescent="0.3">
      <c r="A96" s="112"/>
      <c r="B96" s="395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</row>
    <row r="97" spans="1:80" x14ac:dyDescent="0.3">
      <c r="A97" s="112"/>
      <c r="B97" s="39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x14ac:dyDescent="0.3">
      <c r="A98" s="112"/>
      <c r="B98" s="395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</row>
    <row r="99" spans="1:80" x14ac:dyDescent="0.3">
      <c r="A99" s="112"/>
      <c r="B99" s="395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</row>
    <row r="100" spans="1:80" x14ac:dyDescent="0.3">
      <c r="A100" s="112"/>
      <c r="B100" s="395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</row>
    <row r="101" spans="1:80" x14ac:dyDescent="0.3">
      <c r="A101" s="112"/>
      <c r="B101" s="395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</row>
    <row r="102" spans="1:80" x14ac:dyDescent="0.3">
      <c r="A102" s="112"/>
      <c r="B102" s="395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x14ac:dyDescent="0.3">
      <c r="A103" s="112"/>
      <c r="B103" s="395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</row>
    <row r="104" spans="1:80" x14ac:dyDescent="0.3">
      <c r="A104" s="112"/>
      <c r="B104" s="395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</row>
    <row r="105" spans="1:80" x14ac:dyDescent="0.3">
      <c r="A105" s="112"/>
      <c r="B105" s="395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x14ac:dyDescent="0.3">
      <c r="A106" s="112"/>
      <c r="B106" s="395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</row>
    <row r="107" spans="1:80" x14ac:dyDescent="0.3">
      <c r="A107" s="112"/>
      <c r="B107" s="395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</row>
    <row r="108" spans="1:80" x14ac:dyDescent="0.3">
      <c r="A108" s="112"/>
      <c r="B108" s="395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x14ac:dyDescent="0.3">
      <c r="A109" s="112"/>
      <c r="B109" s="395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x14ac:dyDescent="0.3">
      <c r="A110" s="112"/>
      <c r="B110" s="395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x14ac:dyDescent="0.3">
      <c r="A111" s="112"/>
      <c r="B111" s="395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x14ac:dyDescent="0.3">
      <c r="A112" s="112"/>
      <c r="B112" s="395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x14ac:dyDescent="0.3">
      <c r="A113" s="112"/>
      <c r="B113" s="395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x14ac:dyDescent="0.3">
      <c r="A114" s="112"/>
      <c r="B114" s="395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x14ac:dyDescent="0.3">
      <c r="A115" s="112"/>
      <c r="B115" s="395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x14ac:dyDescent="0.3">
      <c r="A116" s="112"/>
      <c r="B116" s="395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x14ac:dyDescent="0.3">
      <c r="A117" s="112"/>
      <c r="B117" s="395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x14ac:dyDescent="0.3">
      <c r="A118" s="112"/>
      <c r="B118" s="395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x14ac:dyDescent="0.3">
      <c r="A119" s="112"/>
      <c r="B119" s="395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x14ac:dyDescent="0.3">
      <c r="A120" s="112"/>
      <c r="B120" s="395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x14ac:dyDescent="0.3">
      <c r="A121" s="112"/>
      <c r="B121" s="395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x14ac:dyDescent="0.3">
      <c r="A122" s="112"/>
      <c r="B122" s="395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x14ac:dyDescent="0.3">
      <c r="A123" s="112"/>
      <c r="B123" s="395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x14ac:dyDescent="0.3">
      <c r="A124" s="112"/>
      <c r="B124" s="395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x14ac:dyDescent="0.3">
      <c r="A125" s="112"/>
      <c r="B125" s="395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x14ac:dyDescent="0.3">
      <c r="A126" s="112"/>
      <c r="B126" s="395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V124"/>
  <sheetViews>
    <sheetView topLeftCell="A34" workbookViewId="0">
      <selection activeCell="K29" sqref="K29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4" width="3" bestFit="1" customWidth="1"/>
    <col min="5" max="32" width="3.5546875" customWidth="1"/>
    <col min="33" max="34" width="4" bestFit="1" customWidth="1"/>
    <col min="35" max="35" width="4.5546875" bestFit="1" customWidth="1"/>
  </cols>
  <sheetData>
    <row r="1" spans="1:126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 t="s">
        <v>1</v>
      </c>
      <c r="M1" s="176"/>
      <c r="N1" s="176"/>
      <c r="O1" s="719">
        <v>2024</v>
      </c>
      <c r="P1" s="719"/>
      <c r="Q1" s="719"/>
      <c r="R1" s="112"/>
      <c r="S1" s="112"/>
      <c r="T1" s="112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8"/>
      <c r="AH1" s="108"/>
      <c r="AI1" s="109"/>
      <c r="AJ1" s="177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</row>
    <row r="2" spans="1:126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8"/>
      <c r="AH2" s="108"/>
      <c r="AI2" s="109"/>
      <c r="AJ2" s="177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</row>
    <row r="3" spans="1:126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8"/>
      <c r="AH3" s="108"/>
      <c r="AI3" s="109"/>
      <c r="AJ3" s="177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112"/>
      <c r="DQ3" s="112"/>
      <c r="DR3" s="112"/>
      <c r="DS3" s="112"/>
      <c r="DT3" s="112"/>
      <c r="DU3" s="112"/>
      <c r="DV3" s="112"/>
    </row>
    <row r="4" spans="1:126" ht="15" thickBot="1" x14ac:dyDescent="0.35">
      <c r="A4" s="106"/>
      <c r="B4" s="721" t="s">
        <v>16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</row>
    <row r="5" spans="1:126" ht="45.6" x14ac:dyDescent="0.3">
      <c r="A5" s="1"/>
      <c r="B5" s="2" t="s">
        <v>3</v>
      </c>
      <c r="C5" s="3" t="s">
        <v>4</v>
      </c>
      <c r="D5" s="6">
        <v>1</v>
      </c>
      <c r="E5" s="6">
        <v>2</v>
      </c>
      <c r="F5" s="5">
        <v>3</v>
      </c>
      <c r="G5" s="5">
        <v>4</v>
      </c>
      <c r="H5" s="6">
        <v>5</v>
      </c>
      <c r="I5" s="589">
        <v>6</v>
      </c>
      <c r="J5" s="6">
        <v>7</v>
      </c>
      <c r="K5" s="6">
        <v>8</v>
      </c>
      <c r="L5" s="6">
        <v>9</v>
      </c>
      <c r="M5" s="5">
        <v>10</v>
      </c>
      <c r="N5" s="5">
        <v>11</v>
      </c>
      <c r="O5" s="6">
        <v>12</v>
      </c>
      <c r="P5" s="6">
        <v>13</v>
      </c>
      <c r="Q5" s="6">
        <v>14</v>
      </c>
      <c r="R5" s="6">
        <v>15</v>
      </c>
      <c r="S5" s="6">
        <v>16</v>
      </c>
      <c r="T5" s="5">
        <v>17</v>
      </c>
      <c r="U5" s="5">
        <v>18</v>
      </c>
      <c r="V5" s="6">
        <v>19</v>
      </c>
      <c r="W5" s="6">
        <v>20</v>
      </c>
      <c r="X5" s="6">
        <v>21</v>
      </c>
      <c r="Y5" s="6">
        <v>22</v>
      </c>
      <c r="Z5" s="6">
        <v>23</v>
      </c>
      <c r="AA5" s="4">
        <v>24</v>
      </c>
      <c r="AB5" s="5">
        <v>25</v>
      </c>
      <c r="AC5" s="6">
        <v>26</v>
      </c>
      <c r="AD5" s="6">
        <v>27</v>
      </c>
      <c r="AE5" s="6">
        <v>28</v>
      </c>
      <c r="AF5" s="6">
        <v>29</v>
      </c>
      <c r="AG5" s="3" t="s">
        <v>5</v>
      </c>
      <c r="AH5" s="3" t="s">
        <v>9</v>
      </c>
      <c r="AI5" s="169" t="s">
        <v>6</v>
      </c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</row>
    <row r="6" spans="1:126" x14ac:dyDescent="0.3">
      <c r="A6" s="7"/>
      <c r="B6" s="8" t="s">
        <v>10</v>
      </c>
      <c r="C6" s="9"/>
      <c r="D6" s="26"/>
      <c r="E6" s="26"/>
      <c r="F6" s="168"/>
      <c r="G6" s="168"/>
      <c r="H6" s="26"/>
      <c r="I6" s="26"/>
      <c r="J6" s="26"/>
      <c r="K6" s="26"/>
      <c r="L6" s="26"/>
      <c r="M6" s="168"/>
      <c r="N6" s="168"/>
      <c r="O6" s="26"/>
      <c r="P6" s="26"/>
      <c r="Q6" s="26"/>
      <c r="R6" s="26"/>
      <c r="S6" s="26"/>
      <c r="T6" s="168"/>
      <c r="U6" s="168"/>
      <c r="V6" s="26"/>
      <c r="W6" s="26"/>
      <c r="X6" s="26"/>
      <c r="Y6" s="26"/>
      <c r="Z6" s="26"/>
      <c r="AA6" s="184"/>
      <c r="AB6" s="168"/>
      <c r="AC6" s="26"/>
      <c r="AD6" s="26"/>
      <c r="AE6" s="26"/>
      <c r="AF6" s="26"/>
      <c r="AG6" s="3"/>
      <c r="AH6" s="3"/>
      <c r="AI6" s="169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</row>
    <row r="7" spans="1:126" ht="15" thickBot="1" x14ac:dyDescent="0.35">
      <c r="A7" s="385">
        <v>1</v>
      </c>
      <c r="B7" s="391" t="s">
        <v>32</v>
      </c>
      <c r="C7" s="11">
        <v>40</v>
      </c>
      <c r="D7" s="517"/>
      <c r="E7" s="517"/>
      <c r="F7" s="621">
        <v>24</v>
      </c>
      <c r="G7" s="519"/>
      <c r="H7" s="517"/>
      <c r="I7" s="517">
        <v>0</v>
      </c>
      <c r="J7" s="517">
        <v>0</v>
      </c>
      <c r="K7" s="517"/>
      <c r="L7" s="518">
        <v>24</v>
      </c>
      <c r="M7" s="519"/>
      <c r="N7" s="519"/>
      <c r="O7" s="518">
        <v>24</v>
      </c>
      <c r="P7" s="517"/>
      <c r="Q7" s="517"/>
      <c r="R7" s="520">
        <v>24</v>
      </c>
      <c r="S7" s="517"/>
      <c r="T7" s="519">
        <v>0</v>
      </c>
      <c r="U7" s="518">
        <v>24</v>
      </c>
      <c r="V7" s="517"/>
      <c r="W7" s="517"/>
      <c r="X7" s="517"/>
      <c r="Y7" s="517"/>
      <c r="Z7" s="517"/>
      <c r="AA7" s="521"/>
      <c r="AB7" s="519">
        <v>24</v>
      </c>
      <c r="AC7" s="517"/>
      <c r="AD7" s="518">
        <v>24</v>
      </c>
      <c r="AE7" s="517"/>
      <c r="AF7" s="517"/>
      <c r="AG7" s="23">
        <f t="shared" ref="AG7:AG17" si="0">SUM(D7:AF7)</f>
        <v>168</v>
      </c>
      <c r="AH7" s="12">
        <v>168</v>
      </c>
      <c r="AI7" s="410">
        <f t="shared" ref="AI7:AI17" si="1">SUM(AG7-AH7)</f>
        <v>0</v>
      </c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</row>
    <row r="8" spans="1:126" ht="15" thickBot="1" x14ac:dyDescent="0.35">
      <c r="A8" s="385">
        <v>2</v>
      </c>
      <c r="B8" s="391" t="s">
        <v>33</v>
      </c>
      <c r="C8" s="11">
        <v>20</v>
      </c>
      <c r="D8" s="518">
        <v>24</v>
      </c>
      <c r="E8" s="550"/>
      <c r="F8" s="622">
        <v>21</v>
      </c>
      <c r="G8" s="551"/>
      <c r="H8" s="517"/>
      <c r="I8" s="517"/>
      <c r="J8" s="517"/>
      <c r="K8" s="517"/>
      <c r="L8" s="517"/>
      <c r="M8" s="534"/>
      <c r="N8" s="519"/>
      <c r="O8" s="517"/>
      <c r="P8" s="517"/>
      <c r="Q8" s="517"/>
      <c r="R8" s="533"/>
      <c r="S8" s="517">
        <v>24</v>
      </c>
      <c r="T8" s="519" t="s">
        <v>77</v>
      </c>
      <c r="U8" s="519"/>
      <c r="V8" s="521" t="s">
        <v>73</v>
      </c>
      <c r="W8" s="517"/>
      <c r="X8" s="517"/>
      <c r="Y8" s="518">
        <v>24</v>
      </c>
      <c r="Z8" s="517"/>
      <c r="AA8" s="521"/>
      <c r="AB8" s="519"/>
      <c r="AC8" s="521" t="s">
        <v>73</v>
      </c>
      <c r="AD8" s="517"/>
      <c r="AE8" s="517"/>
      <c r="AF8" s="517"/>
      <c r="AG8" s="23">
        <f t="shared" si="0"/>
        <v>93</v>
      </c>
      <c r="AH8" s="12">
        <v>70</v>
      </c>
      <c r="AI8" s="410">
        <f t="shared" si="1"/>
        <v>23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</row>
    <row r="9" spans="1:126" ht="15" thickBot="1" x14ac:dyDescent="0.35">
      <c r="A9" s="385">
        <v>3</v>
      </c>
      <c r="B9" s="391" t="s">
        <v>34</v>
      </c>
      <c r="C9" s="11">
        <v>20</v>
      </c>
      <c r="D9" s="517"/>
      <c r="E9" s="517"/>
      <c r="F9" s="523"/>
      <c r="G9" s="518">
        <v>24</v>
      </c>
      <c r="H9" s="517"/>
      <c r="I9" s="517"/>
      <c r="J9" s="517"/>
      <c r="K9" s="517"/>
      <c r="L9" s="550"/>
      <c r="M9" s="553">
        <v>24</v>
      </c>
      <c r="N9" s="551"/>
      <c r="O9" s="517"/>
      <c r="P9" s="518">
        <v>24</v>
      </c>
      <c r="Q9" s="550"/>
      <c r="R9" s="695">
        <v>12</v>
      </c>
      <c r="S9" s="694"/>
      <c r="T9" s="519">
        <v>24</v>
      </c>
      <c r="U9" s="519" t="s">
        <v>77</v>
      </c>
      <c r="V9" s="517"/>
      <c r="W9" s="517"/>
      <c r="X9" s="517"/>
      <c r="Y9" s="521">
        <v>19</v>
      </c>
      <c r="Z9" s="517"/>
      <c r="AA9" s="521"/>
      <c r="AB9" s="518">
        <v>24</v>
      </c>
      <c r="AC9" s="517"/>
      <c r="AD9" s="517"/>
      <c r="AE9" s="517"/>
      <c r="AG9" s="23">
        <f t="shared" si="0"/>
        <v>151</v>
      </c>
      <c r="AH9" s="12">
        <v>84</v>
      </c>
      <c r="AI9" s="410">
        <f t="shared" si="1"/>
        <v>67</v>
      </c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</row>
    <row r="10" spans="1:126" x14ac:dyDescent="0.3">
      <c r="A10" s="385">
        <v>4</v>
      </c>
      <c r="B10" s="391" t="s">
        <v>35</v>
      </c>
      <c r="C10" s="11">
        <v>40</v>
      </c>
      <c r="D10" s="517">
        <v>0</v>
      </c>
      <c r="E10" s="517">
        <v>0</v>
      </c>
      <c r="F10" s="519">
        <v>24</v>
      </c>
      <c r="G10" s="519"/>
      <c r="H10" s="517"/>
      <c r="I10" s="584">
        <v>12</v>
      </c>
      <c r="J10" s="517"/>
      <c r="K10" s="517">
        <v>24</v>
      </c>
      <c r="L10" s="517"/>
      <c r="M10" s="523"/>
      <c r="N10" s="519"/>
      <c r="O10" s="517"/>
      <c r="P10" s="517"/>
      <c r="Q10" s="517"/>
      <c r="R10" s="586">
        <v>24</v>
      </c>
      <c r="S10" s="517"/>
      <c r="T10" s="519"/>
      <c r="U10" s="519">
        <v>24</v>
      </c>
      <c r="V10" s="517"/>
      <c r="W10" s="517"/>
      <c r="X10" s="518">
        <v>24</v>
      </c>
      <c r="Y10" s="521" t="s">
        <v>73</v>
      </c>
      <c r="Z10" s="517"/>
      <c r="AA10" s="518">
        <v>24</v>
      </c>
      <c r="AB10" s="519"/>
      <c r="AC10" s="517"/>
      <c r="AD10" s="517"/>
      <c r="AE10" s="520">
        <v>24</v>
      </c>
      <c r="AF10" s="517"/>
      <c r="AG10" s="23">
        <f t="shared" si="0"/>
        <v>180</v>
      </c>
      <c r="AH10" s="12">
        <v>168</v>
      </c>
      <c r="AI10" s="410">
        <f t="shared" si="1"/>
        <v>12</v>
      </c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</row>
    <row r="11" spans="1:126" x14ac:dyDescent="0.3">
      <c r="A11" s="385">
        <v>5</v>
      </c>
      <c r="B11" s="391" t="s">
        <v>36</v>
      </c>
      <c r="C11" s="11">
        <v>20</v>
      </c>
      <c r="D11" s="517" t="s">
        <v>84</v>
      </c>
      <c r="E11" s="517" t="s">
        <v>84</v>
      </c>
      <c r="F11" s="517" t="s">
        <v>84</v>
      </c>
      <c r="G11" s="517" t="s">
        <v>84</v>
      </c>
      <c r="H11" s="517" t="s">
        <v>84</v>
      </c>
      <c r="I11" s="517" t="s">
        <v>84</v>
      </c>
      <c r="J11" s="517" t="s">
        <v>84</v>
      </c>
      <c r="K11" s="517" t="s">
        <v>84</v>
      </c>
      <c r="L11" s="517" t="s">
        <v>84</v>
      </c>
      <c r="M11" s="517" t="s">
        <v>84</v>
      </c>
      <c r="N11" s="517" t="s">
        <v>84</v>
      </c>
      <c r="O11" s="517" t="s">
        <v>84</v>
      </c>
      <c r="P11" s="517" t="s">
        <v>84</v>
      </c>
      <c r="Q11" s="517" t="s">
        <v>84</v>
      </c>
      <c r="R11" s="517" t="s">
        <v>84</v>
      </c>
      <c r="S11" s="517" t="s">
        <v>84</v>
      </c>
      <c r="T11" s="517" t="s">
        <v>84</v>
      </c>
      <c r="U11" s="517" t="s">
        <v>84</v>
      </c>
      <c r="V11" s="517" t="s">
        <v>84</v>
      </c>
      <c r="W11" s="517" t="s">
        <v>84</v>
      </c>
      <c r="X11" s="517" t="s">
        <v>84</v>
      </c>
      <c r="Y11" s="517" t="s">
        <v>84</v>
      </c>
      <c r="Z11" s="517" t="s">
        <v>84</v>
      </c>
      <c r="AA11" s="517" t="s">
        <v>84</v>
      </c>
      <c r="AB11" s="517" t="s">
        <v>84</v>
      </c>
      <c r="AC11" s="517" t="s">
        <v>84</v>
      </c>
      <c r="AD11" s="517" t="s">
        <v>84</v>
      </c>
      <c r="AE11" s="517" t="s">
        <v>84</v>
      </c>
      <c r="AF11" s="517" t="s">
        <v>84</v>
      </c>
      <c r="AG11" s="23">
        <f t="shared" si="0"/>
        <v>0</v>
      </c>
      <c r="AH11" s="12">
        <v>84</v>
      </c>
      <c r="AI11" s="410">
        <f t="shared" si="1"/>
        <v>-84</v>
      </c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</row>
    <row r="12" spans="1:126" x14ac:dyDescent="0.3">
      <c r="A12" s="385">
        <v>6</v>
      </c>
      <c r="B12" s="391" t="s">
        <v>37</v>
      </c>
      <c r="C12" s="11">
        <v>20</v>
      </c>
      <c r="D12" s="517"/>
      <c r="E12" s="517"/>
      <c r="F12" s="519"/>
      <c r="H12" s="517"/>
      <c r="I12" s="517"/>
      <c r="J12" s="518">
        <v>24</v>
      </c>
      <c r="K12" s="517"/>
      <c r="L12" s="517">
        <v>24</v>
      </c>
      <c r="M12" s="519"/>
      <c r="N12" s="547">
        <v>24</v>
      </c>
      <c r="O12" s="517"/>
      <c r="P12" s="517"/>
      <c r="Q12" s="517"/>
      <c r="R12" s="517"/>
      <c r="S12" s="517"/>
      <c r="T12" s="519"/>
      <c r="U12" s="519"/>
      <c r="V12" s="517"/>
      <c r="W12" s="517"/>
      <c r="X12" s="517"/>
      <c r="Y12" s="517"/>
      <c r="Z12" s="517"/>
      <c r="AA12" s="521"/>
      <c r="AB12" s="519"/>
      <c r="AC12" s="517"/>
      <c r="AD12" s="517"/>
      <c r="AF12" s="517"/>
      <c r="AG12" s="23">
        <f t="shared" si="0"/>
        <v>72</v>
      </c>
      <c r="AH12" s="12">
        <v>84</v>
      </c>
      <c r="AI12" s="410">
        <f t="shared" si="1"/>
        <v>-12</v>
      </c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</row>
    <row r="13" spans="1:126" ht="15" thickBot="1" x14ac:dyDescent="0.35">
      <c r="A13" s="385">
        <v>7</v>
      </c>
      <c r="B13" s="391" t="s">
        <v>38</v>
      </c>
      <c r="C13" s="11">
        <v>40</v>
      </c>
      <c r="D13" s="517">
        <v>0</v>
      </c>
      <c r="E13" s="517">
        <v>0</v>
      </c>
      <c r="F13" s="519"/>
      <c r="G13" s="519"/>
      <c r="H13" s="533"/>
      <c r="I13" s="517">
        <v>24</v>
      </c>
      <c r="J13" s="517">
        <v>0</v>
      </c>
      <c r="K13" s="517">
        <v>0</v>
      </c>
      <c r="M13" s="519"/>
      <c r="N13" s="519"/>
      <c r="O13" s="517">
        <v>24</v>
      </c>
      <c r="P13" s="517"/>
      <c r="Q13" s="517">
        <v>24</v>
      </c>
      <c r="R13" s="517"/>
      <c r="S13" s="517"/>
      <c r="T13" s="519" t="s">
        <v>100</v>
      </c>
      <c r="U13" s="519"/>
      <c r="V13" s="517">
        <v>24</v>
      </c>
      <c r="W13" s="517"/>
      <c r="X13" s="533"/>
      <c r="Y13" s="682">
        <v>24</v>
      </c>
      <c r="Z13" s="517"/>
      <c r="AA13" s="521"/>
      <c r="AB13" s="519"/>
      <c r="AC13" s="517">
        <v>24</v>
      </c>
      <c r="AD13" s="517"/>
      <c r="AE13" s="518">
        <v>24</v>
      </c>
      <c r="AF13" s="517"/>
      <c r="AG13" s="23">
        <f t="shared" si="0"/>
        <v>168</v>
      </c>
      <c r="AH13" s="12">
        <v>168</v>
      </c>
      <c r="AI13" s="410">
        <f t="shared" si="1"/>
        <v>0</v>
      </c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</row>
    <row r="14" spans="1:126" ht="15" thickBot="1" x14ac:dyDescent="0.35">
      <c r="A14" s="385">
        <v>8</v>
      </c>
      <c r="B14" s="391" t="s">
        <v>39</v>
      </c>
      <c r="C14" s="11">
        <v>40</v>
      </c>
      <c r="D14" s="517"/>
      <c r="E14" s="518">
        <v>24</v>
      </c>
      <c r="F14" s="519"/>
      <c r="G14" s="585"/>
      <c r="H14" s="587">
        <v>24</v>
      </c>
      <c r="I14" s="588">
        <v>12</v>
      </c>
      <c r="J14" s="517"/>
      <c r="K14" s="517"/>
      <c r="L14" s="517"/>
      <c r="M14" s="519"/>
      <c r="N14" s="519"/>
      <c r="O14" s="517"/>
      <c r="P14" s="522">
        <v>24</v>
      </c>
      <c r="Q14" s="517"/>
      <c r="R14" s="517"/>
      <c r="S14" s="518">
        <v>24</v>
      </c>
      <c r="T14" s="519"/>
      <c r="U14" s="519"/>
      <c r="V14" s="517"/>
      <c r="W14" s="550"/>
      <c r="X14" s="555">
        <v>24</v>
      </c>
      <c r="Y14" s="521" t="s">
        <v>73</v>
      </c>
      <c r="Z14" s="517"/>
      <c r="AA14" s="521">
        <v>24</v>
      </c>
      <c r="AB14" s="519"/>
      <c r="AC14" s="517"/>
      <c r="AD14" s="517">
        <v>24</v>
      </c>
      <c r="AE14" s="517"/>
      <c r="AF14" s="517"/>
      <c r="AG14" s="23">
        <f t="shared" si="0"/>
        <v>180</v>
      </c>
      <c r="AH14" s="12">
        <v>168</v>
      </c>
      <c r="AI14" s="410">
        <f t="shared" si="1"/>
        <v>12</v>
      </c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</row>
    <row r="15" spans="1:126" ht="15" thickBot="1" x14ac:dyDescent="0.35">
      <c r="A15" s="385">
        <v>9</v>
      </c>
      <c r="B15" s="10" t="s">
        <v>40</v>
      </c>
      <c r="C15" s="11">
        <v>20</v>
      </c>
      <c r="D15" s="517">
        <v>6</v>
      </c>
      <c r="E15" s="517"/>
      <c r="F15" s="519"/>
      <c r="G15" s="519"/>
      <c r="H15" s="586">
        <v>24</v>
      </c>
      <c r="I15" s="517"/>
      <c r="J15" s="517"/>
      <c r="K15" s="517"/>
      <c r="L15" s="517"/>
      <c r="M15" s="518">
        <v>24</v>
      </c>
      <c r="N15" s="519"/>
      <c r="O15" s="517"/>
      <c r="P15" s="517"/>
      <c r="Q15" s="517"/>
      <c r="R15" s="517"/>
      <c r="S15" s="533"/>
      <c r="T15" s="519"/>
      <c r="U15" s="519"/>
      <c r="V15" s="521" t="s">
        <v>73</v>
      </c>
      <c r="W15" s="517"/>
      <c r="X15" s="552">
        <v>24</v>
      </c>
      <c r="Y15" s="517"/>
      <c r="Z15" s="517"/>
      <c r="AA15" s="521"/>
      <c r="AB15" s="519"/>
      <c r="AC15" s="521" t="s">
        <v>73</v>
      </c>
      <c r="AD15" s="517"/>
      <c r="AE15" s="517"/>
      <c r="AF15" s="518">
        <v>24</v>
      </c>
      <c r="AG15" s="23">
        <f t="shared" si="0"/>
        <v>102</v>
      </c>
      <c r="AH15" s="12">
        <v>70</v>
      </c>
      <c r="AI15" s="410">
        <f t="shared" si="1"/>
        <v>32</v>
      </c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</row>
    <row r="16" spans="1:126" ht="15" thickBot="1" x14ac:dyDescent="0.35">
      <c r="A16" s="385">
        <v>10</v>
      </c>
      <c r="B16" s="13" t="s">
        <v>41</v>
      </c>
      <c r="C16" s="11">
        <v>20</v>
      </c>
      <c r="D16" s="517"/>
      <c r="E16" s="517">
        <v>0</v>
      </c>
      <c r="F16" s="519"/>
      <c r="G16" s="519">
        <v>12</v>
      </c>
      <c r="H16" s="517"/>
      <c r="I16" s="517"/>
      <c r="J16" s="517"/>
      <c r="K16" s="517"/>
      <c r="L16" s="517"/>
      <c r="M16" s="519"/>
      <c r="N16" s="519"/>
      <c r="O16" s="517">
        <v>0</v>
      </c>
      <c r="P16" s="517">
        <v>0</v>
      </c>
      <c r="Q16" s="517">
        <v>0</v>
      </c>
      <c r="R16" s="550"/>
      <c r="S16" s="554">
        <v>24</v>
      </c>
      <c r="T16" s="551"/>
      <c r="U16" s="519">
        <v>0</v>
      </c>
      <c r="V16" s="518">
        <v>24</v>
      </c>
      <c r="W16" s="517"/>
      <c r="X16" s="517">
        <v>0</v>
      </c>
      <c r="Y16" s="521" t="s">
        <v>73</v>
      </c>
      <c r="Z16" s="517"/>
      <c r="AA16" s="521"/>
      <c r="AB16" s="519"/>
      <c r="AC16" s="518">
        <v>24</v>
      </c>
      <c r="AD16" s="517"/>
      <c r="AE16" s="517"/>
      <c r="AF16" s="517">
        <v>24</v>
      </c>
      <c r="AG16" s="23">
        <f t="shared" si="0"/>
        <v>108</v>
      </c>
      <c r="AH16" s="12">
        <v>84</v>
      </c>
      <c r="AI16" s="410">
        <f t="shared" si="1"/>
        <v>24</v>
      </c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</row>
    <row r="17" spans="1:126" x14ac:dyDescent="0.3">
      <c r="A17" s="385">
        <v>11</v>
      </c>
      <c r="B17" s="14" t="s">
        <v>43</v>
      </c>
      <c r="C17" s="15">
        <v>40</v>
      </c>
      <c r="D17" s="517"/>
      <c r="E17" s="517">
        <v>24</v>
      </c>
      <c r="F17" s="519"/>
      <c r="G17" s="519"/>
      <c r="H17" s="520">
        <v>24</v>
      </c>
      <c r="I17" s="517"/>
      <c r="J17" s="584">
        <v>12</v>
      </c>
      <c r="K17" s="518">
        <v>24</v>
      </c>
      <c r="L17" s="517"/>
      <c r="M17" s="519"/>
      <c r="N17" s="519">
        <v>24</v>
      </c>
      <c r="O17" s="517"/>
      <c r="P17" s="517"/>
      <c r="Q17" s="518">
        <v>24</v>
      </c>
      <c r="R17" s="517"/>
      <c r="S17" s="522"/>
      <c r="T17" s="518">
        <v>24</v>
      </c>
      <c r="U17" s="519"/>
      <c r="V17" s="517"/>
      <c r="W17" s="518">
        <v>24</v>
      </c>
      <c r="X17" s="517" t="s">
        <v>84</v>
      </c>
      <c r="Y17" s="517" t="s">
        <v>84</v>
      </c>
      <c r="Z17" s="547">
        <v>24</v>
      </c>
      <c r="AA17" s="525" t="s">
        <v>11</v>
      </c>
      <c r="AB17" s="525" t="s">
        <v>11</v>
      </c>
      <c r="AC17" s="525" t="s">
        <v>11</v>
      </c>
      <c r="AD17" s="525" t="s">
        <v>11</v>
      </c>
      <c r="AE17" s="525" t="s">
        <v>11</v>
      </c>
      <c r="AF17" s="525" t="s">
        <v>11</v>
      </c>
      <c r="AG17" s="23">
        <f t="shared" si="0"/>
        <v>204</v>
      </c>
      <c r="AH17" s="12">
        <v>168</v>
      </c>
      <c r="AI17" s="410">
        <f t="shared" si="1"/>
        <v>36</v>
      </c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</row>
    <row r="18" spans="1:126" x14ac:dyDescent="0.3">
      <c r="A18" s="385">
        <v>12</v>
      </c>
      <c r="B18" s="10" t="s">
        <v>42</v>
      </c>
      <c r="C18" s="11">
        <v>40</v>
      </c>
      <c r="D18" s="522">
        <v>24</v>
      </c>
      <c r="E18" s="522"/>
      <c r="F18" s="523"/>
      <c r="G18" s="523"/>
      <c r="H18" s="522"/>
      <c r="I18" s="522"/>
      <c r="J18" s="522">
        <v>24</v>
      </c>
      <c r="K18" s="522"/>
      <c r="L18" s="522"/>
      <c r="M18" s="523">
        <v>24</v>
      </c>
      <c r="N18" s="696" t="s">
        <v>71</v>
      </c>
      <c r="O18" s="696" t="s">
        <v>71</v>
      </c>
      <c r="P18" s="696" t="s">
        <v>71</v>
      </c>
      <c r="Q18" s="696" t="s">
        <v>71</v>
      </c>
      <c r="R18" s="696" t="s">
        <v>71</v>
      </c>
      <c r="S18" s="696" t="s">
        <v>71</v>
      </c>
      <c r="T18" s="696" t="s">
        <v>71</v>
      </c>
      <c r="U18" s="696" t="s">
        <v>71</v>
      </c>
      <c r="V18" s="522"/>
      <c r="W18" s="522">
        <v>24</v>
      </c>
      <c r="X18" s="522"/>
      <c r="Y18" s="521" t="s">
        <v>73</v>
      </c>
      <c r="Z18" s="522">
        <v>24</v>
      </c>
      <c r="AA18" s="524"/>
      <c r="AB18" s="523"/>
      <c r="AC18" s="525" t="s">
        <v>11</v>
      </c>
      <c r="AD18" s="525" t="s">
        <v>11</v>
      </c>
      <c r="AE18" s="525" t="s">
        <v>11</v>
      </c>
      <c r="AF18" s="525" t="s">
        <v>11</v>
      </c>
      <c r="AG18" s="23">
        <f t="shared" ref="AG18" si="2">SUM(D18:AF18)</f>
        <v>120</v>
      </c>
      <c r="AH18" s="24">
        <v>136</v>
      </c>
      <c r="AI18" s="410">
        <f t="shared" ref="AI18" si="3">SUM(AG18-AH18)</f>
        <v>-16</v>
      </c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</row>
    <row r="19" spans="1:126" x14ac:dyDescent="0.3">
      <c r="A19" s="538"/>
      <c r="B19" s="596" t="s">
        <v>89</v>
      </c>
      <c r="C19" s="535"/>
      <c r="D19" s="597"/>
      <c r="E19" s="597"/>
      <c r="F19" s="598"/>
      <c r="G19" s="598">
        <v>12</v>
      </c>
      <c r="H19" s="597"/>
      <c r="I19" s="597"/>
      <c r="J19" s="597"/>
      <c r="K19" s="597"/>
      <c r="L19" s="597"/>
      <c r="M19" s="598"/>
      <c r="N19" s="598"/>
      <c r="O19" s="597"/>
      <c r="P19" s="597"/>
      <c r="Q19" s="597"/>
      <c r="R19" s="597"/>
      <c r="S19" s="597"/>
      <c r="T19" s="598"/>
      <c r="U19" s="598"/>
      <c r="V19" s="597"/>
      <c r="W19" s="597"/>
      <c r="X19" s="597"/>
      <c r="Y19" s="533"/>
      <c r="Z19" s="597"/>
      <c r="AA19" s="599"/>
      <c r="AB19" s="598"/>
      <c r="AC19" s="597"/>
      <c r="AD19" s="597"/>
      <c r="AE19" s="597"/>
      <c r="AF19" s="597"/>
      <c r="AG19" s="427"/>
      <c r="AH19" s="600"/>
      <c r="AI19" s="601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</row>
    <row r="20" spans="1:126" ht="15" thickBot="1" x14ac:dyDescent="0.35">
      <c r="A20" s="167"/>
      <c r="B20" s="17"/>
      <c r="C20" s="18">
        <f>SUM(C7:C18)/40</f>
        <v>9</v>
      </c>
      <c r="D20" s="183"/>
      <c r="E20" s="183"/>
      <c r="F20" s="48"/>
      <c r="G20" s="48"/>
      <c r="H20" s="183"/>
      <c r="I20" s="183"/>
      <c r="J20" s="183"/>
      <c r="K20" s="183"/>
      <c r="L20" s="183"/>
      <c r="M20" s="48"/>
      <c r="N20" s="48"/>
      <c r="O20" s="183"/>
      <c r="P20" s="183"/>
      <c r="Q20" s="183"/>
      <c r="R20" s="183"/>
      <c r="S20" s="183"/>
      <c r="T20" s="48"/>
      <c r="U20" s="48"/>
      <c r="V20" s="183"/>
      <c r="W20" s="183"/>
      <c r="X20" s="183"/>
      <c r="Y20" s="183"/>
      <c r="Z20" s="183"/>
      <c r="AA20" s="47"/>
      <c r="AB20" s="48"/>
      <c r="AC20" s="183"/>
      <c r="AD20" s="183"/>
      <c r="AE20" s="183"/>
      <c r="AF20" s="183"/>
      <c r="AG20" s="20"/>
      <c r="AH20" s="19"/>
      <c r="AI20" s="171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</row>
    <row r="21" spans="1:126" x14ac:dyDescent="0.3">
      <c r="A21" s="21"/>
      <c r="B21" s="190" t="s">
        <v>7</v>
      </c>
      <c r="C21" s="22"/>
      <c r="D21" s="187">
        <v>1</v>
      </c>
      <c r="E21" s="187">
        <v>2</v>
      </c>
      <c r="F21" s="188">
        <v>3</v>
      </c>
      <c r="G21" s="188">
        <v>4</v>
      </c>
      <c r="H21" s="187">
        <v>5</v>
      </c>
      <c r="I21" s="187">
        <v>6</v>
      </c>
      <c r="J21" s="556">
        <v>7</v>
      </c>
      <c r="K21" s="187">
        <v>8</v>
      </c>
      <c r="L21" s="187">
        <v>9</v>
      </c>
      <c r="M21" s="188">
        <v>10</v>
      </c>
      <c r="N21" s="188">
        <v>11</v>
      </c>
      <c r="O21" s="187">
        <v>12</v>
      </c>
      <c r="P21" s="187">
        <v>13</v>
      </c>
      <c r="Q21" s="556">
        <v>14</v>
      </c>
      <c r="R21" s="187">
        <v>15</v>
      </c>
      <c r="S21" s="187">
        <v>16</v>
      </c>
      <c r="T21" s="188">
        <v>17</v>
      </c>
      <c r="U21" s="188">
        <v>18</v>
      </c>
      <c r="V21" s="187">
        <v>19</v>
      </c>
      <c r="W21" s="187">
        <v>20</v>
      </c>
      <c r="X21" s="187">
        <v>21</v>
      </c>
      <c r="Y21" s="187">
        <v>22</v>
      </c>
      <c r="Z21" s="187">
        <v>23</v>
      </c>
      <c r="AA21" s="189">
        <v>24</v>
      </c>
      <c r="AB21" s="188">
        <v>25</v>
      </c>
      <c r="AC21" s="187">
        <v>26</v>
      </c>
      <c r="AD21" s="187">
        <v>27</v>
      </c>
      <c r="AE21" s="187">
        <v>28</v>
      </c>
      <c r="AF21" s="187">
        <v>29</v>
      </c>
      <c r="AG21" s="23"/>
      <c r="AH21" s="24"/>
      <c r="AI21" s="17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</row>
    <row r="22" spans="1:126" x14ac:dyDescent="0.3">
      <c r="A22" s="21">
        <v>1</v>
      </c>
      <c r="B22" s="397" t="s">
        <v>45</v>
      </c>
      <c r="C22" s="25">
        <v>20</v>
      </c>
      <c r="D22" s="526">
        <v>24</v>
      </c>
      <c r="E22" s="527"/>
      <c r="F22" s="528"/>
      <c r="G22" s="528"/>
      <c r="H22" s="527">
        <v>24</v>
      </c>
      <c r="I22" s="527"/>
      <c r="J22" s="527"/>
      <c r="K22" s="527"/>
      <c r="L22" s="527"/>
      <c r="M22" s="528"/>
      <c r="N22" s="528" t="s">
        <v>77</v>
      </c>
      <c r="O22" s="527"/>
      <c r="P22" s="527"/>
      <c r="Q22" s="527"/>
      <c r="R22" s="527"/>
      <c r="S22" s="527"/>
      <c r="T22" s="528" t="s">
        <v>77</v>
      </c>
      <c r="U22" s="528"/>
      <c r="V22" s="527"/>
      <c r="W22" s="527"/>
      <c r="X22" s="526">
        <v>24</v>
      </c>
      <c r="Y22" s="527"/>
      <c r="Z22" s="527"/>
      <c r="AA22" s="529"/>
      <c r="AB22" s="528">
        <v>24</v>
      </c>
      <c r="AC22" s="362" t="s">
        <v>73</v>
      </c>
      <c r="AD22" s="527"/>
      <c r="AE22" s="527"/>
      <c r="AF22" s="527"/>
      <c r="AG22" s="11">
        <f t="shared" ref="AG22:AG25" si="4">SUM(D22:AF22)</f>
        <v>96</v>
      </c>
      <c r="AH22" s="24">
        <v>77</v>
      </c>
      <c r="AI22" s="170">
        <f t="shared" ref="AI22:AI25" si="5">SUM(AG22-AH22)</f>
        <v>19</v>
      </c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</row>
    <row r="23" spans="1:126" x14ac:dyDescent="0.3">
      <c r="A23" s="21">
        <v>2</v>
      </c>
      <c r="B23" s="390" t="s">
        <v>46</v>
      </c>
      <c r="C23" s="25">
        <v>40</v>
      </c>
      <c r="D23" s="527">
        <v>0</v>
      </c>
      <c r="E23" s="527">
        <v>0</v>
      </c>
      <c r="F23" s="528" t="s">
        <v>94</v>
      </c>
      <c r="G23" s="528" t="s">
        <v>94</v>
      </c>
      <c r="H23" s="527" t="s">
        <v>94</v>
      </c>
      <c r="I23" s="527" t="s">
        <v>94</v>
      </c>
      <c r="J23" s="527" t="s">
        <v>94</v>
      </c>
      <c r="K23" s="527" t="s">
        <v>94</v>
      </c>
      <c r="L23" s="527" t="s">
        <v>94</v>
      </c>
      <c r="M23" s="527" t="s">
        <v>94</v>
      </c>
      <c r="N23" s="527" t="s">
        <v>94</v>
      </c>
      <c r="O23" s="527" t="s">
        <v>94</v>
      </c>
      <c r="P23" s="527" t="s">
        <v>94</v>
      </c>
      <c r="Q23" s="527" t="s">
        <v>94</v>
      </c>
      <c r="R23" s="527" t="s">
        <v>94</v>
      </c>
      <c r="S23" s="527" t="s">
        <v>94</v>
      </c>
      <c r="T23" s="527" t="s">
        <v>94</v>
      </c>
      <c r="U23" s="527" t="s">
        <v>94</v>
      </c>
      <c r="V23" s="652"/>
      <c r="W23" s="526">
        <v>24</v>
      </c>
      <c r="X23" s="527"/>
      <c r="Y23" s="527"/>
      <c r="Z23" s="530">
        <v>24</v>
      </c>
      <c r="AA23" s="529"/>
      <c r="AB23" s="528"/>
      <c r="AC23" s="527"/>
      <c r="AD23" s="527"/>
      <c r="AE23" s="526">
        <v>24</v>
      </c>
      <c r="AF23" s="527"/>
      <c r="AG23" s="11">
        <f t="shared" si="4"/>
        <v>72</v>
      </c>
      <c r="AH23" s="24">
        <v>168</v>
      </c>
      <c r="AI23" s="170">
        <f t="shared" si="5"/>
        <v>-96</v>
      </c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</row>
    <row r="24" spans="1:126" x14ac:dyDescent="0.3">
      <c r="A24" s="21">
        <v>3</v>
      </c>
      <c r="B24" s="14" t="s">
        <v>47</v>
      </c>
      <c r="C24" s="25">
        <v>20</v>
      </c>
      <c r="D24" s="527">
        <v>0</v>
      </c>
      <c r="E24" s="526">
        <v>24</v>
      </c>
      <c r="F24" s="528"/>
      <c r="G24" s="528"/>
      <c r="H24" s="526">
        <v>24</v>
      </c>
      <c r="I24" s="530"/>
      <c r="J24" s="624"/>
      <c r="K24" s="533">
        <v>12</v>
      </c>
      <c r="L24" s="530"/>
      <c r="M24" s="528"/>
      <c r="N24" s="526">
        <v>24</v>
      </c>
      <c r="O24" s="530"/>
      <c r="P24" s="530"/>
      <c r="Q24" s="526">
        <v>24</v>
      </c>
      <c r="R24" s="530"/>
      <c r="S24" s="530"/>
      <c r="T24" s="528" t="s">
        <v>77</v>
      </c>
      <c r="U24" s="532" t="s">
        <v>11</v>
      </c>
      <c r="V24" s="532" t="s">
        <v>11</v>
      </c>
      <c r="W24" s="532" t="s">
        <v>11</v>
      </c>
      <c r="X24" s="532" t="s">
        <v>11</v>
      </c>
      <c r="Y24" s="532" t="s">
        <v>11</v>
      </c>
      <c r="Z24" s="532" t="s">
        <v>11</v>
      </c>
      <c r="AA24" s="529">
        <v>24</v>
      </c>
      <c r="AB24" s="528"/>
      <c r="AC24" s="530"/>
      <c r="AD24" s="530"/>
      <c r="AE24" s="530"/>
      <c r="AF24" s="526">
        <v>24</v>
      </c>
      <c r="AG24" s="11">
        <f t="shared" si="4"/>
        <v>156</v>
      </c>
      <c r="AH24" s="24">
        <v>84</v>
      </c>
      <c r="AI24" s="170">
        <f t="shared" si="5"/>
        <v>72</v>
      </c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</row>
    <row r="25" spans="1:126" ht="15" thickBot="1" x14ac:dyDescent="0.35">
      <c r="A25" s="21">
        <v>4</v>
      </c>
      <c r="B25" s="14" t="s">
        <v>48</v>
      </c>
      <c r="C25" s="25">
        <v>30</v>
      </c>
      <c r="D25" s="531" t="s">
        <v>11</v>
      </c>
      <c r="E25" s="531" t="s">
        <v>11</v>
      </c>
      <c r="F25" s="531" t="s">
        <v>11</v>
      </c>
      <c r="G25" s="531" t="s">
        <v>11</v>
      </c>
      <c r="H25" s="531" t="s">
        <v>11</v>
      </c>
      <c r="I25" s="531" t="s">
        <v>11</v>
      </c>
      <c r="J25" s="531" t="s">
        <v>11</v>
      </c>
      <c r="K25" s="527">
        <v>0</v>
      </c>
      <c r="L25" s="527">
        <v>0</v>
      </c>
      <c r="M25" s="528">
        <v>0</v>
      </c>
      <c r="N25" s="528">
        <v>0</v>
      </c>
      <c r="O25" s="527">
        <v>0</v>
      </c>
      <c r="P25" s="527">
        <v>0</v>
      </c>
      <c r="Q25" s="527">
        <v>0</v>
      </c>
      <c r="R25" s="527"/>
      <c r="S25" s="527">
        <v>24</v>
      </c>
      <c r="T25" s="654" t="s">
        <v>77</v>
      </c>
      <c r="U25" s="528"/>
      <c r="V25" s="527"/>
      <c r="W25" s="527">
        <v>24</v>
      </c>
      <c r="X25" s="527"/>
      <c r="Y25" s="527"/>
      <c r="Z25" s="526">
        <v>23</v>
      </c>
      <c r="AA25" s="529"/>
      <c r="AB25" s="528"/>
      <c r="AC25" s="527"/>
      <c r="AD25" s="527">
        <v>24</v>
      </c>
      <c r="AE25" s="527"/>
      <c r="AF25" s="527"/>
      <c r="AG25" s="11">
        <f t="shared" si="4"/>
        <v>95</v>
      </c>
      <c r="AH25" s="24">
        <v>96</v>
      </c>
      <c r="AI25" s="170">
        <f t="shared" si="5"/>
        <v>-1</v>
      </c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</row>
    <row r="26" spans="1:126" ht="15" thickBot="1" x14ac:dyDescent="0.35">
      <c r="A26" s="21">
        <v>5</v>
      </c>
      <c r="B26" s="14" t="s">
        <v>49</v>
      </c>
      <c r="C26" s="25">
        <v>40</v>
      </c>
      <c r="D26" s="517"/>
      <c r="E26" s="520">
        <v>24</v>
      </c>
      <c r="F26" s="519"/>
      <c r="G26" s="519"/>
      <c r="H26" s="517"/>
      <c r="I26" s="623">
        <v>24</v>
      </c>
      <c r="J26" s="517"/>
      <c r="K26" s="518">
        <v>24</v>
      </c>
      <c r="L26" s="517"/>
      <c r="M26" s="519"/>
      <c r="N26" s="519" t="s">
        <v>77</v>
      </c>
      <c r="O26" s="517"/>
      <c r="P26" s="518">
        <v>24</v>
      </c>
      <c r="Q26" s="517"/>
      <c r="R26" s="518">
        <v>24</v>
      </c>
      <c r="S26" s="550"/>
      <c r="T26" s="656">
        <v>13</v>
      </c>
      <c r="U26" s="551"/>
      <c r="V26" s="517"/>
      <c r="W26" s="520"/>
      <c r="X26" s="517"/>
      <c r="Y26" s="518">
        <v>24</v>
      </c>
      <c r="Z26" s="584">
        <v>1</v>
      </c>
      <c r="AA26" s="521"/>
      <c r="AB26" s="519"/>
      <c r="AC26" s="517"/>
      <c r="AD26" s="518">
        <v>24</v>
      </c>
      <c r="AE26" s="517"/>
      <c r="AF26" s="517"/>
      <c r="AG26" s="11">
        <f>SUM(D26:AF26)</f>
        <v>182</v>
      </c>
      <c r="AH26" s="12">
        <v>168</v>
      </c>
      <c r="AI26" s="170">
        <f t="shared" ref="AI26:AI30" si="6">SUM(AG26-AH26)</f>
        <v>14</v>
      </c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</row>
    <row r="27" spans="1:126" x14ac:dyDescent="0.3">
      <c r="A27" s="21">
        <v>6</v>
      </c>
      <c r="B27" s="14" t="s">
        <v>50</v>
      </c>
      <c r="C27" s="25">
        <v>40</v>
      </c>
      <c r="D27" s="517"/>
      <c r="E27" s="517"/>
      <c r="F27" s="519">
        <v>24</v>
      </c>
      <c r="G27" s="519"/>
      <c r="H27" s="517"/>
      <c r="I27" s="517"/>
      <c r="J27" s="517" t="s">
        <v>84</v>
      </c>
      <c r="K27" s="517" t="s">
        <v>84</v>
      </c>
      <c r="L27" s="517" t="s">
        <v>84</v>
      </c>
      <c r="M27" s="517" t="s">
        <v>84</v>
      </c>
      <c r="N27" s="517" t="s">
        <v>84</v>
      </c>
      <c r="O27" s="518">
        <v>24</v>
      </c>
      <c r="P27" s="517"/>
      <c r="Q27" s="517"/>
      <c r="R27" s="517"/>
      <c r="S27" s="517"/>
      <c r="T27" s="655">
        <v>24</v>
      </c>
      <c r="U27" s="519"/>
      <c r="V27" s="518">
        <v>24</v>
      </c>
      <c r="W27" s="517"/>
      <c r="X27" s="517"/>
      <c r="Y27" s="521" t="s">
        <v>73</v>
      </c>
      <c r="Z27" s="517"/>
      <c r="AA27" s="518">
        <v>24</v>
      </c>
      <c r="AB27" s="519"/>
      <c r="AC27" s="518">
        <v>24</v>
      </c>
      <c r="AD27" s="517"/>
      <c r="AE27" s="517"/>
      <c r="AF27" s="517"/>
      <c r="AG27" s="11">
        <f t="shared" ref="AG27:AG30" si="7">SUM(D27:AF27)</f>
        <v>144</v>
      </c>
      <c r="AH27" s="12">
        <v>168</v>
      </c>
      <c r="AI27" s="170">
        <f t="shared" si="6"/>
        <v>-24</v>
      </c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</row>
    <row r="28" spans="1:126" x14ac:dyDescent="0.3">
      <c r="A28" s="21">
        <v>7</v>
      </c>
      <c r="B28" s="398" t="s">
        <v>51</v>
      </c>
      <c r="C28" s="25">
        <v>40</v>
      </c>
      <c r="D28" s="517">
        <v>0</v>
      </c>
      <c r="E28" s="517">
        <v>0</v>
      </c>
      <c r="F28" s="519"/>
      <c r="G28" s="547">
        <v>12</v>
      </c>
      <c r="H28" s="517"/>
      <c r="I28" s="517"/>
      <c r="J28" s="517">
        <v>24</v>
      </c>
      <c r="K28" s="517"/>
      <c r="L28" s="518">
        <v>24</v>
      </c>
      <c r="M28" s="519"/>
      <c r="N28" s="519" t="s">
        <v>77</v>
      </c>
      <c r="O28" s="517">
        <v>24</v>
      </c>
      <c r="P28" s="517"/>
      <c r="Q28" s="517"/>
      <c r="R28" s="517"/>
      <c r="S28" s="517">
        <v>0</v>
      </c>
      <c r="T28" s="519">
        <v>0</v>
      </c>
      <c r="U28" s="519">
        <v>0</v>
      </c>
      <c r="V28" s="532" t="s">
        <v>11</v>
      </c>
      <c r="W28" s="532" t="s">
        <v>11</v>
      </c>
      <c r="X28" s="532" t="s">
        <v>11</v>
      </c>
      <c r="Y28" s="532" t="s">
        <v>11</v>
      </c>
      <c r="Z28" s="532" t="s">
        <v>11</v>
      </c>
      <c r="AA28" s="532" t="s">
        <v>11</v>
      </c>
      <c r="AB28" s="532" t="s">
        <v>11</v>
      </c>
      <c r="AC28" s="532" t="s">
        <v>11</v>
      </c>
      <c r="AD28" s="532" t="s">
        <v>11</v>
      </c>
      <c r="AE28" s="532" t="s">
        <v>11</v>
      </c>
      <c r="AF28" s="532" t="s">
        <v>11</v>
      </c>
      <c r="AG28" s="11">
        <f>SUM(D28:AF28)</f>
        <v>84</v>
      </c>
      <c r="AH28" s="12">
        <v>96</v>
      </c>
      <c r="AI28" s="170">
        <f>SUM(AG28-AH28)</f>
        <v>-12</v>
      </c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</row>
    <row r="29" spans="1:126" x14ac:dyDescent="0.3">
      <c r="A29" s="21">
        <v>8</v>
      </c>
      <c r="B29" s="222" t="s">
        <v>52</v>
      </c>
      <c r="C29" s="25">
        <v>40</v>
      </c>
      <c r="D29" s="517">
        <v>24</v>
      </c>
      <c r="E29" s="517"/>
      <c r="F29" s="519"/>
      <c r="G29" s="519"/>
      <c r="H29" s="532" t="s">
        <v>11</v>
      </c>
      <c r="I29" s="532" t="s">
        <v>11</v>
      </c>
      <c r="J29" s="532" t="s">
        <v>11</v>
      </c>
      <c r="K29" s="532" t="s">
        <v>11</v>
      </c>
      <c r="L29" s="532" t="s">
        <v>11</v>
      </c>
      <c r="M29" s="519" t="s">
        <v>77</v>
      </c>
      <c r="N29" s="519" t="s">
        <v>77</v>
      </c>
      <c r="O29" s="517"/>
      <c r="P29" s="517">
        <v>24</v>
      </c>
      <c r="Q29" s="517"/>
      <c r="R29" s="517">
        <v>24</v>
      </c>
      <c r="S29" s="517"/>
      <c r="T29" s="519" t="s">
        <v>77</v>
      </c>
      <c r="U29" s="519"/>
      <c r="V29" s="517">
        <v>24</v>
      </c>
      <c r="W29" s="517"/>
      <c r="X29" s="517"/>
      <c r="Y29" s="517">
        <v>24</v>
      </c>
      <c r="Z29" s="517"/>
      <c r="AA29" s="521"/>
      <c r="AB29" s="519"/>
      <c r="AC29" s="517"/>
      <c r="AD29" s="517"/>
      <c r="AE29" s="517"/>
      <c r="AF29" s="517">
        <v>24</v>
      </c>
      <c r="AG29" s="11">
        <f t="shared" si="7"/>
        <v>144</v>
      </c>
      <c r="AH29" s="28">
        <v>128</v>
      </c>
      <c r="AI29" s="170">
        <f t="shared" si="6"/>
        <v>16</v>
      </c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</row>
    <row r="30" spans="1:126" x14ac:dyDescent="0.3">
      <c r="A30" s="21">
        <v>9</v>
      </c>
      <c r="B30" s="223" t="s">
        <v>53</v>
      </c>
      <c r="C30" s="27">
        <v>40</v>
      </c>
      <c r="D30" s="517">
        <v>0</v>
      </c>
      <c r="E30" s="517"/>
      <c r="F30" s="519"/>
      <c r="G30" s="519"/>
      <c r="H30" s="517"/>
      <c r="I30" s="584">
        <v>24</v>
      </c>
      <c r="J30" s="517"/>
      <c r="K30" s="517"/>
      <c r="L30" s="517">
        <v>24</v>
      </c>
      <c r="M30" s="519"/>
      <c r="N30" s="519">
        <v>24</v>
      </c>
      <c r="O30" s="517"/>
      <c r="P30" s="517"/>
      <c r="Q30" s="517">
        <v>24</v>
      </c>
      <c r="R30" s="517"/>
      <c r="S30" s="517"/>
      <c r="T30" s="519" t="s">
        <v>77</v>
      </c>
      <c r="U30" s="532" t="s">
        <v>11</v>
      </c>
      <c r="V30" s="532" t="s">
        <v>11</v>
      </c>
      <c r="W30" s="532" t="s">
        <v>11</v>
      </c>
      <c r="X30" s="532" t="s">
        <v>11</v>
      </c>
      <c r="Y30" s="532" t="s">
        <v>11</v>
      </c>
      <c r="Z30" s="532" t="s">
        <v>11</v>
      </c>
      <c r="AA30" s="532" t="s">
        <v>11</v>
      </c>
      <c r="AB30" s="532" t="s">
        <v>11</v>
      </c>
      <c r="AC30" s="517">
        <v>24</v>
      </c>
      <c r="AD30" s="517"/>
      <c r="AE30" s="517">
        <v>24</v>
      </c>
      <c r="AF30" s="517"/>
      <c r="AG30" s="11">
        <f t="shared" si="7"/>
        <v>144</v>
      </c>
      <c r="AH30" s="28">
        <v>128</v>
      </c>
      <c r="AI30" s="173">
        <f t="shared" si="6"/>
        <v>16</v>
      </c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</row>
    <row r="31" spans="1:126" x14ac:dyDescent="0.3">
      <c r="A31" s="219"/>
      <c r="B31" s="38" t="s">
        <v>82</v>
      </c>
      <c r="C31" s="25"/>
      <c r="D31" s="533"/>
      <c r="E31" s="533"/>
      <c r="F31" s="534"/>
      <c r="G31" s="534">
        <v>24</v>
      </c>
      <c r="H31" s="533"/>
      <c r="I31" s="533"/>
      <c r="J31" s="533"/>
      <c r="K31" s="533"/>
      <c r="L31" s="533"/>
      <c r="M31" s="534"/>
      <c r="N31" s="534"/>
      <c r="O31" s="533"/>
      <c r="P31" s="533"/>
      <c r="Q31" s="533"/>
      <c r="R31" s="533"/>
      <c r="S31" s="533"/>
      <c r="T31" s="534"/>
      <c r="U31" s="534"/>
      <c r="V31" s="536"/>
      <c r="W31" s="536"/>
      <c r="X31" s="536"/>
      <c r="Y31" s="536"/>
      <c r="Z31" s="536"/>
      <c r="AA31" s="529"/>
      <c r="AB31" s="528"/>
      <c r="AC31" s="533"/>
      <c r="AD31" s="533"/>
      <c r="AE31" s="533"/>
      <c r="AF31" s="533"/>
      <c r="AG31" s="535"/>
      <c r="AH31" s="28"/>
      <c r="AI31" s="173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</row>
    <row r="32" spans="1:126" x14ac:dyDescent="0.3">
      <c r="A32" s="219"/>
      <c r="B32" s="38" t="s">
        <v>95</v>
      </c>
      <c r="C32" s="25"/>
      <c r="D32" s="533"/>
      <c r="E32" s="533"/>
      <c r="F32" s="534"/>
      <c r="G32" s="534"/>
      <c r="H32" s="533"/>
      <c r="I32" s="533"/>
      <c r="J32" s="533"/>
      <c r="K32" s="533"/>
      <c r="L32" s="533"/>
      <c r="M32" s="534"/>
      <c r="N32" s="534"/>
      <c r="O32" s="533"/>
      <c r="P32" s="533"/>
      <c r="Q32" s="533"/>
      <c r="R32" s="533"/>
      <c r="S32" s="533"/>
      <c r="T32" s="534">
        <v>24</v>
      </c>
      <c r="U32" s="534">
        <v>3</v>
      </c>
      <c r="V32" s="536"/>
      <c r="W32" s="536"/>
      <c r="X32" s="536"/>
      <c r="Y32" s="536"/>
      <c r="Z32" s="536"/>
      <c r="AA32" s="529"/>
      <c r="AB32" s="528"/>
      <c r="AC32" s="533"/>
      <c r="AD32" s="533"/>
      <c r="AE32" s="533"/>
      <c r="AF32" s="533"/>
      <c r="AG32" s="535"/>
      <c r="AH32" s="28"/>
      <c r="AI32" s="173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</row>
    <row r="33" spans="1:126" x14ac:dyDescent="0.3">
      <c r="A33" s="219"/>
      <c r="B33" s="38" t="s">
        <v>83</v>
      </c>
      <c r="C33" s="25"/>
      <c r="D33" s="533"/>
      <c r="E33" s="533"/>
      <c r="F33" s="534"/>
      <c r="G33" s="534"/>
      <c r="H33" s="533"/>
      <c r="I33" s="533"/>
      <c r="J33" s="533"/>
      <c r="K33" s="533"/>
      <c r="L33" s="533"/>
      <c r="M33" s="534"/>
      <c r="N33" s="534"/>
      <c r="O33" s="533"/>
      <c r="P33" s="533"/>
      <c r="Q33" s="533"/>
      <c r="R33" s="533"/>
      <c r="S33" s="533"/>
      <c r="T33" s="534"/>
      <c r="U33" s="543">
        <v>24</v>
      </c>
      <c r="V33" s="536"/>
      <c r="W33" s="536"/>
      <c r="X33" s="536"/>
      <c r="Y33" s="536"/>
      <c r="Z33" s="536"/>
      <c r="AA33" s="521"/>
      <c r="AB33" s="519"/>
      <c r="AC33" s="533"/>
      <c r="AD33" s="533"/>
      <c r="AE33" s="533"/>
      <c r="AF33" s="533"/>
      <c r="AG33" s="535"/>
      <c r="AH33" s="28"/>
      <c r="AI33" s="173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</row>
    <row r="34" spans="1:126" x14ac:dyDescent="0.3">
      <c r="A34" s="433"/>
      <c r="B34" s="544" t="s">
        <v>67</v>
      </c>
      <c r="C34" s="27"/>
      <c r="D34" s="533"/>
      <c r="E34" s="533"/>
      <c r="F34" s="534"/>
      <c r="G34" s="534"/>
      <c r="H34" s="533"/>
      <c r="I34" s="533"/>
      <c r="J34" s="533"/>
      <c r="K34" s="533"/>
      <c r="L34" s="533"/>
      <c r="M34" s="543">
        <v>24</v>
      </c>
      <c r="N34" s="534"/>
      <c r="O34" s="533"/>
      <c r="P34" s="533"/>
      <c r="Q34" s="533"/>
      <c r="R34" s="533"/>
      <c r="S34" s="533"/>
      <c r="T34" s="534"/>
      <c r="U34" s="534"/>
      <c r="V34" s="536"/>
      <c r="W34" s="536"/>
      <c r="X34" s="536"/>
      <c r="Y34" s="536"/>
      <c r="Z34" s="536"/>
      <c r="AA34" s="545"/>
      <c r="AB34" s="543">
        <v>24</v>
      </c>
      <c r="AC34" s="533"/>
      <c r="AD34" s="533"/>
      <c r="AE34" s="533"/>
      <c r="AF34" s="533"/>
      <c r="AG34" s="535"/>
      <c r="AH34" s="28"/>
      <c r="AI34" s="173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</row>
    <row r="35" spans="1:126" x14ac:dyDescent="0.3">
      <c r="A35" s="433"/>
      <c r="B35" s="544" t="s">
        <v>106</v>
      </c>
      <c r="C35" s="27"/>
      <c r="D35" s="533"/>
      <c r="E35" s="533"/>
      <c r="F35" s="534"/>
      <c r="G35" s="534"/>
      <c r="H35" s="533"/>
      <c r="I35" s="533"/>
      <c r="J35" s="533"/>
      <c r="K35" s="533"/>
      <c r="L35" s="533"/>
      <c r="M35" s="534"/>
      <c r="N35" s="534"/>
      <c r="O35" s="533"/>
      <c r="P35" s="533"/>
      <c r="Q35" s="533"/>
      <c r="R35" s="533"/>
      <c r="S35" s="533"/>
      <c r="T35" s="534"/>
      <c r="U35" s="534">
        <v>9</v>
      </c>
      <c r="V35" s="536"/>
      <c r="W35" s="536"/>
      <c r="X35" s="536"/>
      <c r="Y35" s="536"/>
      <c r="Z35" s="536"/>
      <c r="AA35" s="545"/>
      <c r="AB35" s="534"/>
      <c r="AC35" s="533"/>
      <c r="AD35" s="533"/>
      <c r="AE35" s="533"/>
      <c r="AF35" s="533"/>
      <c r="AG35" s="535"/>
      <c r="AH35" s="28"/>
      <c r="AI35" s="173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</row>
    <row r="36" spans="1:126" x14ac:dyDescent="0.3">
      <c r="A36" s="433"/>
      <c r="B36" s="544" t="s">
        <v>105</v>
      </c>
      <c r="C36" s="27"/>
      <c r="D36" s="533"/>
      <c r="E36" s="533"/>
      <c r="F36" s="534"/>
      <c r="G36" s="534"/>
      <c r="H36" s="533"/>
      <c r="I36" s="533"/>
      <c r="J36" s="626">
        <v>12</v>
      </c>
      <c r="K36" s="533">
        <v>12</v>
      </c>
      <c r="L36" s="533"/>
      <c r="M36" s="534"/>
      <c r="N36" s="534"/>
      <c r="O36" s="533"/>
      <c r="P36" s="533"/>
      <c r="Q36" s="533"/>
      <c r="R36" s="533"/>
      <c r="S36" s="533"/>
      <c r="T36" s="534"/>
      <c r="U36" s="534">
        <v>12</v>
      </c>
      <c r="V36" s="536"/>
      <c r="W36" s="536"/>
      <c r="X36" s="536"/>
      <c r="Y36" s="536"/>
      <c r="Z36" s="536"/>
      <c r="AA36" s="545"/>
      <c r="AB36" s="534"/>
      <c r="AC36" s="533"/>
      <c r="AD36" s="533"/>
      <c r="AE36" s="533"/>
      <c r="AF36" s="533"/>
      <c r="AG36" s="535"/>
      <c r="AH36" s="28"/>
      <c r="AI36" s="173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</row>
    <row r="37" spans="1:126" x14ac:dyDescent="0.3">
      <c r="A37" s="433"/>
      <c r="B37" s="544"/>
      <c r="C37" s="27"/>
      <c r="D37" s="533"/>
      <c r="E37" s="533"/>
      <c r="F37" s="534"/>
      <c r="G37" s="534"/>
      <c r="H37" s="533"/>
      <c r="I37" s="533"/>
      <c r="J37" s="533"/>
      <c r="K37" s="533"/>
      <c r="L37" s="533"/>
      <c r="M37" s="534"/>
      <c r="N37" s="534"/>
      <c r="O37" s="533"/>
      <c r="P37" s="533"/>
      <c r="Q37" s="533"/>
      <c r="R37" s="533"/>
      <c r="S37" s="533"/>
      <c r="T37" s="534"/>
      <c r="U37" s="534"/>
      <c r="V37" s="536"/>
      <c r="W37" s="536"/>
      <c r="X37" s="536"/>
      <c r="Y37" s="536"/>
      <c r="Z37" s="536"/>
      <c r="AA37" s="545"/>
      <c r="AB37" s="534"/>
      <c r="AC37" s="533"/>
      <c r="AD37" s="533"/>
      <c r="AE37" s="533"/>
      <c r="AF37" s="533"/>
      <c r="AG37" s="535"/>
      <c r="AH37" s="28"/>
      <c r="AI37" s="173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</row>
    <row r="38" spans="1:126" ht="15" thickBot="1" x14ac:dyDescent="0.35">
      <c r="A38" s="29"/>
      <c r="B38" s="17"/>
      <c r="C38" s="18">
        <f>SUM(C22:C30)/40</f>
        <v>7.75</v>
      </c>
      <c r="D38" s="183"/>
      <c r="E38" s="183"/>
      <c r="F38" s="48"/>
      <c r="G38" s="48"/>
      <c r="H38" s="183"/>
      <c r="I38" s="183"/>
      <c r="J38" s="183"/>
      <c r="K38" s="183"/>
      <c r="L38" s="183"/>
      <c r="M38" s="48"/>
      <c r="N38" s="48"/>
      <c r="O38" s="183"/>
      <c r="P38" s="183"/>
      <c r="Q38" s="183"/>
      <c r="R38" s="183"/>
      <c r="S38" s="183"/>
      <c r="T38" s="48"/>
      <c r="U38" s="48"/>
      <c r="V38" s="183"/>
      <c r="W38" s="183"/>
      <c r="X38" s="183"/>
      <c r="Y38" s="183"/>
      <c r="Z38" s="183"/>
      <c r="AA38" s="47"/>
      <c r="AB38" s="48"/>
      <c r="AC38" s="183"/>
      <c r="AD38" s="183"/>
      <c r="AE38" s="183"/>
      <c r="AF38" s="183"/>
      <c r="AG38" s="20"/>
      <c r="AH38" s="30"/>
      <c r="AI38" s="174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</row>
    <row r="39" spans="1:126" x14ac:dyDescent="0.3">
      <c r="A39" s="31"/>
      <c r="B39" s="190" t="s">
        <v>15</v>
      </c>
      <c r="C39" s="22"/>
      <c r="D39" s="187">
        <v>1</v>
      </c>
      <c r="E39" s="187">
        <v>2</v>
      </c>
      <c r="F39" s="188">
        <v>3</v>
      </c>
      <c r="G39" s="188">
        <v>4</v>
      </c>
      <c r="H39" s="187">
        <v>5</v>
      </c>
      <c r="I39" s="187">
        <v>6</v>
      </c>
      <c r="J39" s="187">
        <v>7</v>
      </c>
      <c r="K39" s="187">
        <v>8</v>
      </c>
      <c r="L39" s="187">
        <v>9</v>
      </c>
      <c r="M39" s="188">
        <v>10</v>
      </c>
      <c r="N39" s="188">
        <v>11</v>
      </c>
      <c r="O39" s="187">
        <v>12</v>
      </c>
      <c r="P39" s="187">
        <v>13</v>
      </c>
      <c r="Q39" s="187">
        <v>14</v>
      </c>
      <c r="R39" s="187">
        <v>15</v>
      </c>
      <c r="S39" s="187">
        <v>16</v>
      </c>
      <c r="T39" s="188">
        <v>17</v>
      </c>
      <c r="U39" s="188">
        <v>18</v>
      </c>
      <c r="V39" s="187">
        <v>19</v>
      </c>
      <c r="W39" s="187">
        <v>20</v>
      </c>
      <c r="X39" s="187">
        <v>21</v>
      </c>
      <c r="Y39" s="187">
        <v>22</v>
      </c>
      <c r="Z39" s="187">
        <v>23</v>
      </c>
      <c r="AA39" s="189">
        <v>24</v>
      </c>
      <c r="AB39" s="188">
        <v>25</v>
      </c>
      <c r="AC39" s="556">
        <v>26</v>
      </c>
      <c r="AD39" s="556">
        <v>27</v>
      </c>
      <c r="AE39" s="187">
        <v>28</v>
      </c>
      <c r="AF39" s="556">
        <v>29</v>
      </c>
      <c r="AG39" s="23"/>
      <c r="AH39" s="32"/>
      <c r="AI39" s="175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</row>
    <row r="40" spans="1:126" x14ac:dyDescent="0.3">
      <c r="A40" s="31">
        <v>1</v>
      </c>
      <c r="B40" s="397" t="s">
        <v>54</v>
      </c>
      <c r="C40" s="25">
        <v>40</v>
      </c>
      <c r="D40" s="566"/>
      <c r="E40" s="566"/>
      <c r="F40" s="567"/>
      <c r="G40" s="567">
        <v>24</v>
      </c>
      <c r="H40" s="566"/>
      <c r="I40" s="566"/>
      <c r="J40" s="566"/>
      <c r="K40" s="566"/>
      <c r="L40" s="568">
        <v>24</v>
      </c>
      <c r="M40" s="567"/>
      <c r="N40" s="567"/>
      <c r="O40" s="566">
        <v>24</v>
      </c>
      <c r="P40" s="566"/>
      <c r="Q40" s="566"/>
      <c r="R40" s="566"/>
      <c r="S40" s="566"/>
      <c r="T40" s="567"/>
      <c r="U40" s="568">
        <v>24</v>
      </c>
      <c r="V40" s="566"/>
      <c r="W40" s="566"/>
      <c r="X40" s="566"/>
      <c r="Y40" s="568">
        <v>24</v>
      </c>
      <c r="Z40" s="566"/>
      <c r="AA40" s="569"/>
      <c r="AB40" s="567"/>
      <c r="AC40" s="566">
        <v>24</v>
      </c>
      <c r="AD40" s="566"/>
      <c r="AE40" s="566"/>
      <c r="AF40" s="568">
        <v>24</v>
      </c>
      <c r="AG40" s="11">
        <f t="shared" ref="AG40:AG45" si="8">SUM(D40:AF40)</f>
        <v>168</v>
      </c>
      <c r="AH40" s="32">
        <v>165</v>
      </c>
      <c r="AI40" s="170">
        <f t="shared" ref="AI40:AI45" si="9">SUM(AG40-AH40)</f>
        <v>3</v>
      </c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</row>
    <row r="41" spans="1:126" x14ac:dyDescent="0.3">
      <c r="A41" s="31">
        <v>2</v>
      </c>
      <c r="B41" s="226" t="s">
        <v>55</v>
      </c>
      <c r="C41" s="25">
        <v>40</v>
      </c>
      <c r="D41" s="566">
        <v>24</v>
      </c>
      <c r="E41" s="566"/>
      <c r="F41" s="567"/>
      <c r="G41" s="567"/>
      <c r="H41" s="566"/>
      <c r="I41" s="568">
        <v>24</v>
      </c>
      <c r="J41" s="566"/>
      <c r="K41" s="566">
        <v>24</v>
      </c>
      <c r="L41" s="566"/>
      <c r="M41" s="567"/>
      <c r="N41" s="567"/>
      <c r="O41" s="566"/>
      <c r="P41" s="568">
        <v>24</v>
      </c>
      <c r="Q41" s="566"/>
      <c r="R41" s="566">
        <v>24</v>
      </c>
      <c r="S41" s="566"/>
      <c r="T41" s="567" t="s">
        <v>100</v>
      </c>
      <c r="U41" s="567"/>
      <c r="V41" s="566"/>
      <c r="W41" s="566">
        <v>24</v>
      </c>
      <c r="X41" s="566"/>
      <c r="Y41" s="566"/>
      <c r="Z41" s="566"/>
      <c r="AA41" s="569"/>
      <c r="AB41" s="568">
        <v>24</v>
      </c>
      <c r="AC41" s="521" t="s">
        <v>73</v>
      </c>
      <c r="AD41" s="566"/>
      <c r="AE41" s="566"/>
      <c r="AF41" s="566">
        <v>24</v>
      </c>
      <c r="AG41" s="11">
        <f t="shared" si="8"/>
        <v>192</v>
      </c>
      <c r="AH41" s="32">
        <v>161</v>
      </c>
      <c r="AI41" s="170">
        <f t="shared" si="9"/>
        <v>31</v>
      </c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</row>
    <row r="42" spans="1:126" x14ac:dyDescent="0.3">
      <c r="A42" s="31">
        <v>3</v>
      </c>
      <c r="B42" s="226" t="s">
        <v>56</v>
      </c>
      <c r="C42" s="25">
        <v>40</v>
      </c>
      <c r="D42" s="566"/>
      <c r="E42" s="568">
        <v>24</v>
      </c>
      <c r="F42" s="567"/>
      <c r="G42" s="567"/>
      <c r="H42" s="566"/>
      <c r="I42" s="566"/>
      <c r="J42" s="602"/>
      <c r="K42" s="566"/>
      <c r="L42" s="566"/>
      <c r="M42" s="567"/>
      <c r="N42" s="568">
        <v>24</v>
      </c>
      <c r="O42" s="566"/>
      <c r="P42" s="566"/>
      <c r="Q42" s="570"/>
      <c r="R42" s="568">
        <v>24</v>
      </c>
      <c r="S42" s="566"/>
      <c r="T42" s="568">
        <v>24</v>
      </c>
      <c r="U42" s="567"/>
      <c r="V42" s="568">
        <v>24</v>
      </c>
      <c r="W42" s="566"/>
      <c r="X42" s="566"/>
      <c r="Y42" s="521" t="s">
        <v>73</v>
      </c>
      <c r="Z42" s="568">
        <v>24</v>
      </c>
      <c r="AA42" s="569"/>
      <c r="AB42" s="567"/>
      <c r="AC42" s="568">
        <v>24</v>
      </c>
      <c r="AD42" s="566"/>
      <c r="AE42" s="566"/>
      <c r="AF42" s="566"/>
      <c r="AG42" s="11">
        <f t="shared" si="8"/>
        <v>168</v>
      </c>
      <c r="AH42" s="32">
        <v>165</v>
      </c>
      <c r="AI42" s="170">
        <f t="shared" si="9"/>
        <v>3</v>
      </c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</row>
    <row r="43" spans="1:126" x14ac:dyDescent="0.3">
      <c r="A43" s="31">
        <v>4</v>
      </c>
      <c r="B43" s="397" t="s">
        <v>57</v>
      </c>
      <c r="C43" s="25">
        <v>10</v>
      </c>
      <c r="D43" s="566"/>
      <c r="E43" s="566"/>
      <c r="F43" s="567"/>
      <c r="G43" s="567"/>
      <c r="H43" s="566"/>
      <c r="I43" s="566"/>
      <c r="J43" s="568">
        <v>24</v>
      </c>
      <c r="K43" s="566"/>
      <c r="L43" s="566"/>
      <c r="M43" s="567"/>
      <c r="N43" s="567"/>
      <c r="O43" s="566"/>
      <c r="P43" s="566"/>
      <c r="Q43" s="566"/>
      <c r="R43" s="566"/>
      <c r="S43" s="566"/>
      <c r="T43" s="567"/>
      <c r="U43" s="567"/>
      <c r="V43" s="566"/>
      <c r="W43" s="566"/>
      <c r="X43" s="566"/>
      <c r="Y43" s="566"/>
      <c r="Z43" s="566">
        <v>24</v>
      </c>
      <c r="AA43" s="569"/>
      <c r="AB43" s="567"/>
      <c r="AC43" s="566"/>
      <c r="AD43" s="566"/>
      <c r="AE43" s="566"/>
      <c r="AF43" s="566"/>
      <c r="AG43" s="11">
        <f t="shared" si="8"/>
        <v>48</v>
      </c>
      <c r="AH43" s="32">
        <v>39</v>
      </c>
      <c r="AI43" s="170">
        <f t="shared" si="9"/>
        <v>9</v>
      </c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</row>
    <row r="44" spans="1:126" x14ac:dyDescent="0.3">
      <c r="A44" s="31">
        <v>5</v>
      </c>
      <c r="B44" s="226" t="s">
        <v>58</v>
      </c>
      <c r="C44" s="25">
        <v>40</v>
      </c>
      <c r="D44" s="566" t="s">
        <v>71</v>
      </c>
      <c r="E44" s="566" t="s">
        <v>71</v>
      </c>
      <c r="F44" s="566" t="s">
        <v>71</v>
      </c>
      <c r="G44" s="566" t="s">
        <v>71</v>
      </c>
      <c r="H44" s="566" t="s">
        <v>71</v>
      </c>
      <c r="I44" s="566" t="s">
        <v>71</v>
      </c>
      <c r="J44" s="566" t="s">
        <v>71</v>
      </c>
      <c r="K44" s="566" t="s">
        <v>71</v>
      </c>
      <c r="L44" s="566" t="s">
        <v>71</v>
      </c>
      <c r="M44" s="566" t="s">
        <v>71</v>
      </c>
      <c r="N44" s="566" t="s">
        <v>71</v>
      </c>
      <c r="O44" s="566" t="s">
        <v>71</v>
      </c>
      <c r="P44" s="566" t="s">
        <v>71</v>
      </c>
      <c r="Q44" s="566" t="s">
        <v>71</v>
      </c>
      <c r="R44" s="566" t="s">
        <v>71</v>
      </c>
      <c r="S44" s="566" t="s">
        <v>71</v>
      </c>
      <c r="T44" s="566" t="s">
        <v>71</v>
      </c>
      <c r="U44" s="566" t="s">
        <v>71</v>
      </c>
      <c r="V44" s="566" t="s">
        <v>71</v>
      </c>
      <c r="W44" s="566" t="s">
        <v>71</v>
      </c>
      <c r="X44" s="566" t="s">
        <v>71</v>
      </c>
      <c r="Y44" s="566" t="s">
        <v>71</v>
      </c>
      <c r="Z44" s="566" t="s">
        <v>71</v>
      </c>
      <c r="AA44" s="566" t="s">
        <v>71</v>
      </c>
      <c r="AB44" s="566" t="s">
        <v>71</v>
      </c>
      <c r="AC44" s="566" t="s">
        <v>71</v>
      </c>
      <c r="AD44" s="566" t="s">
        <v>71</v>
      </c>
      <c r="AE44" s="566" t="s">
        <v>71</v>
      </c>
      <c r="AF44" s="566" t="s">
        <v>71</v>
      </c>
      <c r="AG44" s="11">
        <f t="shared" si="8"/>
        <v>0</v>
      </c>
      <c r="AH44" s="32"/>
      <c r="AI44" s="170">
        <f t="shared" si="9"/>
        <v>0</v>
      </c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</row>
    <row r="45" spans="1:126" x14ac:dyDescent="0.3">
      <c r="A45" s="31">
        <v>6</v>
      </c>
      <c r="B45" s="226" t="s">
        <v>64</v>
      </c>
      <c r="C45" s="25">
        <v>30</v>
      </c>
      <c r="D45" s="566" t="s">
        <v>77</v>
      </c>
      <c r="E45" s="566"/>
      <c r="F45" s="568">
        <v>24</v>
      </c>
      <c r="G45" s="567"/>
      <c r="H45" s="570">
        <v>24</v>
      </c>
      <c r="I45" s="566"/>
      <c r="J45" s="566"/>
      <c r="K45" s="566"/>
      <c r="L45" s="566">
        <v>24</v>
      </c>
      <c r="M45" s="567"/>
      <c r="N45" s="567"/>
      <c r="O45" s="566"/>
      <c r="P45" s="566"/>
      <c r="Q45" s="566"/>
      <c r="R45" s="566"/>
      <c r="S45" s="566"/>
      <c r="T45" s="567">
        <v>24</v>
      </c>
      <c r="U45" s="567"/>
      <c r="V45" s="571" t="s">
        <v>11</v>
      </c>
      <c r="W45" s="571" t="s">
        <v>11</v>
      </c>
      <c r="X45" s="571" t="s">
        <v>11</v>
      </c>
      <c r="Y45" s="571" t="s">
        <v>11</v>
      </c>
      <c r="Z45" s="571" t="s">
        <v>11</v>
      </c>
      <c r="AA45" s="571" t="s">
        <v>11</v>
      </c>
      <c r="AB45" s="571" t="s">
        <v>11</v>
      </c>
      <c r="AC45" s="571" t="s">
        <v>11</v>
      </c>
      <c r="AD45" s="602" t="s">
        <v>71</v>
      </c>
      <c r="AE45" s="602" t="s">
        <v>71</v>
      </c>
      <c r="AF45" s="602" t="s">
        <v>71</v>
      </c>
      <c r="AG45" s="11">
        <f t="shared" si="8"/>
        <v>96</v>
      </c>
      <c r="AH45" s="32">
        <v>90</v>
      </c>
      <c r="AI45" s="170">
        <f t="shared" si="9"/>
        <v>6</v>
      </c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</row>
    <row r="46" spans="1:126" x14ac:dyDescent="0.3">
      <c r="A46" s="31">
        <v>7</v>
      </c>
      <c r="B46" s="13" t="s">
        <v>59</v>
      </c>
      <c r="C46" s="25">
        <v>40</v>
      </c>
      <c r="D46" s="517" t="s">
        <v>84</v>
      </c>
      <c r="E46" s="517" t="s">
        <v>84</v>
      </c>
      <c r="F46" s="517" t="s">
        <v>84</v>
      </c>
      <c r="G46" s="572">
        <v>24</v>
      </c>
      <c r="H46" s="517"/>
      <c r="I46" s="517"/>
      <c r="J46" s="517"/>
      <c r="K46" s="572">
        <v>24</v>
      </c>
      <c r="L46" s="517"/>
      <c r="M46" s="519"/>
      <c r="N46" s="519"/>
      <c r="O46" s="572">
        <v>24</v>
      </c>
      <c r="P46" s="517"/>
      <c r="Q46" s="517"/>
      <c r="R46" s="517"/>
      <c r="S46" s="572">
        <v>24</v>
      </c>
      <c r="T46" s="519"/>
      <c r="U46" s="519"/>
      <c r="V46" s="521" t="s">
        <v>73</v>
      </c>
      <c r="W46" s="572">
        <v>24</v>
      </c>
      <c r="X46" s="517"/>
      <c r="Y46" s="521" t="s">
        <v>73</v>
      </c>
      <c r="Z46" s="517"/>
      <c r="AA46" s="572">
        <v>24</v>
      </c>
      <c r="AB46" s="519"/>
      <c r="AC46" s="517"/>
      <c r="AD46" s="517"/>
      <c r="AE46" s="572">
        <v>24</v>
      </c>
      <c r="AF46" s="517"/>
      <c r="AG46" s="11">
        <f>SUM(D46:AF46)</f>
        <v>168</v>
      </c>
      <c r="AH46" s="12">
        <v>161</v>
      </c>
      <c r="AI46" s="170">
        <f>SUM(AG46-AH46)</f>
        <v>7</v>
      </c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</row>
    <row r="47" spans="1:126" x14ac:dyDescent="0.3">
      <c r="A47" s="31">
        <v>8</v>
      </c>
      <c r="B47" s="13" t="s">
        <v>60</v>
      </c>
      <c r="C47" s="25">
        <v>20</v>
      </c>
      <c r="D47" s="517" t="s">
        <v>90</v>
      </c>
      <c r="E47" s="517"/>
      <c r="F47" s="519"/>
      <c r="G47" s="519"/>
      <c r="H47" s="532" t="s">
        <v>11</v>
      </c>
      <c r="I47" s="532" t="s">
        <v>11</v>
      </c>
      <c r="J47" s="532" t="s">
        <v>11</v>
      </c>
      <c r="K47" s="532" t="s">
        <v>11</v>
      </c>
      <c r="L47" s="517"/>
      <c r="M47" s="519">
        <v>24</v>
      </c>
      <c r="N47" s="519"/>
      <c r="O47" s="517"/>
      <c r="P47" s="517"/>
      <c r="Q47" s="517">
        <v>24</v>
      </c>
      <c r="R47" s="520"/>
      <c r="S47" s="520"/>
      <c r="T47" s="519"/>
      <c r="U47" s="519">
        <v>24</v>
      </c>
      <c r="V47" s="517"/>
      <c r="W47" s="517"/>
      <c r="X47" s="517"/>
      <c r="Y47" s="517">
        <v>24</v>
      </c>
      <c r="Z47" s="517"/>
      <c r="AA47" s="521"/>
      <c r="AB47" s="519"/>
      <c r="AC47" s="517"/>
      <c r="AD47" s="584">
        <v>24</v>
      </c>
      <c r="AE47" s="517"/>
      <c r="AF47" s="517"/>
      <c r="AG47" s="11">
        <f t="shared" ref="AG47:AG50" si="10">SUM(D47:AF47)</f>
        <v>120</v>
      </c>
      <c r="AH47" s="12">
        <v>81</v>
      </c>
      <c r="AI47" s="170">
        <f t="shared" ref="AI47:AI50" si="11">SUM(AG47-AH47)</f>
        <v>39</v>
      </c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</row>
    <row r="48" spans="1:126" x14ac:dyDescent="0.3">
      <c r="A48" s="31">
        <v>9</v>
      </c>
      <c r="B48" s="13" t="s">
        <v>61</v>
      </c>
      <c r="C48" s="25">
        <v>20</v>
      </c>
      <c r="D48" s="517" t="s">
        <v>90</v>
      </c>
      <c r="E48" s="517"/>
      <c r="F48" s="519">
        <v>24</v>
      </c>
      <c r="G48" s="519"/>
      <c r="H48" s="517"/>
      <c r="I48" s="517"/>
      <c r="J48" s="517"/>
      <c r="K48" s="517"/>
      <c r="L48" s="517"/>
      <c r="M48" s="519"/>
      <c r="N48" s="519"/>
      <c r="O48" s="517"/>
      <c r="P48" s="517"/>
      <c r="Q48" s="517"/>
      <c r="R48" s="517"/>
      <c r="S48" s="517">
        <v>24</v>
      </c>
      <c r="T48" s="519"/>
      <c r="U48" s="519"/>
      <c r="V48" s="517"/>
      <c r="W48" s="517"/>
      <c r="X48" s="517"/>
      <c r="Y48" s="517"/>
      <c r="Z48" s="517"/>
      <c r="AA48" s="521">
        <v>24</v>
      </c>
      <c r="AB48" s="519"/>
      <c r="AC48" s="517"/>
      <c r="AD48" s="517">
        <v>24</v>
      </c>
      <c r="AE48" s="517"/>
      <c r="AF48" s="517"/>
      <c r="AG48" s="11">
        <f>SUM(D48:AF48)</f>
        <v>96</v>
      </c>
      <c r="AH48" s="12">
        <v>84</v>
      </c>
      <c r="AI48" s="170">
        <f t="shared" si="11"/>
        <v>12</v>
      </c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</row>
    <row r="49" spans="1:126" x14ac:dyDescent="0.3">
      <c r="A49" s="31">
        <v>10</v>
      </c>
      <c r="B49" s="13" t="s">
        <v>62</v>
      </c>
      <c r="C49" s="25">
        <v>40</v>
      </c>
      <c r="D49" s="572">
        <v>24</v>
      </c>
      <c r="E49" s="517"/>
      <c r="F49" s="519"/>
      <c r="G49" s="519"/>
      <c r="H49" s="572">
        <v>24</v>
      </c>
      <c r="I49" s="517"/>
      <c r="J49" s="520">
        <v>24</v>
      </c>
      <c r="K49" s="517"/>
      <c r="L49" s="517"/>
      <c r="M49" s="519"/>
      <c r="N49" s="519">
        <v>24</v>
      </c>
      <c r="O49" s="517"/>
      <c r="P49" s="517">
        <v>24</v>
      </c>
      <c r="Q49" s="517"/>
      <c r="R49" s="517"/>
      <c r="S49" s="517"/>
      <c r="T49" s="519"/>
      <c r="U49" s="519"/>
      <c r="V49" s="517">
        <v>24</v>
      </c>
      <c r="W49" s="517"/>
      <c r="X49" s="572">
        <v>24</v>
      </c>
      <c r="Y49" s="521" t="s">
        <v>73</v>
      </c>
      <c r="Z49" s="517"/>
      <c r="AA49" s="521"/>
      <c r="AB49" s="519"/>
      <c r="AC49" s="517"/>
      <c r="AD49" s="517"/>
      <c r="AE49" s="517"/>
      <c r="AF49" s="517"/>
      <c r="AG49" s="11">
        <f t="shared" si="10"/>
        <v>168</v>
      </c>
      <c r="AH49" s="12">
        <v>168</v>
      </c>
      <c r="AI49" s="170">
        <f t="shared" si="11"/>
        <v>0</v>
      </c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</row>
    <row r="50" spans="1:126" x14ac:dyDescent="0.3">
      <c r="A50" s="31">
        <v>11</v>
      </c>
      <c r="B50" s="38" t="s">
        <v>63</v>
      </c>
      <c r="C50" s="25">
        <v>40</v>
      </c>
      <c r="D50" s="517">
        <v>6</v>
      </c>
      <c r="E50" s="517">
        <v>24</v>
      </c>
      <c r="F50" s="519"/>
      <c r="G50" s="519"/>
      <c r="H50" s="517"/>
      <c r="I50" s="517">
        <v>24</v>
      </c>
      <c r="J50" s="517"/>
      <c r="K50" s="517"/>
      <c r="L50" s="517"/>
      <c r="M50" s="572">
        <v>24</v>
      </c>
      <c r="N50" s="519"/>
      <c r="O50" s="517"/>
      <c r="P50" s="517"/>
      <c r="Q50" s="572">
        <v>24</v>
      </c>
      <c r="R50" s="517"/>
      <c r="S50" s="517"/>
      <c r="T50" s="519"/>
      <c r="U50" s="519"/>
      <c r="V50" s="521" t="s">
        <v>73</v>
      </c>
      <c r="W50" s="517"/>
      <c r="X50" s="517">
        <v>24</v>
      </c>
      <c r="Y50" s="517"/>
      <c r="Z50" s="517"/>
      <c r="AA50" s="521"/>
      <c r="AB50" s="519">
        <v>24</v>
      </c>
      <c r="AC50" s="517"/>
      <c r="AD50" s="517"/>
      <c r="AE50" s="517">
        <v>24</v>
      </c>
      <c r="AF50" s="517"/>
      <c r="AG50" s="11">
        <f t="shared" si="10"/>
        <v>174</v>
      </c>
      <c r="AH50" s="43">
        <v>161</v>
      </c>
      <c r="AI50" s="170">
        <f t="shared" si="11"/>
        <v>13</v>
      </c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</row>
    <row r="51" spans="1:126" ht="15" thickBot="1" x14ac:dyDescent="0.35">
      <c r="A51" s="16"/>
      <c r="B51" s="45"/>
      <c r="C51" s="46">
        <f>SUM(C40:C50)/40</f>
        <v>9</v>
      </c>
      <c r="D51" s="182"/>
      <c r="E51" s="182"/>
      <c r="F51" s="186"/>
      <c r="G51" s="186"/>
      <c r="H51" s="182"/>
      <c r="I51" s="182"/>
      <c r="J51" s="182"/>
      <c r="K51" s="182"/>
      <c r="L51" s="182"/>
      <c r="M51" s="186"/>
      <c r="N51" s="186"/>
      <c r="O51" s="182"/>
      <c r="P51" s="182"/>
      <c r="Q51" s="182"/>
      <c r="R51" s="182"/>
      <c r="S51" s="182"/>
      <c r="T51" s="186"/>
      <c r="U51" s="186"/>
      <c r="V51" s="182"/>
      <c r="W51" s="182"/>
      <c r="X51" s="182"/>
      <c r="Y51" s="182"/>
      <c r="Z51" s="182"/>
      <c r="AA51" s="185"/>
      <c r="AB51" s="186"/>
      <c r="AC51" s="182"/>
      <c r="AD51" s="182"/>
      <c r="AE51" s="182"/>
      <c r="AF51" s="182"/>
      <c r="AG51" s="30"/>
      <c r="AH51" s="30"/>
      <c r="AI51" s="180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</row>
    <row r="52" spans="1:126" x14ac:dyDescent="0.3">
      <c r="A52" s="85"/>
      <c r="B52" s="85"/>
      <c r="C52" s="77"/>
      <c r="D52" s="187">
        <v>1</v>
      </c>
      <c r="E52" s="187">
        <v>2</v>
      </c>
      <c r="F52" s="188">
        <v>3</v>
      </c>
      <c r="G52" s="188">
        <v>4</v>
      </c>
      <c r="H52" s="187">
        <v>5</v>
      </c>
      <c r="I52" s="187">
        <v>6</v>
      </c>
      <c r="J52" s="187">
        <v>7</v>
      </c>
      <c r="K52" s="187">
        <v>8</v>
      </c>
      <c r="L52" s="187">
        <v>9</v>
      </c>
      <c r="M52" s="188">
        <v>10</v>
      </c>
      <c r="N52" s="188">
        <v>11</v>
      </c>
      <c r="O52" s="187">
        <v>12</v>
      </c>
      <c r="P52" s="187">
        <v>13</v>
      </c>
      <c r="Q52" s="187">
        <v>14</v>
      </c>
      <c r="R52" s="187">
        <v>15</v>
      </c>
      <c r="S52" s="187">
        <v>16</v>
      </c>
      <c r="T52" s="188">
        <v>17</v>
      </c>
      <c r="U52" s="188">
        <v>18</v>
      </c>
      <c r="V52" s="187">
        <v>19</v>
      </c>
      <c r="W52" s="187">
        <v>20</v>
      </c>
      <c r="X52" s="187">
        <v>21</v>
      </c>
      <c r="Y52" s="187">
        <v>22</v>
      </c>
      <c r="Z52" s="187">
        <v>23</v>
      </c>
      <c r="AA52" s="189">
        <v>24</v>
      </c>
      <c r="AB52" s="188">
        <v>25</v>
      </c>
      <c r="AC52" s="187">
        <v>26</v>
      </c>
      <c r="AD52" s="187">
        <v>27</v>
      </c>
      <c r="AE52" s="187">
        <v>28</v>
      </c>
      <c r="AF52" s="187">
        <v>29</v>
      </c>
      <c r="AG52" s="154"/>
      <c r="AH52" s="155"/>
      <c r="AI52" s="181"/>
      <c r="AJ52" s="178"/>
      <c r="AK52" s="178"/>
      <c r="AL52" s="179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</row>
    <row r="53" spans="1:126" x14ac:dyDescent="0.3">
      <c r="A53" s="112"/>
      <c r="B53" s="113" t="s">
        <v>8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</row>
    <row r="54" spans="1:126" s="396" customFormat="1" x14ac:dyDescent="0.3">
      <c r="A54" s="395"/>
      <c r="B54" s="501">
        <v>44976</v>
      </c>
      <c r="C54" s="502" t="s">
        <v>76</v>
      </c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395"/>
      <c r="AH54" s="395"/>
      <c r="AI54" s="395"/>
      <c r="AJ54" s="395"/>
      <c r="AK54" s="395"/>
      <c r="AL54" s="395"/>
      <c r="AM54" s="395"/>
      <c r="AN54" s="395"/>
      <c r="AO54" s="395"/>
      <c r="AP54" s="395"/>
      <c r="AQ54" s="395"/>
      <c r="AR54" s="395"/>
      <c r="AS54" s="395"/>
      <c r="AT54" s="395"/>
      <c r="AU54" s="395"/>
      <c r="AV54" s="395"/>
      <c r="AW54" s="395"/>
      <c r="AX54" s="395"/>
      <c r="AY54" s="395"/>
      <c r="AZ54" s="395"/>
      <c r="BA54" s="395"/>
      <c r="BB54" s="395"/>
      <c r="BC54" s="395"/>
      <c r="BD54" s="395"/>
      <c r="BE54" s="395"/>
      <c r="BF54" s="395"/>
      <c r="BG54" s="395"/>
      <c r="BH54" s="395"/>
      <c r="BI54" s="395"/>
      <c r="BJ54" s="395"/>
      <c r="BK54" s="395"/>
      <c r="BL54" s="395"/>
      <c r="BM54" s="395"/>
      <c r="BN54" s="395"/>
      <c r="BO54" s="395"/>
      <c r="BP54" s="395"/>
      <c r="BQ54" s="395"/>
      <c r="BR54" s="395"/>
      <c r="BS54" s="395"/>
      <c r="BT54" s="395"/>
      <c r="BU54" s="395"/>
      <c r="BV54" s="395"/>
      <c r="BW54" s="395"/>
      <c r="BX54" s="395"/>
      <c r="BY54" s="395"/>
      <c r="BZ54" s="395"/>
      <c r="CA54" s="395"/>
      <c r="CB54" s="395"/>
      <c r="CC54" s="395"/>
      <c r="CD54" s="395"/>
      <c r="CE54" s="395"/>
      <c r="CF54" s="395"/>
      <c r="CG54" s="395"/>
      <c r="CH54" s="395"/>
      <c r="CI54" s="395"/>
      <c r="CJ54" s="395"/>
      <c r="CK54" s="395"/>
      <c r="CL54" s="395"/>
      <c r="CM54" s="395"/>
      <c r="CN54" s="395"/>
      <c r="CO54" s="395"/>
      <c r="CP54" s="395"/>
      <c r="CQ54" s="395"/>
      <c r="CR54" s="395"/>
      <c r="CS54" s="395"/>
      <c r="CT54" s="395"/>
      <c r="CU54" s="395"/>
      <c r="CV54" s="395"/>
      <c r="CW54" s="395"/>
      <c r="CX54" s="395"/>
      <c r="CY54" s="395"/>
      <c r="CZ54" s="395"/>
      <c r="DA54" s="395"/>
      <c r="DB54" s="395"/>
      <c r="DC54" s="395"/>
      <c r="DD54" s="395"/>
      <c r="DE54" s="395"/>
      <c r="DF54" s="395"/>
      <c r="DG54" s="395"/>
      <c r="DH54" s="395"/>
      <c r="DI54" s="395"/>
      <c r="DJ54" s="395"/>
      <c r="DK54" s="395"/>
      <c r="DL54" s="395"/>
      <c r="DM54" s="395"/>
      <c r="DN54" s="395"/>
      <c r="DO54" s="395"/>
      <c r="DP54" s="395"/>
      <c r="DQ54" s="395"/>
      <c r="DR54" s="395"/>
      <c r="DS54" s="395"/>
      <c r="DT54" s="395"/>
      <c r="DU54" s="395"/>
      <c r="DV54" s="395"/>
    </row>
    <row r="55" spans="1:126" s="396" customFormat="1" x14ac:dyDescent="0.3">
      <c r="A55" s="395"/>
      <c r="B55" s="501">
        <v>45344</v>
      </c>
      <c r="C55" s="502" t="s">
        <v>86</v>
      </c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95"/>
      <c r="AB55" s="395"/>
      <c r="AC55" s="395"/>
      <c r="AD55" s="395"/>
      <c r="AE55" s="395"/>
      <c r="AF55" s="395"/>
      <c r="AG55" s="395"/>
      <c r="AH55" s="395"/>
      <c r="AI55" s="395"/>
      <c r="AJ55" s="395"/>
      <c r="AK55" s="395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5"/>
      <c r="AX55" s="395"/>
      <c r="AY55" s="395"/>
      <c r="AZ55" s="395"/>
      <c r="BA55" s="395"/>
      <c r="BB55" s="395"/>
      <c r="BC55" s="395"/>
      <c r="BD55" s="395"/>
      <c r="BE55" s="395"/>
      <c r="BF55" s="395"/>
      <c r="BG55" s="395"/>
      <c r="BH55" s="395"/>
      <c r="BI55" s="395"/>
      <c r="BJ55" s="395"/>
      <c r="BK55" s="395"/>
      <c r="BL55" s="395"/>
      <c r="BM55" s="395"/>
      <c r="BN55" s="395"/>
      <c r="BO55" s="395"/>
      <c r="BP55" s="395"/>
      <c r="BQ55" s="395"/>
      <c r="BR55" s="395"/>
      <c r="BS55" s="395"/>
      <c r="BT55" s="395"/>
      <c r="BU55" s="395"/>
      <c r="BV55" s="395"/>
      <c r="BW55" s="395"/>
      <c r="BX55" s="395"/>
      <c r="BY55" s="395"/>
      <c r="BZ55" s="395"/>
      <c r="CA55" s="395"/>
      <c r="CB55" s="395"/>
      <c r="CC55" s="395"/>
      <c r="CD55" s="395"/>
      <c r="CE55" s="395"/>
      <c r="CF55" s="395"/>
      <c r="CG55" s="395"/>
      <c r="CH55" s="395"/>
      <c r="CI55" s="395"/>
      <c r="CJ55" s="395"/>
      <c r="CK55" s="395"/>
      <c r="CL55" s="395"/>
      <c r="CM55" s="395"/>
      <c r="CN55" s="395"/>
      <c r="CO55" s="395"/>
      <c r="CP55" s="395"/>
      <c r="CQ55" s="395"/>
      <c r="CR55" s="395"/>
      <c r="CS55" s="395"/>
      <c r="CT55" s="395"/>
      <c r="CU55" s="395"/>
      <c r="CV55" s="395"/>
      <c r="CW55" s="395"/>
      <c r="CX55" s="395"/>
      <c r="CY55" s="395"/>
      <c r="CZ55" s="395"/>
      <c r="DA55" s="395"/>
      <c r="DB55" s="395"/>
      <c r="DC55" s="395"/>
      <c r="DD55" s="395"/>
      <c r="DE55" s="395"/>
      <c r="DF55" s="395"/>
      <c r="DG55" s="395"/>
      <c r="DH55" s="395"/>
      <c r="DI55" s="395"/>
      <c r="DJ55" s="395"/>
      <c r="DK55" s="395"/>
      <c r="DL55" s="395"/>
      <c r="DM55" s="395"/>
      <c r="DN55" s="395"/>
      <c r="DO55" s="395"/>
      <c r="DP55" s="395"/>
      <c r="DQ55" s="395"/>
      <c r="DR55" s="395"/>
      <c r="DS55" s="395"/>
      <c r="DT55" s="395"/>
      <c r="DU55" s="395"/>
      <c r="DV55" s="395"/>
    </row>
    <row r="56" spans="1:126" s="396" customFormat="1" x14ac:dyDescent="0.3">
      <c r="A56" s="395"/>
      <c r="B56" s="501">
        <v>44983</v>
      </c>
      <c r="C56" s="502" t="s">
        <v>75</v>
      </c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95"/>
      <c r="AB56" s="395"/>
      <c r="AC56" s="395"/>
      <c r="AD56" s="395"/>
      <c r="AE56" s="395"/>
      <c r="AF56" s="395"/>
      <c r="AG56" s="395"/>
      <c r="AH56" s="395"/>
      <c r="AI56" s="395"/>
      <c r="AJ56" s="395"/>
      <c r="AK56" s="395"/>
      <c r="AL56" s="395"/>
      <c r="AM56" s="395"/>
      <c r="AN56" s="395"/>
      <c r="AO56" s="395"/>
      <c r="AP56" s="395"/>
      <c r="AQ56" s="395"/>
      <c r="AR56" s="395"/>
      <c r="AS56" s="395"/>
      <c r="AT56" s="395"/>
      <c r="AU56" s="395"/>
      <c r="AV56" s="395"/>
      <c r="AW56" s="395"/>
      <c r="AX56" s="395"/>
      <c r="AY56" s="395"/>
      <c r="AZ56" s="395"/>
      <c r="BA56" s="395"/>
      <c r="BB56" s="395"/>
      <c r="BC56" s="395"/>
      <c r="BD56" s="395"/>
      <c r="BE56" s="395"/>
      <c r="BF56" s="395"/>
      <c r="BG56" s="395"/>
      <c r="BH56" s="395"/>
      <c r="BI56" s="395"/>
      <c r="BJ56" s="395"/>
      <c r="BK56" s="395"/>
      <c r="BL56" s="395"/>
      <c r="BM56" s="395"/>
      <c r="BN56" s="395"/>
      <c r="BO56" s="395"/>
      <c r="BP56" s="395"/>
      <c r="BQ56" s="395"/>
      <c r="BR56" s="395"/>
      <c r="BS56" s="395"/>
      <c r="BT56" s="395"/>
      <c r="BU56" s="395"/>
      <c r="BV56" s="395"/>
      <c r="BW56" s="395"/>
      <c r="BX56" s="395"/>
      <c r="BY56" s="395"/>
      <c r="BZ56" s="395"/>
      <c r="CA56" s="395"/>
      <c r="CB56" s="395"/>
      <c r="CC56" s="395"/>
      <c r="CD56" s="395"/>
      <c r="CE56" s="395"/>
      <c r="CF56" s="395"/>
      <c r="CG56" s="395"/>
      <c r="CH56" s="395"/>
      <c r="CI56" s="395"/>
      <c r="CJ56" s="395"/>
      <c r="CK56" s="395"/>
      <c r="CL56" s="395"/>
      <c r="CM56" s="395"/>
      <c r="CN56" s="395"/>
      <c r="CO56" s="395"/>
      <c r="CP56" s="395"/>
      <c r="CQ56" s="395"/>
      <c r="CR56" s="395"/>
      <c r="CS56" s="395"/>
      <c r="CT56" s="395"/>
      <c r="CU56" s="395"/>
      <c r="CV56" s="395"/>
      <c r="CW56" s="395"/>
      <c r="CX56" s="395"/>
      <c r="CY56" s="395"/>
      <c r="CZ56" s="395"/>
      <c r="DA56" s="395"/>
      <c r="DB56" s="395"/>
      <c r="DC56" s="395"/>
      <c r="DD56" s="395"/>
      <c r="DE56" s="395"/>
      <c r="DF56" s="395"/>
      <c r="DG56" s="395"/>
      <c r="DH56" s="395"/>
      <c r="DI56" s="395"/>
      <c r="DJ56" s="395"/>
      <c r="DK56" s="395"/>
      <c r="DL56" s="395"/>
      <c r="DM56" s="395"/>
      <c r="DN56" s="395"/>
      <c r="DO56" s="395"/>
      <c r="DP56" s="395"/>
      <c r="DQ56" s="395"/>
      <c r="DR56" s="395"/>
      <c r="DS56" s="395"/>
      <c r="DT56" s="395"/>
      <c r="DU56" s="395"/>
      <c r="DV56" s="395"/>
    </row>
    <row r="57" spans="1:126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112"/>
      <c r="DV57" s="112"/>
    </row>
    <row r="58" spans="1:126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</row>
    <row r="59" spans="1:126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</row>
    <row r="60" spans="1:126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112"/>
      <c r="DV60" s="112"/>
    </row>
    <row r="61" spans="1:126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112"/>
      <c r="DV61" s="112"/>
    </row>
    <row r="62" spans="1:126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</row>
    <row r="63" spans="1:126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112"/>
      <c r="DQ63" s="112"/>
      <c r="DR63" s="112"/>
      <c r="DS63" s="112"/>
      <c r="DT63" s="112"/>
      <c r="DU63" s="112"/>
      <c r="DV63" s="112"/>
    </row>
    <row r="64" spans="1:126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112"/>
      <c r="DQ64" s="112"/>
      <c r="DR64" s="112"/>
      <c r="DS64" s="112"/>
      <c r="DT64" s="112"/>
      <c r="DU64" s="112"/>
      <c r="DV64" s="112"/>
    </row>
    <row r="65" spans="1:126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112"/>
      <c r="DV65" s="112"/>
    </row>
    <row r="66" spans="1:126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</row>
    <row r="67" spans="1:126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</row>
    <row r="68" spans="1:126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</row>
    <row r="69" spans="1:126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  <c r="DJ69" s="112"/>
      <c r="DK69" s="112"/>
      <c r="DL69" s="112"/>
      <c r="DM69" s="112"/>
      <c r="DN69" s="112"/>
      <c r="DO69" s="112"/>
      <c r="DP69" s="112"/>
      <c r="DQ69" s="112"/>
      <c r="DR69" s="112"/>
      <c r="DS69" s="112"/>
      <c r="DT69" s="112"/>
      <c r="DU69" s="112"/>
      <c r="DV69" s="112"/>
    </row>
    <row r="70" spans="1:126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</row>
    <row r="71" spans="1:126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  <c r="CX71" s="112"/>
      <c r="CY71" s="112"/>
      <c r="CZ71" s="112"/>
      <c r="DA71" s="112"/>
      <c r="DB71" s="112"/>
      <c r="DC71" s="112"/>
      <c r="DD71" s="112"/>
      <c r="DE71" s="112"/>
      <c r="DF71" s="112"/>
      <c r="DG71" s="112"/>
      <c r="DH71" s="112"/>
      <c r="DI71" s="112"/>
      <c r="DJ71" s="112"/>
      <c r="DK71" s="112"/>
      <c r="DL71" s="112"/>
      <c r="DM71" s="112"/>
      <c r="DN71" s="112"/>
      <c r="DO71" s="112"/>
      <c r="DP71" s="112"/>
      <c r="DQ71" s="112"/>
      <c r="DR71" s="112"/>
      <c r="DS71" s="112"/>
      <c r="DT71" s="112"/>
      <c r="DU71" s="112"/>
      <c r="DV71" s="112"/>
    </row>
    <row r="72" spans="1:126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  <c r="CX72" s="112"/>
      <c r="CY72" s="112"/>
      <c r="CZ72" s="112"/>
      <c r="DA72" s="112"/>
      <c r="DB72" s="112"/>
      <c r="DC72" s="112"/>
      <c r="DD72" s="112"/>
      <c r="DE72" s="112"/>
      <c r="DF72" s="112"/>
      <c r="DG72" s="112"/>
      <c r="DH72" s="112"/>
      <c r="DI72" s="112"/>
      <c r="DJ72" s="112"/>
      <c r="DK72" s="112"/>
      <c r="DL72" s="112"/>
      <c r="DM72" s="112"/>
      <c r="DN72" s="112"/>
      <c r="DO72" s="112"/>
      <c r="DP72" s="112"/>
      <c r="DQ72" s="112"/>
      <c r="DR72" s="112"/>
      <c r="DS72" s="112"/>
      <c r="DT72" s="112"/>
      <c r="DU72" s="112"/>
      <c r="DV72" s="112"/>
    </row>
    <row r="73" spans="1:126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2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112"/>
      <c r="DV73" s="112"/>
    </row>
    <row r="74" spans="1:126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  <c r="DA74" s="112"/>
      <c r="DB74" s="112"/>
      <c r="DC74" s="112"/>
      <c r="DD74" s="112"/>
      <c r="DE74" s="112"/>
      <c r="DF74" s="112"/>
      <c r="DG74" s="112"/>
      <c r="DH74" s="112"/>
      <c r="DI74" s="112"/>
      <c r="DJ74" s="112"/>
      <c r="DK74" s="112"/>
      <c r="DL74" s="112"/>
      <c r="DM74" s="112"/>
      <c r="DN74" s="112"/>
      <c r="DO74" s="112"/>
      <c r="DP74" s="112"/>
      <c r="DQ74" s="112"/>
      <c r="DR74" s="112"/>
      <c r="DS74" s="112"/>
      <c r="DT74" s="112"/>
      <c r="DU74" s="112"/>
      <c r="DV74" s="112"/>
    </row>
    <row r="75" spans="1:126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  <c r="DA75" s="112"/>
      <c r="DB75" s="112"/>
      <c r="DC75" s="112"/>
      <c r="DD75" s="112"/>
      <c r="DE75" s="112"/>
      <c r="DF75" s="112"/>
      <c r="DG75" s="112"/>
      <c r="DH75" s="112"/>
      <c r="DI75" s="112"/>
      <c r="DJ75" s="112"/>
      <c r="DK75" s="112"/>
      <c r="DL75" s="112"/>
      <c r="DM75" s="112"/>
      <c r="DN75" s="112"/>
      <c r="DO75" s="112"/>
      <c r="DP75" s="112"/>
      <c r="DQ75" s="112"/>
      <c r="DR75" s="112"/>
      <c r="DS75" s="112"/>
      <c r="DT75" s="112"/>
      <c r="DU75" s="112"/>
      <c r="DV75" s="112"/>
    </row>
    <row r="76" spans="1:126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  <c r="DA76" s="112"/>
      <c r="DB76" s="112"/>
      <c r="DC76" s="112"/>
      <c r="DD76" s="112"/>
      <c r="DE76" s="112"/>
      <c r="DF76" s="112"/>
      <c r="DG76" s="112"/>
      <c r="DH76" s="112"/>
      <c r="DI76" s="112"/>
      <c r="DJ76" s="112"/>
      <c r="DK76" s="112"/>
      <c r="DL76" s="112"/>
      <c r="DM76" s="112"/>
      <c r="DN76" s="112"/>
      <c r="DO76" s="112"/>
      <c r="DP76" s="112"/>
      <c r="DQ76" s="112"/>
      <c r="DR76" s="112"/>
      <c r="DS76" s="112"/>
      <c r="DT76" s="112"/>
      <c r="DU76" s="112"/>
      <c r="DV76" s="112"/>
    </row>
    <row r="77" spans="1:126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  <c r="CX77" s="112"/>
      <c r="CY77" s="112"/>
      <c r="CZ77" s="112"/>
      <c r="DA77" s="112"/>
      <c r="DB77" s="112"/>
      <c r="DC77" s="112"/>
      <c r="DD77" s="112"/>
      <c r="DE77" s="112"/>
      <c r="DF77" s="112"/>
      <c r="DG77" s="112"/>
      <c r="DH77" s="112"/>
      <c r="DI77" s="112"/>
      <c r="DJ77" s="112"/>
      <c r="DK77" s="112"/>
      <c r="DL77" s="112"/>
      <c r="DM77" s="112"/>
      <c r="DN77" s="112"/>
      <c r="DO77" s="112"/>
      <c r="DP77" s="112"/>
      <c r="DQ77" s="112"/>
      <c r="DR77" s="112"/>
      <c r="DS77" s="112"/>
      <c r="DT77" s="112"/>
      <c r="DU77" s="112"/>
      <c r="DV77" s="112"/>
    </row>
    <row r="78" spans="1:126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  <c r="CX78" s="112"/>
      <c r="CY78" s="112"/>
      <c r="CZ78" s="112"/>
      <c r="DA78" s="112"/>
      <c r="DB78" s="112"/>
      <c r="DC78" s="112"/>
      <c r="DD78" s="112"/>
      <c r="DE78" s="112"/>
      <c r="DF78" s="112"/>
      <c r="DG78" s="112"/>
      <c r="DH78" s="112"/>
      <c r="DI78" s="112"/>
      <c r="DJ78" s="112"/>
      <c r="DK78" s="112"/>
      <c r="DL78" s="112"/>
      <c r="DM78" s="112"/>
      <c r="DN78" s="112"/>
      <c r="DO78" s="112"/>
      <c r="DP78" s="112"/>
      <c r="DQ78" s="112"/>
      <c r="DR78" s="112"/>
      <c r="DS78" s="112"/>
      <c r="DT78" s="112"/>
      <c r="DU78" s="112"/>
      <c r="DV78" s="112"/>
    </row>
    <row r="79" spans="1:126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  <c r="CX79" s="112"/>
      <c r="CY79" s="112"/>
      <c r="CZ79" s="112"/>
      <c r="DA79" s="112"/>
      <c r="DB79" s="112"/>
      <c r="DC79" s="112"/>
      <c r="DD79" s="112"/>
      <c r="DE79" s="112"/>
      <c r="DF79" s="112"/>
      <c r="DG79" s="112"/>
      <c r="DH79" s="112"/>
      <c r="DI79" s="112"/>
      <c r="DJ79" s="112"/>
      <c r="DK79" s="112"/>
      <c r="DL79" s="112"/>
      <c r="DM79" s="112"/>
      <c r="DN79" s="112"/>
      <c r="DO79" s="112"/>
      <c r="DP79" s="112"/>
      <c r="DQ79" s="112"/>
      <c r="DR79" s="112"/>
      <c r="DS79" s="112"/>
      <c r="DT79" s="112"/>
      <c r="DU79" s="112"/>
      <c r="DV79" s="112"/>
    </row>
    <row r="80" spans="1:126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  <c r="DJ80" s="112"/>
      <c r="DK80" s="112"/>
      <c r="DL80" s="112"/>
      <c r="DM80" s="112"/>
      <c r="DN80" s="112"/>
      <c r="DO80" s="112"/>
      <c r="DP80" s="112"/>
      <c r="DQ80" s="112"/>
      <c r="DR80" s="112"/>
      <c r="DS80" s="112"/>
      <c r="DT80" s="112"/>
      <c r="DU80" s="112"/>
      <c r="DV80" s="112"/>
    </row>
    <row r="81" spans="1:126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2"/>
      <c r="DH81" s="112"/>
      <c r="DI81" s="112"/>
      <c r="DJ81" s="112"/>
      <c r="DK81" s="112"/>
      <c r="DL81" s="112"/>
      <c r="DM81" s="112"/>
      <c r="DN81" s="112"/>
      <c r="DO81" s="112"/>
      <c r="DP81" s="112"/>
      <c r="DQ81" s="112"/>
      <c r="DR81" s="112"/>
      <c r="DS81" s="112"/>
      <c r="DT81" s="112"/>
      <c r="DU81" s="112"/>
      <c r="DV81" s="112"/>
    </row>
    <row r="82" spans="1:126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</row>
    <row r="83" spans="1:126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</row>
    <row r="84" spans="1:126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12"/>
      <c r="DJ84" s="112"/>
      <c r="DK84" s="112"/>
      <c r="DL84" s="112"/>
      <c r="DM84" s="112"/>
      <c r="DN84" s="112"/>
      <c r="DO84" s="112"/>
      <c r="DP84" s="112"/>
      <c r="DQ84" s="112"/>
      <c r="DR84" s="112"/>
      <c r="DS84" s="112"/>
      <c r="DT84" s="112"/>
      <c r="DU84" s="112"/>
      <c r="DV84" s="112"/>
    </row>
    <row r="85" spans="1:126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112"/>
      <c r="DV85" s="112"/>
    </row>
    <row r="86" spans="1:126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  <c r="CX86" s="112"/>
      <c r="CY86" s="112"/>
      <c r="CZ86" s="112"/>
      <c r="DA86" s="112"/>
      <c r="DB86" s="112"/>
      <c r="DC86" s="112"/>
      <c r="DD86" s="112"/>
      <c r="DE86" s="112"/>
      <c r="DF86" s="112"/>
      <c r="DG86" s="112"/>
      <c r="DH86" s="112"/>
      <c r="DI86" s="112"/>
      <c r="DJ86" s="112"/>
      <c r="DK86" s="112"/>
      <c r="DL86" s="112"/>
      <c r="DM86" s="112"/>
      <c r="DN86" s="112"/>
      <c r="DO86" s="112"/>
      <c r="DP86" s="112"/>
      <c r="DQ86" s="112"/>
      <c r="DR86" s="112"/>
      <c r="DS86" s="112"/>
      <c r="DT86" s="112"/>
      <c r="DU86" s="112"/>
      <c r="DV86" s="112"/>
    </row>
    <row r="87" spans="1:126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  <c r="CX87" s="112"/>
      <c r="CY87" s="112"/>
      <c r="CZ87" s="112"/>
      <c r="DA87" s="112"/>
      <c r="DB87" s="112"/>
      <c r="DC87" s="112"/>
      <c r="DD87" s="112"/>
      <c r="DE87" s="112"/>
      <c r="DF87" s="112"/>
      <c r="DG87" s="112"/>
      <c r="DH87" s="112"/>
      <c r="DI87" s="112"/>
      <c r="DJ87" s="112"/>
      <c r="DK87" s="112"/>
      <c r="DL87" s="112"/>
      <c r="DM87" s="112"/>
      <c r="DN87" s="112"/>
      <c r="DO87" s="112"/>
      <c r="DP87" s="112"/>
      <c r="DQ87" s="112"/>
      <c r="DR87" s="112"/>
      <c r="DS87" s="112"/>
      <c r="DT87" s="112"/>
      <c r="DU87" s="112"/>
      <c r="DV87" s="112"/>
    </row>
    <row r="88" spans="1:126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  <c r="CS88" s="112"/>
      <c r="CT88" s="112"/>
      <c r="CU88" s="112"/>
      <c r="CV88" s="112"/>
      <c r="CW88" s="112"/>
      <c r="CX88" s="112"/>
      <c r="CY88" s="112"/>
      <c r="CZ88" s="112"/>
      <c r="DA88" s="112"/>
      <c r="DB88" s="112"/>
      <c r="DC88" s="112"/>
      <c r="DD88" s="112"/>
      <c r="DE88" s="112"/>
      <c r="DF88" s="112"/>
      <c r="DG88" s="112"/>
      <c r="DH88" s="112"/>
      <c r="DI88" s="112"/>
      <c r="DJ88" s="112"/>
      <c r="DK88" s="112"/>
      <c r="DL88" s="112"/>
      <c r="DM88" s="112"/>
      <c r="DN88" s="112"/>
      <c r="DO88" s="112"/>
      <c r="DP88" s="112"/>
      <c r="DQ88" s="112"/>
      <c r="DR88" s="112"/>
      <c r="DS88" s="112"/>
      <c r="DT88" s="112"/>
      <c r="DU88" s="112"/>
      <c r="DV88" s="112"/>
    </row>
    <row r="89" spans="1:126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  <c r="CX89" s="112"/>
      <c r="CY89" s="112"/>
      <c r="CZ89" s="112"/>
      <c r="DA89" s="112"/>
      <c r="DB89" s="112"/>
      <c r="DC89" s="112"/>
      <c r="DD89" s="112"/>
      <c r="DE89" s="112"/>
      <c r="DF89" s="112"/>
      <c r="DG89" s="112"/>
      <c r="DH89" s="112"/>
      <c r="DI89" s="112"/>
      <c r="DJ89" s="112"/>
      <c r="DK89" s="112"/>
      <c r="DL89" s="112"/>
      <c r="DM89" s="112"/>
      <c r="DN89" s="112"/>
      <c r="DO89" s="112"/>
      <c r="DP89" s="112"/>
      <c r="DQ89" s="112"/>
      <c r="DR89" s="112"/>
      <c r="DS89" s="112"/>
      <c r="DT89" s="112"/>
      <c r="DU89" s="112"/>
      <c r="DV89" s="112"/>
    </row>
    <row r="90" spans="1:126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  <c r="CX90" s="112"/>
      <c r="CY90" s="112"/>
      <c r="CZ90" s="112"/>
      <c r="DA90" s="112"/>
      <c r="DB90" s="112"/>
      <c r="DC90" s="112"/>
      <c r="DD90" s="112"/>
      <c r="DE90" s="112"/>
      <c r="DF90" s="112"/>
      <c r="DG90" s="112"/>
      <c r="DH90" s="112"/>
      <c r="DI90" s="112"/>
      <c r="DJ90" s="112"/>
      <c r="DK90" s="112"/>
      <c r="DL90" s="112"/>
      <c r="DM90" s="112"/>
      <c r="DN90" s="112"/>
      <c r="DO90" s="112"/>
      <c r="DP90" s="112"/>
      <c r="DQ90" s="112"/>
      <c r="DR90" s="112"/>
      <c r="DS90" s="112"/>
      <c r="DT90" s="112"/>
      <c r="DU90" s="112"/>
      <c r="DV90" s="112"/>
    </row>
    <row r="91" spans="1:126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  <c r="CS91" s="112"/>
      <c r="CT91" s="112"/>
      <c r="CU91" s="112"/>
      <c r="CV91" s="112"/>
      <c r="CW91" s="112"/>
      <c r="CX91" s="112"/>
      <c r="CY91" s="112"/>
      <c r="CZ91" s="112"/>
      <c r="DA91" s="112"/>
      <c r="DB91" s="112"/>
      <c r="DC91" s="112"/>
      <c r="DD91" s="112"/>
      <c r="DE91" s="112"/>
      <c r="DF91" s="112"/>
      <c r="DG91" s="112"/>
      <c r="DH91" s="112"/>
      <c r="DI91" s="112"/>
      <c r="DJ91" s="112"/>
      <c r="DK91" s="112"/>
      <c r="DL91" s="112"/>
      <c r="DM91" s="112"/>
      <c r="DN91" s="112"/>
      <c r="DO91" s="112"/>
      <c r="DP91" s="112"/>
      <c r="DQ91" s="112"/>
      <c r="DR91" s="112"/>
      <c r="DS91" s="112"/>
      <c r="DT91" s="112"/>
      <c r="DU91" s="112"/>
      <c r="DV91" s="112"/>
    </row>
    <row r="92" spans="1:126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  <c r="CS92" s="112"/>
      <c r="CT92" s="112"/>
      <c r="CU92" s="112"/>
      <c r="CV92" s="112"/>
      <c r="CW92" s="112"/>
      <c r="CX92" s="112"/>
      <c r="CY92" s="112"/>
      <c r="CZ92" s="112"/>
      <c r="DA92" s="112"/>
      <c r="DB92" s="112"/>
      <c r="DC92" s="112"/>
      <c r="DD92" s="112"/>
      <c r="DE92" s="112"/>
      <c r="DF92" s="112"/>
      <c r="DG92" s="112"/>
      <c r="DH92" s="112"/>
      <c r="DI92" s="112"/>
      <c r="DJ92" s="112"/>
      <c r="DK92" s="112"/>
      <c r="DL92" s="112"/>
      <c r="DM92" s="112"/>
      <c r="DN92" s="112"/>
      <c r="DO92" s="112"/>
      <c r="DP92" s="112"/>
      <c r="DQ92" s="112"/>
      <c r="DR92" s="112"/>
      <c r="DS92" s="112"/>
      <c r="DT92" s="112"/>
      <c r="DU92" s="112"/>
      <c r="DV92" s="112"/>
    </row>
    <row r="93" spans="1:126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  <c r="CX93" s="112"/>
      <c r="CY93" s="112"/>
      <c r="CZ93" s="112"/>
      <c r="DA93" s="112"/>
      <c r="DB93" s="112"/>
      <c r="DC93" s="112"/>
      <c r="DD93" s="112"/>
      <c r="DE93" s="112"/>
      <c r="DF93" s="112"/>
      <c r="DG93" s="112"/>
      <c r="DH93" s="112"/>
      <c r="DI93" s="112"/>
      <c r="DJ93" s="112"/>
      <c r="DK93" s="112"/>
      <c r="DL93" s="112"/>
      <c r="DM93" s="112"/>
      <c r="DN93" s="112"/>
      <c r="DO93" s="112"/>
      <c r="DP93" s="112"/>
      <c r="DQ93" s="112"/>
      <c r="DR93" s="112"/>
      <c r="DS93" s="112"/>
      <c r="DT93" s="112"/>
      <c r="DU93" s="112"/>
      <c r="DV93" s="112"/>
    </row>
    <row r="94" spans="1:126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12"/>
      <c r="DJ94" s="112"/>
      <c r="DK94" s="112"/>
      <c r="DL94" s="112"/>
      <c r="DM94" s="112"/>
      <c r="DN94" s="112"/>
      <c r="DO94" s="112"/>
      <c r="DP94" s="112"/>
      <c r="DQ94" s="112"/>
      <c r="DR94" s="112"/>
      <c r="DS94" s="112"/>
      <c r="DT94" s="112"/>
      <c r="DU94" s="112"/>
      <c r="DV94" s="112"/>
    </row>
    <row r="95" spans="1:126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  <c r="CX95" s="112"/>
      <c r="CY95" s="112"/>
      <c r="CZ95" s="112"/>
      <c r="DA95" s="112"/>
      <c r="DB95" s="112"/>
      <c r="DC95" s="112"/>
      <c r="DD95" s="112"/>
      <c r="DE95" s="112"/>
      <c r="DF95" s="112"/>
      <c r="DG95" s="112"/>
      <c r="DH95" s="112"/>
      <c r="DI95" s="112"/>
      <c r="DJ95" s="112"/>
      <c r="DK95" s="112"/>
      <c r="DL95" s="112"/>
      <c r="DM95" s="112"/>
      <c r="DN95" s="112"/>
      <c r="DO95" s="112"/>
      <c r="DP95" s="112"/>
      <c r="DQ95" s="112"/>
      <c r="DR95" s="112"/>
      <c r="DS95" s="112"/>
      <c r="DT95" s="112"/>
      <c r="DU95" s="112"/>
      <c r="DV95" s="112"/>
    </row>
    <row r="96" spans="1:126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12"/>
      <c r="DJ96" s="112"/>
      <c r="DK96" s="112"/>
      <c r="DL96" s="112"/>
      <c r="DM96" s="112"/>
      <c r="DN96" s="112"/>
      <c r="DO96" s="112"/>
      <c r="DP96" s="112"/>
      <c r="DQ96" s="112"/>
      <c r="DR96" s="112"/>
      <c r="DS96" s="112"/>
      <c r="DT96" s="112"/>
      <c r="DU96" s="112"/>
      <c r="DV96" s="112"/>
    </row>
    <row r="97" spans="1:126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12"/>
      <c r="DJ97" s="112"/>
      <c r="DK97" s="112"/>
      <c r="DL97" s="112"/>
      <c r="DM97" s="112"/>
      <c r="DN97" s="112"/>
      <c r="DO97" s="112"/>
      <c r="DP97" s="112"/>
      <c r="DQ97" s="112"/>
      <c r="DR97" s="112"/>
      <c r="DS97" s="112"/>
      <c r="DT97" s="112"/>
      <c r="DU97" s="112"/>
      <c r="DV97" s="112"/>
    </row>
    <row r="98" spans="1:126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12"/>
      <c r="DJ98" s="112"/>
      <c r="DK98" s="112"/>
      <c r="DL98" s="112"/>
      <c r="DM98" s="112"/>
      <c r="DN98" s="112"/>
      <c r="DO98" s="112"/>
      <c r="DP98" s="112"/>
      <c r="DQ98" s="112"/>
      <c r="DR98" s="112"/>
      <c r="DS98" s="112"/>
      <c r="DT98" s="112"/>
      <c r="DU98" s="112"/>
      <c r="DV98" s="112"/>
    </row>
    <row r="99" spans="1:126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2"/>
      <c r="DH99" s="112"/>
      <c r="DI99" s="112"/>
      <c r="DJ99" s="112"/>
      <c r="DK99" s="112"/>
      <c r="DL99" s="112"/>
      <c r="DM99" s="112"/>
      <c r="DN99" s="112"/>
      <c r="DO99" s="112"/>
      <c r="DP99" s="112"/>
      <c r="DQ99" s="112"/>
      <c r="DR99" s="112"/>
      <c r="DS99" s="112"/>
      <c r="DT99" s="112"/>
      <c r="DU99" s="112"/>
      <c r="DV99" s="112"/>
    </row>
    <row r="100" spans="1:126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  <c r="CX100" s="112"/>
      <c r="CY100" s="112"/>
      <c r="CZ100" s="112"/>
      <c r="DA100" s="112"/>
      <c r="DB100" s="112"/>
      <c r="DC100" s="112"/>
      <c r="DD100" s="112"/>
      <c r="DE100" s="112"/>
      <c r="DF100" s="112"/>
      <c r="DG100" s="112"/>
      <c r="DH100" s="112"/>
      <c r="DI100" s="112"/>
      <c r="DJ100" s="112"/>
      <c r="DK100" s="112"/>
      <c r="DL100" s="112"/>
      <c r="DM100" s="112"/>
      <c r="DN100" s="112"/>
      <c r="DO100" s="112"/>
      <c r="DP100" s="112"/>
      <c r="DQ100" s="112"/>
      <c r="DR100" s="112"/>
      <c r="DS100" s="112"/>
      <c r="DT100" s="112"/>
      <c r="DU100" s="112"/>
      <c r="DV100" s="112"/>
    </row>
    <row r="101" spans="1:126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2"/>
      <c r="CU101" s="112"/>
      <c r="CV101" s="112"/>
      <c r="CW101" s="112"/>
      <c r="CX101" s="112"/>
      <c r="CY101" s="112"/>
      <c r="CZ101" s="112"/>
      <c r="DA101" s="112"/>
      <c r="DB101" s="112"/>
      <c r="DC101" s="112"/>
      <c r="DD101" s="112"/>
      <c r="DE101" s="112"/>
      <c r="DF101" s="112"/>
      <c r="DG101" s="112"/>
      <c r="DH101" s="112"/>
      <c r="DI101" s="112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112"/>
      <c r="DV101" s="112"/>
    </row>
    <row r="102" spans="1:126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  <c r="CX102" s="112"/>
      <c r="CY102" s="112"/>
      <c r="CZ102" s="112"/>
      <c r="DA102" s="112"/>
      <c r="DB102" s="112"/>
      <c r="DC102" s="112"/>
      <c r="DD102" s="112"/>
      <c r="DE102" s="112"/>
      <c r="DF102" s="112"/>
      <c r="DG102" s="112"/>
      <c r="DH102" s="112"/>
      <c r="DI102" s="112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112"/>
      <c r="DV102" s="112"/>
    </row>
    <row r="103" spans="1:126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</row>
    <row r="104" spans="1:126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</row>
    <row r="105" spans="1:126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112"/>
      <c r="CF105" s="112"/>
      <c r="CG105" s="112"/>
      <c r="CH105" s="112"/>
      <c r="CI105" s="112"/>
      <c r="CJ105" s="112"/>
      <c r="CK105" s="112"/>
      <c r="CL105" s="112"/>
      <c r="CM105" s="112"/>
      <c r="CN105" s="112"/>
      <c r="CO105" s="112"/>
      <c r="CP105" s="112"/>
      <c r="CQ105" s="112"/>
      <c r="CR105" s="112"/>
      <c r="CS105" s="112"/>
      <c r="CT105" s="112"/>
      <c r="CU105" s="112"/>
      <c r="CV105" s="112"/>
      <c r="CW105" s="112"/>
      <c r="CX105" s="112"/>
      <c r="CY105" s="112"/>
      <c r="CZ105" s="112"/>
      <c r="DA105" s="112"/>
      <c r="DB105" s="112"/>
      <c r="DC105" s="112"/>
      <c r="DD105" s="112"/>
      <c r="DE105" s="112"/>
      <c r="DF105" s="112"/>
      <c r="DG105" s="112"/>
      <c r="DH105" s="112"/>
      <c r="DI105" s="112"/>
      <c r="DJ105" s="112"/>
      <c r="DK105" s="112"/>
      <c r="DL105" s="112"/>
      <c r="DM105" s="112"/>
      <c r="DN105" s="112"/>
      <c r="DO105" s="112"/>
      <c r="DP105" s="112"/>
      <c r="DQ105" s="112"/>
      <c r="DR105" s="112"/>
      <c r="DS105" s="112"/>
      <c r="DT105" s="112"/>
      <c r="DU105" s="112"/>
      <c r="DV105" s="112"/>
    </row>
    <row r="106" spans="1:126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  <c r="CX106" s="112"/>
      <c r="CY106" s="112"/>
      <c r="CZ106" s="112"/>
      <c r="DA106" s="112"/>
      <c r="DB106" s="112"/>
      <c r="DC106" s="112"/>
      <c r="DD106" s="112"/>
      <c r="DE106" s="112"/>
      <c r="DF106" s="112"/>
      <c r="DG106" s="112"/>
      <c r="DH106" s="112"/>
      <c r="DI106" s="112"/>
      <c r="DJ106" s="112"/>
      <c r="DK106" s="112"/>
      <c r="DL106" s="112"/>
      <c r="DM106" s="112"/>
      <c r="DN106" s="112"/>
      <c r="DO106" s="112"/>
      <c r="DP106" s="112"/>
      <c r="DQ106" s="112"/>
      <c r="DR106" s="112"/>
      <c r="DS106" s="112"/>
      <c r="DT106" s="112"/>
      <c r="DU106" s="112"/>
      <c r="DV106" s="112"/>
    </row>
    <row r="107" spans="1:126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2"/>
      <c r="CU107" s="112"/>
      <c r="CV107" s="112"/>
      <c r="CW107" s="112"/>
      <c r="CX107" s="112"/>
      <c r="CY107" s="112"/>
      <c r="CZ107" s="112"/>
      <c r="DA107" s="112"/>
      <c r="DB107" s="112"/>
      <c r="DC107" s="112"/>
      <c r="DD107" s="112"/>
      <c r="DE107" s="112"/>
      <c r="DF107" s="112"/>
      <c r="DG107" s="112"/>
      <c r="DH107" s="112"/>
      <c r="DI107" s="112"/>
      <c r="DJ107" s="112"/>
      <c r="DK107" s="112"/>
      <c r="DL107" s="112"/>
      <c r="DM107" s="112"/>
      <c r="DN107" s="112"/>
      <c r="DO107" s="112"/>
      <c r="DP107" s="112"/>
      <c r="DQ107" s="112"/>
      <c r="DR107" s="112"/>
      <c r="DS107" s="112"/>
      <c r="DT107" s="112"/>
      <c r="DU107" s="112"/>
      <c r="DV107" s="112"/>
    </row>
    <row r="108" spans="1:126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12"/>
      <c r="CQ108" s="112"/>
      <c r="CR108" s="112"/>
      <c r="CS108" s="112"/>
      <c r="CT108" s="112"/>
      <c r="CU108" s="112"/>
      <c r="CV108" s="112"/>
      <c r="CW108" s="112"/>
      <c r="CX108" s="112"/>
      <c r="CY108" s="112"/>
      <c r="CZ108" s="112"/>
      <c r="DA108" s="112"/>
      <c r="DB108" s="112"/>
      <c r="DC108" s="112"/>
      <c r="DD108" s="112"/>
      <c r="DE108" s="112"/>
      <c r="DF108" s="112"/>
      <c r="DG108" s="112"/>
      <c r="DH108" s="112"/>
      <c r="DI108" s="112"/>
      <c r="DJ108" s="11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112"/>
      <c r="DV108" s="112"/>
    </row>
    <row r="109" spans="1:126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  <c r="CX109" s="112"/>
      <c r="CY109" s="112"/>
      <c r="CZ109" s="112"/>
      <c r="DA109" s="112"/>
      <c r="DB109" s="112"/>
      <c r="DC109" s="112"/>
      <c r="DD109" s="112"/>
      <c r="DE109" s="112"/>
      <c r="DF109" s="112"/>
      <c r="DG109" s="112"/>
      <c r="DH109" s="112"/>
      <c r="DI109" s="112"/>
      <c r="DJ109" s="112"/>
      <c r="DK109" s="112"/>
      <c r="DL109" s="112"/>
      <c r="DM109" s="112"/>
      <c r="DN109" s="112"/>
      <c r="DO109" s="112"/>
      <c r="DP109" s="112"/>
      <c r="DQ109" s="112"/>
      <c r="DR109" s="112"/>
      <c r="DS109" s="112"/>
      <c r="DT109" s="112"/>
      <c r="DU109" s="112"/>
      <c r="DV109" s="112"/>
    </row>
    <row r="110" spans="1:126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2"/>
      <c r="DE110" s="112"/>
      <c r="DF110" s="112"/>
      <c r="DG110" s="112"/>
      <c r="DH110" s="112"/>
      <c r="DI110" s="112"/>
      <c r="DJ110" s="112"/>
      <c r="DK110" s="112"/>
      <c r="DL110" s="112"/>
      <c r="DM110" s="112"/>
      <c r="DN110" s="112"/>
      <c r="DO110" s="112"/>
      <c r="DP110" s="112"/>
      <c r="DQ110" s="112"/>
      <c r="DR110" s="112"/>
      <c r="DS110" s="112"/>
      <c r="DT110" s="112"/>
      <c r="DU110" s="112"/>
      <c r="DV110" s="112"/>
    </row>
    <row r="111" spans="1:126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2"/>
      <c r="DE111" s="112"/>
      <c r="DF111" s="112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V111" s="112"/>
    </row>
    <row r="112" spans="1:126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2"/>
      <c r="DE112" s="112"/>
      <c r="DF112" s="112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</row>
    <row r="113" spans="1:126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2"/>
      <c r="DE113" s="112"/>
      <c r="DF113" s="112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</row>
    <row r="114" spans="1:126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/>
      <c r="CL114" s="112"/>
      <c r="CM114" s="112"/>
      <c r="CN114" s="112"/>
      <c r="CO114" s="112"/>
      <c r="CP114" s="112"/>
      <c r="CQ114" s="112"/>
      <c r="CR114" s="112"/>
      <c r="CS114" s="112"/>
      <c r="CT114" s="112"/>
      <c r="CU114" s="112"/>
      <c r="CV114" s="112"/>
      <c r="CW114" s="112"/>
      <c r="CX114" s="112"/>
      <c r="CY114" s="112"/>
      <c r="CZ114" s="112"/>
      <c r="DA114" s="112"/>
      <c r="DB114" s="112"/>
      <c r="DC114" s="112"/>
      <c r="DD114" s="112"/>
      <c r="DE114" s="112"/>
      <c r="DF114" s="112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</row>
    <row r="115" spans="1:126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  <c r="CS115" s="112"/>
      <c r="CT115" s="112"/>
      <c r="CU115" s="112"/>
      <c r="CV115" s="112"/>
      <c r="CW115" s="112"/>
      <c r="CX115" s="112"/>
      <c r="CY115" s="112"/>
      <c r="CZ115" s="112"/>
      <c r="DA115" s="112"/>
      <c r="DB115" s="112"/>
      <c r="DC115" s="112"/>
      <c r="DD115" s="112"/>
      <c r="DE115" s="112"/>
      <c r="DF115" s="112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</row>
    <row r="116" spans="1:126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112"/>
      <c r="CF116" s="112"/>
      <c r="CG116" s="112"/>
      <c r="CH116" s="112"/>
      <c r="CI116" s="112"/>
      <c r="CJ116" s="112"/>
      <c r="CK116" s="112"/>
      <c r="CL116" s="112"/>
      <c r="CM116" s="112"/>
      <c r="CN116" s="112"/>
      <c r="CO116" s="112"/>
      <c r="CP116" s="112"/>
      <c r="CQ116" s="112"/>
      <c r="CR116" s="112"/>
      <c r="CS116" s="112"/>
      <c r="CT116" s="112"/>
      <c r="CU116" s="112"/>
      <c r="CV116" s="112"/>
      <c r="CW116" s="112"/>
      <c r="CX116" s="112"/>
      <c r="CY116" s="112"/>
      <c r="CZ116" s="112"/>
      <c r="DA116" s="112"/>
      <c r="DB116" s="112"/>
      <c r="DC116" s="112"/>
      <c r="DD116" s="112"/>
      <c r="DE116" s="112"/>
      <c r="DF116" s="112"/>
      <c r="DG116" s="112"/>
      <c r="DH116" s="112"/>
      <c r="DI116" s="112"/>
      <c r="DJ116" s="112"/>
      <c r="DK116" s="112"/>
      <c r="DL116" s="112"/>
      <c r="DM116" s="112"/>
      <c r="DN116" s="112"/>
      <c r="DO116" s="112"/>
      <c r="DP116" s="112"/>
      <c r="DQ116" s="112"/>
      <c r="DR116" s="112"/>
      <c r="DS116" s="112"/>
      <c r="DT116" s="112"/>
      <c r="DU116" s="112"/>
      <c r="DV116" s="112"/>
    </row>
    <row r="117" spans="1:126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112"/>
      <c r="CF117" s="112"/>
      <c r="CG117" s="112"/>
      <c r="CH117" s="112"/>
      <c r="CI117" s="112"/>
      <c r="CJ117" s="112"/>
      <c r="CK117" s="112"/>
      <c r="CL117" s="112"/>
      <c r="CM117" s="112"/>
      <c r="CN117" s="112"/>
      <c r="CO117" s="112"/>
      <c r="CP117" s="112"/>
      <c r="CQ117" s="112"/>
      <c r="CR117" s="112"/>
      <c r="CS117" s="112"/>
      <c r="CT117" s="112"/>
      <c r="CU117" s="112"/>
      <c r="CV117" s="112"/>
      <c r="CW117" s="112"/>
      <c r="CX117" s="112"/>
      <c r="CY117" s="112"/>
      <c r="CZ117" s="112"/>
      <c r="DA117" s="112"/>
      <c r="DB117" s="112"/>
      <c r="DC117" s="112"/>
      <c r="DD117" s="112"/>
      <c r="DE117" s="112"/>
      <c r="DF117" s="112"/>
      <c r="DG117" s="112"/>
      <c r="DH117" s="112"/>
      <c r="DI117" s="112"/>
      <c r="DJ117" s="112"/>
      <c r="DK117" s="112"/>
      <c r="DL117" s="112"/>
      <c r="DM117" s="112"/>
      <c r="DN117" s="112"/>
      <c r="DO117" s="112"/>
      <c r="DP117" s="112"/>
      <c r="DQ117" s="112"/>
      <c r="DR117" s="112"/>
      <c r="DS117" s="112"/>
      <c r="DT117" s="112"/>
      <c r="DU117" s="112"/>
      <c r="DV117" s="112"/>
    </row>
    <row r="118" spans="1:126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112"/>
      <c r="CT118" s="112"/>
      <c r="CU118" s="112"/>
      <c r="CV118" s="112"/>
      <c r="CW118" s="112"/>
      <c r="CX118" s="112"/>
      <c r="CY118" s="112"/>
      <c r="CZ118" s="112"/>
      <c r="DA118" s="112"/>
      <c r="DB118" s="112"/>
      <c r="DC118" s="112"/>
      <c r="DD118" s="112"/>
      <c r="DE118" s="112"/>
      <c r="DF118" s="112"/>
      <c r="DG118" s="112"/>
      <c r="DH118" s="112"/>
      <c r="DI118" s="112"/>
      <c r="DJ118" s="112"/>
      <c r="DK118" s="112"/>
      <c r="DL118" s="112"/>
      <c r="DM118" s="112"/>
      <c r="DN118" s="112"/>
      <c r="DO118" s="112"/>
      <c r="DP118" s="112"/>
      <c r="DQ118" s="112"/>
      <c r="DR118" s="112"/>
      <c r="DS118" s="112"/>
      <c r="DT118" s="112"/>
      <c r="DU118" s="112"/>
      <c r="DV118" s="112"/>
    </row>
    <row r="119" spans="1:126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112"/>
      <c r="CT119" s="112"/>
      <c r="CU119" s="112"/>
      <c r="CV119" s="112"/>
      <c r="CW119" s="112"/>
      <c r="CX119" s="112"/>
      <c r="CY119" s="112"/>
      <c r="CZ119" s="112"/>
      <c r="DA119" s="112"/>
      <c r="DB119" s="112"/>
      <c r="DC119" s="112"/>
      <c r="DD119" s="112"/>
      <c r="DE119" s="112"/>
      <c r="DF119" s="112"/>
      <c r="DG119" s="112"/>
      <c r="DH119" s="112"/>
      <c r="DI119" s="112"/>
      <c r="DJ119" s="112"/>
      <c r="DK119" s="112"/>
      <c r="DL119" s="112"/>
      <c r="DM119" s="112"/>
      <c r="DN119" s="112"/>
      <c r="DO119" s="112"/>
      <c r="DP119" s="112"/>
      <c r="DQ119" s="112"/>
      <c r="DR119" s="112"/>
      <c r="DS119" s="112"/>
      <c r="DT119" s="112"/>
      <c r="DU119" s="112"/>
      <c r="DV119" s="112"/>
    </row>
    <row r="120" spans="1:126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112"/>
      <c r="DB120" s="112"/>
      <c r="DC120" s="112"/>
      <c r="DD120" s="112"/>
      <c r="DE120" s="112"/>
      <c r="DF120" s="112"/>
      <c r="DG120" s="112"/>
      <c r="DH120" s="112"/>
      <c r="DI120" s="112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12"/>
      <c r="DU120" s="112"/>
      <c r="DV120" s="112"/>
    </row>
    <row r="121" spans="1:126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  <c r="CS121" s="112"/>
      <c r="CT121" s="112"/>
      <c r="CU121" s="112"/>
      <c r="CV121" s="112"/>
      <c r="CW121" s="112"/>
      <c r="CX121" s="112"/>
      <c r="CY121" s="112"/>
      <c r="CZ121" s="112"/>
      <c r="DA121" s="112"/>
      <c r="DB121" s="112"/>
      <c r="DC121" s="112"/>
      <c r="DD121" s="112"/>
      <c r="DE121" s="112"/>
      <c r="DF121" s="112"/>
      <c r="DG121" s="112"/>
      <c r="DH121" s="112"/>
      <c r="DI121" s="112"/>
      <c r="DJ121" s="112"/>
      <c r="DK121" s="112"/>
      <c r="DL121" s="112"/>
      <c r="DM121" s="112"/>
      <c r="DN121" s="112"/>
      <c r="DO121" s="112"/>
      <c r="DP121" s="112"/>
      <c r="DQ121" s="112"/>
      <c r="DR121" s="112"/>
      <c r="DS121" s="112"/>
      <c r="DT121" s="112"/>
      <c r="DU121" s="112"/>
      <c r="DV121" s="112"/>
    </row>
    <row r="122" spans="1:126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112"/>
      <c r="CT122" s="112"/>
      <c r="CU122" s="112"/>
      <c r="CV122" s="112"/>
      <c r="CW122" s="112"/>
      <c r="CX122" s="112"/>
      <c r="CY122" s="112"/>
      <c r="CZ122" s="112"/>
      <c r="DA122" s="112"/>
      <c r="DB122" s="112"/>
      <c r="DC122" s="112"/>
      <c r="DD122" s="112"/>
      <c r="DE122" s="112"/>
      <c r="DF122" s="112"/>
      <c r="DG122" s="112"/>
      <c r="DH122" s="112"/>
      <c r="DI122" s="112"/>
      <c r="DJ122" s="112"/>
      <c r="DK122" s="112"/>
      <c r="DL122" s="112"/>
      <c r="DM122" s="112"/>
      <c r="DN122" s="112"/>
      <c r="DO122" s="112"/>
      <c r="DP122" s="112"/>
      <c r="DQ122" s="112"/>
      <c r="DR122" s="112"/>
      <c r="DS122" s="112"/>
      <c r="DT122" s="112"/>
      <c r="DU122" s="112"/>
      <c r="DV122" s="112"/>
    </row>
    <row r="123" spans="1:126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112"/>
      <c r="CF123" s="112"/>
      <c r="CG123" s="112"/>
      <c r="CH123" s="112"/>
      <c r="CI123" s="112"/>
      <c r="CJ123" s="112"/>
      <c r="CK123" s="112"/>
      <c r="CL123" s="112"/>
      <c r="CM123" s="112"/>
      <c r="CN123" s="112"/>
      <c r="CO123" s="112"/>
      <c r="CP123" s="112"/>
      <c r="CQ123" s="112"/>
      <c r="CR123" s="112"/>
      <c r="CS123" s="112"/>
      <c r="CT123" s="112"/>
      <c r="CU123" s="112"/>
      <c r="CV123" s="112"/>
      <c r="CW123" s="112"/>
      <c r="CX123" s="112"/>
      <c r="CY123" s="112"/>
      <c r="CZ123" s="112"/>
      <c r="DA123" s="112"/>
      <c r="DB123" s="112"/>
      <c r="DC123" s="112"/>
      <c r="DD123" s="112"/>
      <c r="DE123" s="112"/>
      <c r="DF123" s="112"/>
      <c r="DG123" s="112"/>
      <c r="DH123" s="112"/>
      <c r="DI123" s="112"/>
      <c r="DJ123" s="112"/>
      <c r="DK123" s="112"/>
      <c r="DL123" s="112"/>
      <c r="DM123" s="112"/>
      <c r="DN123" s="112"/>
      <c r="DO123" s="112"/>
      <c r="DP123" s="112"/>
      <c r="DQ123" s="112"/>
      <c r="DR123" s="112"/>
      <c r="DS123" s="112"/>
      <c r="DT123" s="112"/>
      <c r="DU123" s="112"/>
      <c r="DV123" s="112"/>
    </row>
    <row r="124" spans="1:126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2"/>
      <c r="CU124" s="112"/>
      <c r="CV124" s="112"/>
      <c r="CW124" s="112"/>
      <c r="CX124" s="112"/>
      <c r="CY124" s="112"/>
      <c r="CZ124" s="112"/>
      <c r="DA124" s="112"/>
      <c r="DB124" s="112"/>
      <c r="DC124" s="112"/>
      <c r="DD124" s="112"/>
      <c r="DE124" s="112"/>
      <c r="DF124" s="112"/>
      <c r="DG124" s="112"/>
      <c r="DH124" s="112"/>
      <c r="DI124" s="112"/>
      <c r="DJ124" s="112"/>
      <c r="DK124" s="112"/>
      <c r="DL124" s="112"/>
      <c r="DM124" s="112"/>
      <c r="DN124" s="112"/>
      <c r="DO124" s="112"/>
      <c r="DP124" s="112"/>
      <c r="DQ124" s="112"/>
      <c r="DR124" s="112"/>
      <c r="DS124" s="112"/>
      <c r="DT124" s="112"/>
      <c r="DU124" s="112"/>
      <c r="DV124" s="112"/>
    </row>
  </sheetData>
  <mergeCells count="7">
    <mergeCell ref="X4:AC4"/>
    <mergeCell ref="B1:G1"/>
    <mergeCell ref="O1:Q1"/>
    <mergeCell ref="G2:N2"/>
    <mergeCell ref="B3:J3"/>
    <mergeCell ref="B4:O4"/>
    <mergeCell ref="Q4:V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U121"/>
  <sheetViews>
    <sheetView topLeftCell="A19" workbookViewId="0">
      <selection activeCell="AB46" sqref="AB46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34" width="3.5546875" customWidth="1"/>
    <col min="35" max="36" width="4" bestFit="1" customWidth="1"/>
    <col min="37" max="37" width="4.5546875" bestFit="1" customWidth="1"/>
  </cols>
  <sheetData>
    <row r="1" spans="1:151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17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8"/>
      <c r="AJ1" s="108"/>
      <c r="AK1" s="109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</row>
    <row r="2" spans="1:151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8"/>
      <c r="AJ2" s="108"/>
      <c r="AK2" s="109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112"/>
      <c r="EO2" s="112"/>
      <c r="EP2" s="112"/>
      <c r="EQ2" s="112"/>
      <c r="ER2" s="112"/>
      <c r="ES2" s="112"/>
      <c r="ET2" s="112"/>
      <c r="EU2" s="112"/>
    </row>
    <row r="3" spans="1:151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8"/>
      <c r="AJ3" s="108"/>
      <c r="AK3" s="109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112"/>
      <c r="DQ3" s="112"/>
      <c r="DR3" s="112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  <c r="EK3" s="112"/>
      <c r="EL3" s="112"/>
      <c r="EM3" s="112"/>
      <c r="EN3" s="112"/>
      <c r="EO3" s="112"/>
      <c r="EP3" s="112"/>
      <c r="EQ3" s="112"/>
      <c r="ER3" s="112"/>
      <c r="ES3" s="112"/>
      <c r="ET3" s="112"/>
      <c r="EU3" s="112"/>
    </row>
    <row r="4" spans="1:151" ht="15" thickBot="1" x14ac:dyDescent="0.35">
      <c r="A4" s="106"/>
      <c r="B4" s="721" t="s">
        <v>19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9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112"/>
      <c r="EO4" s="112"/>
      <c r="EP4" s="112"/>
      <c r="EQ4" s="112"/>
      <c r="ER4" s="112"/>
      <c r="ES4" s="112"/>
      <c r="ET4" s="112"/>
      <c r="EU4" s="112"/>
    </row>
    <row r="5" spans="1:151" ht="45.6" x14ac:dyDescent="0.3">
      <c r="A5" s="49"/>
      <c r="B5" s="50" t="s">
        <v>3</v>
      </c>
      <c r="C5" s="51" t="s">
        <v>4</v>
      </c>
      <c r="D5" s="114">
        <v>1</v>
      </c>
      <c r="E5" s="156">
        <v>2</v>
      </c>
      <c r="F5" s="156">
        <v>3</v>
      </c>
      <c r="G5" s="115">
        <v>4</v>
      </c>
      <c r="H5" s="115">
        <v>5</v>
      </c>
      <c r="I5" s="115">
        <v>6</v>
      </c>
      <c r="J5" s="114">
        <v>7</v>
      </c>
      <c r="K5" s="114">
        <v>8</v>
      </c>
      <c r="L5" s="156">
        <v>9</v>
      </c>
      <c r="M5" s="156">
        <v>10</v>
      </c>
      <c r="N5" s="115">
        <v>11</v>
      </c>
      <c r="O5" s="115">
        <v>12</v>
      </c>
      <c r="P5" s="115">
        <v>13</v>
      </c>
      <c r="Q5" s="114">
        <v>14</v>
      </c>
      <c r="R5" s="114">
        <v>15</v>
      </c>
      <c r="S5" s="156">
        <v>16</v>
      </c>
      <c r="T5" s="156">
        <v>17</v>
      </c>
      <c r="U5" s="115">
        <v>18</v>
      </c>
      <c r="V5" s="115">
        <v>19</v>
      </c>
      <c r="W5" s="115">
        <v>20</v>
      </c>
      <c r="X5" s="114">
        <v>21</v>
      </c>
      <c r="Y5" s="114">
        <v>22</v>
      </c>
      <c r="Z5" s="156">
        <v>23</v>
      </c>
      <c r="AA5" s="156">
        <v>24</v>
      </c>
      <c r="AB5" s="115">
        <v>25</v>
      </c>
      <c r="AC5" s="115">
        <v>26</v>
      </c>
      <c r="AD5" s="115">
        <v>27</v>
      </c>
      <c r="AE5" s="114">
        <v>28</v>
      </c>
      <c r="AF5" s="52">
        <v>29</v>
      </c>
      <c r="AG5" s="156">
        <v>30</v>
      </c>
      <c r="AH5" s="52">
        <v>31</v>
      </c>
      <c r="AI5" s="51" t="s">
        <v>5</v>
      </c>
      <c r="AJ5" s="51" t="s">
        <v>9</v>
      </c>
      <c r="AK5" s="51" t="s">
        <v>6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</row>
    <row r="6" spans="1:151" x14ac:dyDescent="0.3">
      <c r="A6" s="54"/>
      <c r="B6" s="55" t="s">
        <v>10</v>
      </c>
      <c r="C6" s="56"/>
      <c r="D6" s="114"/>
      <c r="E6" s="156"/>
      <c r="F6" s="156"/>
      <c r="G6" s="115"/>
      <c r="H6" s="115"/>
      <c r="I6" s="115"/>
      <c r="J6" s="114"/>
      <c r="K6" s="114"/>
      <c r="L6" s="156"/>
      <c r="M6" s="156"/>
      <c r="N6" s="115"/>
      <c r="O6" s="115"/>
      <c r="P6" s="115"/>
      <c r="Q6" s="114"/>
      <c r="R6" s="114"/>
      <c r="S6" s="156"/>
      <c r="T6" s="156"/>
      <c r="U6" s="115"/>
      <c r="V6" s="115"/>
      <c r="W6" s="115"/>
      <c r="X6" s="114"/>
      <c r="Y6" s="114"/>
      <c r="Z6" s="156"/>
      <c r="AA6" s="156"/>
      <c r="AB6" s="115"/>
      <c r="AC6" s="115"/>
      <c r="AD6" s="115"/>
      <c r="AE6" s="114"/>
      <c r="AF6" s="52"/>
      <c r="AG6" s="156"/>
      <c r="AH6" s="52"/>
      <c r="AI6" s="51"/>
      <c r="AJ6" s="447"/>
      <c r="AK6" s="5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</row>
    <row r="7" spans="1:151" x14ac:dyDescent="0.3">
      <c r="A7" s="385">
        <v>1</v>
      </c>
      <c r="B7" s="391" t="s">
        <v>32</v>
      </c>
      <c r="C7" s="11">
        <v>40</v>
      </c>
      <c r="D7" s="450"/>
      <c r="E7" s="449">
        <v>24</v>
      </c>
      <c r="F7" s="451"/>
      <c r="G7" s="450"/>
      <c r="H7" s="449">
        <v>24</v>
      </c>
      <c r="I7" s="450"/>
      <c r="J7" s="450"/>
      <c r="K7" s="450">
        <v>24</v>
      </c>
      <c r="L7" s="451"/>
      <c r="M7" s="451"/>
      <c r="N7" s="450"/>
      <c r="O7" s="449">
        <v>24</v>
      </c>
      <c r="P7" s="450"/>
      <c r="Q7" s="449">
        <v>24</v>
      </c>
      <c r="R7" s="450"/>
      <c r="S7" s="451"/>
      <c r="T7" s="451"/>
      <c r="U7" s="450"/>
      <c r="V7" s="450"/>
      <c r="W7" s="449">
        <v>24</v>
      </c>
      <c r="X7" s="450"/>
      <c r="Y7" s="449">
        <v>24</v>
      </c>
      <c r="Z7" s="451"/>
      <c r="AA7" s="451"/>
      <c r="AB7" s="26"/>
      <c r="AC7" s="537"/>
      <c r="AD7" s="362" t="s">
        <v>73</v>
      </c>
      <c r="AE7" s="450"/>
      <c r="AF7" s="452"/>
      <c r="AG7" s="451"/>
      <c r="AH7" s="452"/>
      <c r="AI7" s="57">
        <f t="shared" ref="AI7:AI13" si="0">SUM(D7:AH7)</f>
        <v>168</v>
      </c>
      <c r="AJ7" s="61">
        <v>153</v>
      </c>
      <c r="AK7" s="57">
        <f t="shared" ref="AK7:AK13" si="1">AI7-AJ7</f>
        <v>15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</row>
    <row r="8" spans="1:151" x14ac:dyDescent="0.3">
      <c r="A8" s="385">
        <v>2</v>
      </c>
      <c r="B8" s="391" t="s">
        <v>33</v>
      </c>
      <c r="C8" s="11">
        <v>20</v>
      </c>
      <c r="D8" s="450"/>
      <c r="E8" s="451"/>
      <c r="F8" s="451"/>
      <c r="G8" s="450"/>
      <c r="H8" s="450"/>
      <c r="I8" s="450">
        <v>24</v>
      </c>
      <c r="J8" s="450"/>
      <c r="K8" s="450"/>
      <c r="L8" s="449">
        <v>24</v>
      </c>
      <c r="M8" s="451"/>
      <c r="N8" s="450"/>
      <c r="O8" s="450"/>
      <c r="P8" s="450"/>
      <c r="Q8" s="450"/>
      <c r="R8" s="449">
        <v>24</v>
      </c>
      <c r="S8" s="451"/>
      <c r="T8" s="451"/>
      <c r="U8" s="450"/>
      <c r="V8" s="450"/>
      <c r="W8" s="450"/>
      <c r="X8" s="450"/>
      <c r="Y8" s="450"/>
      <c r="Z8" s="451">
        <v>24</v>
      </c>
      <c r="AA8" s="451"/>
      <c r="AB8" s="26"/>
      <c r="AC8" s="450"/>
      <c r="AD8" s="362" t="s">
        <v>73</v>
      </c>
      <c r="AE8" s="450">
        <v>24</v>
      </c>
      <c r="AF8" s="452"/>
      <c r="AG8" s="451"/>
      <c r="AH8" s="452"/>
      <c r="AI8" s="57">
        <f t="shared" si="0"/>
        <v>120</v>
      </c>
      <c r="AJ8" s="61">
        <v>73</v>
      </c>
      <c r="AK8" s="57">
        <f t="shared" si="1"/>
        <v>47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  <c r="EU8" s="112"/>
    </row>
    <row r="9" spans="1:151" x14ac:dyDescent="0.3">
      <c r="A9" s="385">
        <v>3</v>
      </c>
      <c r="B9" s="391" t="s">
        <v>34</v>
      </c>
      <c r="C9" s="11">
        <v>20</v>
      </c>
      <c r="D9" s="449">
        <v>24</v>
      </c>
      <c r="E9" s="451"/>
      <c r="F9" s="451"/>
      <c r="G9" s="450"/>
      <c r="H9" s="450"/>
      <c r="I9" s="449">
        <v>12</v>
      </c>
      <c r="J9" s="450"/>
      <c r="K9" s="449">
        <v>24</v>
      </c>
      <c r="L9" s="451"/>
      <c r="M9" s="451"/>
      <c r="N9" s="450"/>
      <c r="O9" s="450"/>
      <c r="P9" s="450"/>
      <c r="Q9" s="450"/>
      <c r="R9" s="450"/>
      <c r="S9" s="451"/>
      <c r="T9" s="451"/>
      <c r="U9" s="450"/>
      <c r="V9" s="362" t="s">
        <v>73</v>
      </c>
      <c r="W9" s="450">
        <v>12</v>
      </c>
      <c r="X9" s="362" t="s">
        <v>73</v>
      </c>
      <c r="Y9" s="450"/>
      <c r="Z9" s="451"/>
      <c r="AA9" s="451"/>
      <c r="AB9" s="26"/>
      <c r="AC9" s="580">
        <v>24</v>
      </c>
      <c r="AD9" s="450"/>
      <c r="AE9" s="362" t="s">
        <v>73</v>
      </c>
      <c r="AF9" s="452"/>
      <c r="AG9" s="451"/>
      <c r="AH9" s="452"/>
      <c r="AI9" s="57">
        <f t="shared" si="0"/>
        <v>96</v>
      </c>
      <c r="AJ9" s="61">
        <v>75</v>
      </c>
      <c r="AK9" s="57">
        <f t="shared" si="1"/>
        <v>21</v>
      </c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</row>
    <row r="10" spans="1:151" x14ac:dyDescent="0.3">
      <c r="A10" s="385">
        <v>4</v>
      </c>
      <c r="B10" s="391" t="s">
        <v>35</v>
      </c>
      <c r="C10" s="11">
        <v>40</v>
      </c>
      <c r="D10" s="450"/>
      <c r="E10" s="451"/>
      <c r="F10" s="449">
        <v>24</v>
      </c>
      <c r="G10" s="450"/>
      <c r="H10" s="450"/>
      <c r="I10" s="449">
        <v>12</v>
      </c>
      <c r="J10" s="450"/>
      <c r="K10" s="450"/>
      <c r="L10" s="451"/>
      <c r="M10" s="451"/>
      <c r="N10" s="450" t="s">
        <v>77</v>
      </c>
      <c r="O10" s="450">
        <v>24</v>
      </c>
      <c r="P10" s="450"/>
      <c r="Q10" s="450"/>
      <c r="R10" s="450"/>
      <c r="S10" s="449">
        <v>24</v>
      </c>
      <c r="T10" s="451"/>
      <c r="U10" s="450"/>
      <c r="V10" s="450"/>
      <c r="W10" s="450">
        <v>12</v>
      </c>
      <c r="X10" s="450"/>
      <c r="Y10" s="450"/>
      <c r="Z10" s="451"/>
      <c r="AA10" s="449">
        <v>24</v>
      </c>
      <c r="AB10" s="26"/>
      <c r="AC10" s="450"/>
      <c r="AD10" s="362" t="s">
        <v>73</v>
      </c>
      <c r="AE10" s="449">
        <v>24</v>
      </c>
      <c r="AF10" s="452"/>
      <c r="AG10" s="451"/>
      <c r="AH10" s="452">
        <v>24</v>
      </c>
      <c r="AI10" s="57">
        <f t="shared" si="0"/>
        <v>168</v>
      </c>
      <c r="AJ10" s="61">
        <v>153</v>
      </c>
      <c r="AK10" s="57">
        <f t="shared" si="1"/>
        <v>15</v>
      </c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</row>
    <row r="11" spans="1:151" x14ac:dyDescent="0.3">
      <c r="A11" s="385">
        <v>5</v>
      </c>
      <c r="B11" s="391" t="s">
        <v>36</v>
      </c>
      <c r="C11" s="11">
        <v>20</v>
      </c>
      <c r="D11" s="450" t="s">
        <v>84</v>
      </c>
      <c r="E11" s="450" t="s">
        <v>84</v>
      </c>
      <c r="F11" s="450" t="s">
        <v>84</v>
      </c>
      <c r="G11" s="450" t="s">
        <v>84</v>
      </c>
      <c r="H11" s="450" t="s">
        <v>84</v>
      </c>
      <c r="I11" s="450" t="s">
        <v>84</v>
      </c>
      <c r="J11" s="450" t="s">
        <v>84</v>
      </c>
      <c r="K11" s="450" t="s">
        <v>84</v>
      </c>
      <c r="L11" s="450" t="s">
        <v>84</v>
      </c>
      <c r="M11" s="450" t="s">
        <v>84</v>
      </c>
      <c r="N11" s="450" t="s">
        <v>84</v>
      </c>
      <c r="O11" s="450" t="s">
        <v>84</v>
      </c>
      <c r="P11" s="450" t="s">
        <v>84</v>
      </c>
      <c r="Q11" s="450" t="s">
        <v>84</v>
      </c>
      <c r="R11" s="450" t="s">
        <v>84</v>
      </c>
      <c r="S11" s="450" t="s">
        <v>84</v>
      </c>
      <c r="T11" s="450" t="s">
        <v>84</v>
      </c>
      <c r="U11" s="450" t="s">
        <v>84</v>
      </c>
      <c r="V11" s="450" t="s">
        <v>84</v>
      </c>
      <c r="W11" s="450" t="s">
        <v>84</v>
      </c>
      <c r="X11" s="450" t="s">
        <v>84</v>
      </c>
      <c r="Y11" s="450" t="s">
        <v>84</v>
      </c>
      <c r="Z11" s="450" t="s">
        <v>84</v>
      </c>
      <c r="AA11" s="450" t="s">
        <v>84</v>
      </c>
      <c r="AB11" s="450" t="s">
        <v>84</v>
      </c>
      <c r="AC11" s="450" t="s">
        <v>84</v>
      </c>
      <c r="AD11" s="450" t="s">
        <v>84</v>
      </c>
      <c r="AE11" s="450" t="s">
        <v>84</v>
      </c>
      <c r="AF11" s="450" t="s">
        <v>84</v>
      </c>
      <c r="AG11" s="450" t="s">
        <v>84</v>
      </c>
      <c r="AH11" s="450" t="s">
        <v>84</v>
      </c>
      <c r="AI11" s="57">
        <f t="shared" si="0"/>
        <v>0</v>
      </c>
      <c r="AJ11" s="61"/>
      <c r="AK11" s="57">
        <f t="shared" si="1"/>
        <v>0</v>
      </c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</row>
    <row r="12" spans="1:151" x14ac:dyDescent="0.3">
      <c r="A12" s="385">
        <v>6</v>
      </c>
      <c r="B12" s="391" t="s">
        <v>37</v>
      </c>
      <c r="C12" s="11">
        <v>20</v>
      </c>
      <c r="D12" s="450"/>
      <c r="E12" s="451"/>
      <c r="F12" s="451"/>
      <c r="G12" s="450"/>
      <c r="H12" s="450"/>
      <c r="I12" s="450"/>
      <c r="J12" s="450"/>
      <c r="L12" s="451"/>
      <c r="M12" s="449">
        <v>24</v>
      </c>
      <c r="N12" s="450"/>
      <c r="O12" s="450"/>
      <c r="P12" s="450"/>
      <c r="Q12" s="450">
        <v>24</v>
      </c>
      <c r="R12" s="450"/>
      <c r="S12" s="451"/>
      <c r="T12" s="449">
        <v>24</v>
      </c>
      <c r="U12" s="450"/>
      <c r="V12" s="450"/>
      <c r="W12" s="450"/>
      <c r="X12" s="450"/>
      <c r="Y12" s="450"/>
      <c r="Z12" s="451"/>
      <c r="AA12" s="451"/>
      <c r="AB12" s="348"/>
      <c r="AC12" s="450"/>
      <c r="AD12" s="450"/>
      <c r="AE12" s="450"/>
      <c r="AF12" s="449">
        <v>24</v>
      </c>
      <c r="AG12" s="451"/>
      <c r="AH12" s="452"/>
      <c r="AI12" s="57">
        <f t="shared" si="0"/>
        <v>96</v>
      </c>
      <c r="AJ12" s="61">
        <v>73</v>
      </c>
      <c r="AK12" s="57">
        <f t="shared" si="1"/>
        <v>23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</row>
    <row r="13" spans="1:151" x14ac:dyDescent="0.3">
      <c r="A13" s="385">
        <v>7</v>
      </c>
      <c r="B13" s="391" t="s">
        <v>38</v>
      </c>
      <c r="C13" s="11">
        <v>40</v>
      </c>
      <c r="D13" s="450">
        <v>24</v>
      </c>
      <c r="E13" s="451"/>
      <c r="F13" s="451">
        <v>24</v>
      </c>
      <c r="G13" s="450">
        <v>1</v>
      </c>
      <c r="H13" s="450"/>
      <c r="I13" s="450"/>
      <c r="J13" s="450"/>
      <c r="K13" s="450"/>
      <c r="L13" s="451">
        <v>24</v>
      </c>
      <c r="M13" s="451"/>
      <c r="N13" s="580">
        <v>24</v>
      </c>
      <c r="O13" s="450"/>
      <c r="P13" s="450">
        <v>24</v>
      </c>
      <c r="Q13" s="450"/>
      <c r="R13" s="450"/>
      <c r="S13" s="451">
        <v>24</v>
      </c>
      <c r="T13" s="451"/>
      <c r="U13" s="450"/>
      <c r="V13" s="450">
        <v>24</v>
      </c>
      <c r="W13" s="450"/>
      <c r="X13" s="450"/>
      <c r="Y13" s="450">
        <v>24</v>
      </c>
      <c r="Z13" s="451"/>
      <c r="AA13" s="451"/>
      <c r="AB13" s="450">
        <v>24</v>
      </c>
      <c r="AC13" s="450"/>
      <c r="AD13" s="450">
        <v>25</v>
      </c>
      <c r="AE13" s="450"/>
      <c r="AF13" s="452"/>
      <c r="AG13" s="451"/>
      <c r="AH13" s="452"/>
      <c r="AI13" s="57">
        <f t="shared" si="0"/>
        <v>242</v>
      </c>
      <c r="AJ13" s="61">
        <v>160</v>
      </c>
      <c r="AK13" s="57">
        <f t="shared" si="1"/>
        <v>82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</row>
    <row r="14" spans="1:151" x14ac:dyDescent="0.3">
      <c r="A14" s="385">
        <v>8</v>
      </c>
      <c r="B14" s="391" t="s">
        <v>39</v>
      </c>
      <c r="C14" s="11">
        <v>40</v>
      </c>
      <c r="D14" s="454"/>
      <c r="E14" s="360"/>
      <c r="F14" s="360"/>
      <c r="G14" s="454"/>
      <c r="H14" s="454">
        <v>24</v>
      </c>
      <c r="I14" s="454"/>
      <c r="J14" s="455">
        <v>24</v>
      </c>
      <c r="K14" s="453" t="s">
        <v>66</v>
      </c>
      <c r="L14" s="453" t="s">
        <v>66</v>
      </c>
      <c r="M14" s="453" t="s">
        <v>66</v>
      </c>
      <c r="N14" s="454">
        <v>24</v>
      </c>
      <c r="O14" s="454"/>
      <c r="P14" s="579">
        <v>24</v>
      </c>
      <c r="Q14" s="454">
        <v>2</v>
      </c>
      <c r="R14" s="454"/>
      <c r="S14" s="453" t="s">
        <v>66</v>
      </c>
      <c r="T14" s="453" t="s">
        <v>66</v>
      </c>
      <c r="U14" s="454"/>
      <c r="V14" s="455">
        <v>24</v>
      </c>
      <c r="W14" s="454"/>
      <c r="X14" s="455">
        <v>24</v>
      </c>
      <c r="Y14" s="454"/>
      <c r="Z14" s="360"/>
      <c r="AA14" s="360"/>
      <c r="AB14" s="454">
        <v>0</v>
      </c>
      <c r="AC14" s="454">
        <v>0</v>
      </c>
      <c r="AD14" s="454">
        <v>0</v>
      </c>
      <c r="AE14" s="454">
        <v>0</v>
      </c>
      <c r="AF14" s="452">
        <v>24</v>
      </c>
      <c r="AG14" s="360"/>
      <c r="AH14" s="361"/>
      <c r="AI14" s="57">
        <f>SUM(D14:AH14)</f>
        <v>170</v>
      </c>
      <c r="AJ14" s="61">
        <v>152</v>
      </c>
      <c r="AK14" s="57">
        <f t="shared" ref="AK14:AK18" si="2">AI14-AJ14</f>
        <v>18</v>
      </c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</row>
    <row r="15" spans="1:151" x14ac:dyDescent="0.3">
      <c r="A15" s="385">
        <v>9</v>
      </c>
      <c r="B15" s="10" t="s">
        <v>40</v>
      </c>
      <c r="C15" s="11">
        <v>20</v>
      </c>
      <c r="D15" s="454"/>
      <c r="E15" s="360"/>
      <c r="F15" s="360"/>
      <c r="G15" s="455">
        <v>24</v>
      </c>
      <c r="H15" s="454"/>
      <c r="I15" s="454"/>
      <c r="J15" s="454"/>
      <c r="K15" s="454"/>
      <c r="L15" s="360"/>
      <c r="M15" s="471"/>
      <c r="N15" s="376"/>
      <c r="O15" s="454"/>
      <c r="P15" s="454"/>
      <c r="Q15" s="454"/>
      <c r="R15" s="454"/>
      <c r="S15" s="360"/>
      <c r="T15" s="360"/>
      <c r="U15" s="455">
        <v>24</v>
      </c>
      <c r="V15" s="454"/>
      <c r="W15" s="454"/>
      <c r="X15" s="627"/>
      <c r="Y15" s="454"/>
      <c r="Z15" s="360"/>
      <c r="AA15" s="360"/>
      <c r="AB15" s="455">
        <v>24</v>
      </c>
      <c r="AC15" s="454"/>
      <c r="AD15" s="455">
        <v>24</v>
      </c>
      <c r="AE15" s="454"/>
      <c r="AF15" s="361"/>
      <c r="AG15" s="360"/>
      <c r="AH15" s="361"/>
      <c r="AI15" s="57">
        <f>SUM(D15:AH15)</f>
        <v>96</v>
      </c>
      <c r="AJ15" s="61">
        <v>80</v>
      </c>
      <c r="AK15" s="57">
        <f t="shared" si="2"/>
        <v>16</v>
      </c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</row>
    <row r="16" spans="1:151" x14ac:dyDescent="0.3">
      <c r="A16" s="385">
        <v>10</v>
      </c>
      <c r="B16" s="13" t="s">
        <v>41</v>
      </c>
      <c r="C16" s="11">
        <v>20</v>
      </c>
      <c r="D16" s="454"/>
      <c r="E16" s="360">
        <v>24</v>
      </c>
      <c r="F16" s="360"/>
      <c r="G16" s="454"/>
      <c r="H16" s="454"/>
      <c r="I16" s="454"/>
      <c r="J16" s="454"/>
      <c r="K16" s="454"/>
      <c r="L16" s="360"/>
      <c r="M16" s="360"/>
      <c r="N16" s="454"/>
      <c r="O16" s="454"/>
      <c r="P16" s="454"/>
      <c r="Q16" s="454" t="s">
        <v>77</v>
      </c>
      <c r="R16" s="454"/>
      <c r="S16" s="360"/>
      <c r="T16" s="360">
        <v>24</v>
      </c>
      <c r="U16" s="454"/>
      <c r="V16" s="454"/>
      <c r="W16" s="454"/>
      <c r="X16" s="454"/>
      <c r="Y16" s="454"/>
      <c r="Z16" s="455">
        <v>24</v>
      </c>
      <c r="AA16" s="360"/>
      <c r="AB16" s="454"/>
      <c r="AC16" s="454"/>
      <c r="AD16" s="454"/>
      <c r="AE16" s="454"/>
      <c r="AF16" s="628"/>
      <c r="AG16" s="455">
        <v>24</v>
      </c>
      <c r="AH16" s="382"/>
      <c r="AI16" s="57">
        <f>SUM(D16:AH16)</f>
        <v>96</v>
      </c>
      <c r="AJ16" s="61">
        <v>80</v>
      </c>
      <c r="AK16" s="57">
        <f t="shared" si="2"/>
        <v>16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</row>
    <row r="17" spans="1:151" x14ac:dyDescent="0.3">
      <c r="A17" s="385">
        <v>11</v>
      </c>
      <c r="B17" s="14" t="s">
        <v>43</v>
      </c>
      <c r="C17" s="15">
        <v>40</v>
      </c>
      <c r="D17" s="453" t="s">
        <v>97</v>
      </c>
      <c r="E17" s="453" t="s">
        <v>97</v>
      </c>
      <c r="F17" s="453" t="s">
        <v>97</v>
      </c>
      <c r="G17" s="453" t="s">
        <v>97</v>
      </c>
      <c r="H17" s="453" t="s">
        <v>97</v>
      </c>
      <c r="I17" s="453" t="s">
        <v>97</v>
      </c>
      <c r="J17" s="453" t="s">
        <v>97</v>
      </c>
      <c r="K17" s="453" t="s">
        <v>97</v>
      </c>
      <c r="L17" s="453" t="s">
        <v>97</v>
      </c>
      <c r="M17" s="453" t="s">
        <v>97</v>
      </c>
      <c r="N17" s="453" t="s">
        <v>97</v>
      </c>
      <c r="O17" s="453" t="s">
        <v>97</v>
      </c>
      <c r="P17" s="453" t="s">
        <v>97</v>
      </c>
      <c r="Q17" s="453" t="s">
        <v>97</v>
      </c>
      <c r="R17" s="453" t="s">
        <v>97</v>
      </c>
      <c r="S17" s="453" t="s">
        <v>97</v>
      </c>
      <c r="T17" s="453" t="s">
        <v>97</v>
      </c>
      <c r="U17" s="453" t="s">
        <v>97</v>
      </c>
      <c r="V17" s="453" t="s">
        <v>97</v>
      </c>
      <c r="W17" s="453" t="s">
        <v>97</v>
      </c>
      <c r="X17" s="453" t="s">
        <v>97</v>
      </c>
      <c r="Y17" s="453" t="s">
        <v>97</v>
      </c>
      <c r="Z17" s="453" t="s">
        <v>97</v>
      </c>
      <c r="AA17" s="453" t="s">
        <v>97</v>
      </c>
      <c r="AB17" s="453" t="s">
        <v>97</v>
      </c>
      <c r="AC17" s="453" t="s">
        <v>97</v>
      </c>
      <c r="AD17" s="453" t="s">
        <v>97</v>
      </c>
      <c r="AE17" s="453" t="s">
        <v>97</v>
      </c>
      <c r="AF17" s="453" t="s">
        <v>97</v>
      </c>
      <c r="AG17" s="453" t="s">
        <v>97</v>
      </c>
      <c r="AH17" s="459">
        <v>24</v>
      </c>
      <c r="AI17" s="57">
        <f>SUM(D17:AH17)</f>
        <v>24</v>
      </c>
      <c r="AJ17" s="61">
        <v>0</v>
      </c>
      <c r="AK17" s="57">
        <f t="shared" si="2"/>
        <v>24</v>
      </c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</row>
    <row r="18" spans="1:151" x14ac:dyDescent="0.3">
      <c r="A18" s="385">
        <v>12</v>
      </c>
      <c r="B18" s="10" t="s">
        <v>42</v>
      </c>
      <c r="C18" s="11">
        <v>40</v>
      </c>
      <c r="D18" s="629" t="s">
        <v>11</v>
      </c>
      <c r="E18" s="629" t="s">
        <v>11</v>
      </c>
      <c r="F18" s="629" t="s">
        <v>11</v>
      </c>
      <c r="G18" s="454">
        <v>24</v>
      </c>
      <c r="H18" s="454"/>
      <c r="I18" s="454"/>
      <c r="J18" s="454">
        <v>24</v>
      </c>
      <c r="K18" s="454"/>
      <c r="L18" s="360"/>
      <c r="M18" s="360">
        <v>24</v>
      </c>
      <c r="N18" s="454"/>
      <c r="O18" s="454"/>
      <c r="P18" s="454"/>
      <c r="Q18" s="454"/>
      <c r="R18" s="454">
        <v>24</v>
      </c>
      <c r="S18" s="360"/>
      <c r="T18" s="360"/>
      <c r="U18" s="454">
        <v>24</v>
      </c>
      <c r="V18" s="454"/>
      <c r="W18" s="454"/>
      <c r="X18" s="454">
        <v>24</v>
      </c>
      <c r="Y18" s="454"/>
      <c r="Z18" s="360"/>
      <c r="AA18" s="360">
        <v>24</v>
      </c>
      <c r="AB18" s="454"/>
      <c r="AC18" s="454">
        <v>12</v>
      </c>
      <c r="AD18" s="454"/>
      <c r="AE18" s="454"/>
      <c r="AF18" s="361"/>
      <c r="AG18" s="360"/>
      <c r="AH18" s="382"/>
      <c r="AI18" s="57">
        <f>SUM(D18:AH18)</f>
        <v>180</v>
      </c>
      <c r="AJ18" s="61">
        <v>152</v>
      </c>
      <c r="AK18" s="57">
        <f t="shared" si="2"/>
        <v>28</v>
      </c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</row>
    <row r="19" spans="1:151" x14ac:dyDescent="0.3">
      <c r="A19" s="538"/>
      <c r="B19" s="596" t="s">
        <v>119</v>
      </c>
      <c r="C19" s="535"/>
      <c r="D19" s="454"/>
      <c r="E19" s="360"/>
      <c r="F19" s="360"/>
      <c r="G19" s="461"/>
      <c r="H19" s="461"/>
      <c r="I19" s="461"/>
      <c r="J19" s="461"/>
      <c r="K19" s="461"/>
      <c r="L19" s="474"/>
      <c r="M19" s="474"/>
      <c r="N19" s="461"/>
      <c r="O19" s="461"/>
      <c r="P19" s="461"/>
      <c r="Q19" s="461"/>
      <c r="R19" s="461"/>
      <c r="S19" s="474"/>
      <c r="T19" s="474"/>
      <c r="U19" s="461"/>
      <c r="V19" s="461"/>
      <c r="W19" s="461"/>
      <c r="X19" s="461"/>
      <c r="Y19" s="461"/>
      <c r="Z19" s="474"/>
      <c r="AA19" s="474"/>
      <c r="AB19" s="461"/>
      <c r="AC19" s="454">
        <v>12</v>
      </c>
      <c r="AD19" s="461"/>
      <c r="AE19" s="461"/>
      <c r="AF19" s="457"/>
      <c r="AG19" s="360"/>
      <c r="AH19" s="639"/>
      <c r="AI19" s="436"/>
      <c r="AJ19" s="437"/>
      <c r="AK19" s="436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</row>
    <row r="20" spans="1:151" x14ac:dyDescent="0.3">
      <c r="A20" s="538"/>
      <c r="B20" s="596" t="s">
        <v>98</v>
      </c>
      <c r="C20" s="535"/>
      <c r="D20" s="560"/>
      <c r="E20" s="539"/>
      <c r="F20" s="539"/>
      <c r="G20" s="461"/>
      <c r="H20" s="461"/>
      <c r="I20" s="461"/>
      <c r="J20" s="461"/>
      <c r="K20" s="461"/>
      <c r="L20" s="474"/>
      <c r="M20" s="474"/>
      <c r="N20" s="461"/>
      <c r="O20" s="461"/>
      <c r="P20" s="461"/>
      <c r="Q20" s="461"/>
      <c r="R20" s="461"/>
      <c r="S20" s="474"/>
      <c r="T20" s="474"/>
      <c r="U20" s="461"/>
      <c r="V20" s="461"/>
      <c r="W20" s="461"/>
      <c r="X20" s="461"/>
      <c r="Y20" s="461"/>
      <c r="Z20" s="474"/>
      <c r="AA20" s="474"/>
      <c r="AB20" s="461"/>
      <c r="AC20" s="461"/>
      <c r="AD20" s="461"/>
      <c r="AE20" s="461"/>
      <c r="AF20" s="457"/>
      <c r="AG20" s="360">
        <v>24</v>
      </c>
      <c r="AH20" s="639"/>
      <c r="AI20" s="436"/>
      <c r="AJ20" s="437"/>
      <c r="AK20" s="436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</row>
    <row r="21" spans="1:151" ht="15" thickBot="1" x14ac:dyDescent="0.35">
      <c r="A21" s="65"/>
      <c r="B21" s="66"/>
      <c r="C21" s="67">
        <f>SUM(C7:C18)/40</f>
        <v>9</v>
      </c>
      <c r="D21" s="124"/>
      <c r="E21" s="159"/>
      <c r="F21" s="159"/>
      <c r="G21" s="125"/>
      <c r="H21" s="125"/>
      <c r="I21" s="125"/>
      <c r="J21" s="124"/>
      <c r="K21" s="124"/>
      <c r="L21" s="159"/>
      <c r="M21" s="159"/>
      <c r="N21" s="125"/>
      <c r="O21" s="125"/>
      <c r="P21" s="125"/>
      <c r="Q21" s="124"/>
      <c r="R21" s="124"/>
      <c r="S21" s="159"/>
      <c r="T21" s="159"/>
      <c r="U21" s="125"/>
      <c r="V21" s="125"/>
      <c r="W21" s="125"/>
      <c r="X21" s="124"/>
      <c r="Y21" s="124"/>
      <c r="Z21" s="159"/>
      <c r="AA21" s="159"/>
      <c r="AB21" s="125"/>
      <c r="AC21" s="125"/>
      <c r="AD21" s="125"/>
      <c r="AE21" s="124"/>
      <c r="AF21" s="68"/>
      <c r="AG21" s="159"/>
      <c r="AH21" s="68"/>
      <c r="AI21" s="71"/>
      <c r="AJ21" s="70"/>
      <c r="AK21" s="7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</row>
    <row r="22" spans="1:151" x14ac:dyDescent="0.3">
      <c r="A22" s="73"/>
      <c r="B22" s="399" t="s">
        <v>7</v>
      </c>
      <c r="C22" s="75"/>
      <c r="D22" s="154">
        <v>1</v>
      </c>
      <c r="E22" s="162">
        <v>2</v>
      </c>
      <c r="F22" s="162">
        <v>3</v>
      </c>
      <c r="G22" s="155">
        <v>4</v>
      </c>
      <c r="H22" s="155">
        <v>5</v>
      </c>
      <c r="I22" s="155">
        <v>6</v>
      </c>
      <c r="J22" s="154">
        <v>7</v>
      </c>
      <c r="K22" s="154">
        <v>8</v>
      </c>
      <c r="L22" s="162">
        <v>9</v>
      </c>
      <c r="M22" s="162">
        <v>10</v>
      </c>
      <c r="N22" s="155">
        <v>11</v>
      </c>
      <c r="O22" s="155">
        <v>12</v>
      </c>
      <c r="P22" s="155">
        <v>13</v>
      </c>
      <c r="Q22" s="154">
        <v>14</v>
      </c>
      <c r="R22" s="154">
        <v>15</v>
      </c>
      <c r="S22" s="162">
        <v>16</v>
      </c>
      <c r="T22" s="162">
        <v>17</v>
      </c>
      <c r="U22" s="155">
        <v>18</v>
      </c>
      <c r="V22" s="155">
        <v>19</v>
      </c>
      <c r="W22" s="155">
        <v>20</v>
      </c>
      <c r="X22" s="154">
        <v>21</v>
      </c>
      <c r="Y22" s="154">
        <v>22</v>
      </c>
      <c r="Z22" s="162">
        <v>23</v>
      </c>
      <c r="AA22" s="162">
        <v>24</v>
      </c>
      <c r="AB22" s="155">
        <v>25</v>
      </c>
      <c r="AC22" s="155">
        <v>26</v>
      </c>
      <c r="AD22" s="155">
        <v>27</v>
      </c>
      <c r="AE22" s="154">
        <v>28</v>
      </c>
      <c r="AF22" s="102">
        <v>29</v>
      </c>
      <c r="AG22" s="162">
        <v>30</v>
      </c>
      <c r="AH22" s="102">
        <v>31</v>
      </c>
      <c r="AI22" s="76"/>
      <c r="AJ22" s="77"/>
      <c r="AK22" s="77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</row>
    <row r="23" spans="1:151" x14ac:dyDescent="0.3">
      <c r="A23" s="219">
        <v>1</v>
      </c>
      <c r="B23" s="14" t="s">
        <v>45</v>
      </c>
      <c r="C23" s="25">
        <v>20</v>
      </c>
      <c r="D23" s="462"/>
      <c r="E23" s="463"/>
      <c r="F23" s="360">
        <v>24</v>
      </c>
      <c r="G23" s="546">
        <v>1</v>
      </c>
      <c r="H23" s="462"/>
      <c r="I23" s="464">
        <v>24</v>
      </c>
      <c r="J23" s="462"/>
      <c r="K23" s="462"/>
      <c r="L23" s="229"/>
      <c r="M23" s="463"/>
      <c r="N23" s="462"/>
      <c r="O23" s="464">
        <v>24</v>
      </c>
      <c r="P23" s="462"/>
      <c r="Q23" s="462"/>
      <c r="R23" s="462"/>
      <c r="S23" s="463"/>
      <c r="T23" s="463"/>
      <c r="U23" s="462"/>
      <c r="V23" s="462">
        <v>0</v>
      </c>
      <c r="W23" s="462">
        <v>24</v>
      </c>
      <c r="X23" s="462">
        <v>0</v>
      </c>
      <c r="Y23" s="462">
        <v>0</v>
      </c>
      <c r="Z23" s="463">
        <v>0</v>
      </c>
      <c r="AA23" s="463">
        <v>0</v>
      </c>
      <c r="AB23" s="462"/>
      <c r="AC23" s="465">
        <v>0</v>
      </c>
      <c r="AD23" s="362" t="s">
        <v>73</v>
      </c>
      <c r="AE23" s="631"/>
      <c r="AF23" s="632"/>
      <c r="AG23" s="633"/>
      <c r="AH23" s="632"/>
      <c r="AI23" s="57">
        <f t="shared" ref="AI23:AI26" si="3">SUM(D23:AH23)</f>
        <v>97</v>
      </c>
      <c r="AJ23" s="77">
        <v>73</v>
      </c>
      <c r="AK23" s="57">
        <f t="shared" ref="AK23:AK26" si="4">AI23-AJ23</f>
        <v>24</v>
      </c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</row>
    <row r="24" spans="1:151" x14ac:dyDescent="0.3">
      <c r="A24" s="219">
        <v>2</v>
      </c>
      <c r="B24" s="390" t="s">
        <v>46</v>
      </c>
      <c r="C24" s="25">
        <v>40</v>
      </c>
      <c r="D24" s="462"/>
      <c r="E24" s="464">
        <v>12</v>
      </c>
      <c r="F24" s="463"/>
      <c r="G24" s="629" t="s">
        <v>11</v>
      </c>
      <c r="H24" s="629" t="s">
        <v>11</v>
      </c>
      <c r="I24" s="629" t="s">
        <v>11</v>
      </c>
      <c r="J24" s="629" t="s">
        <v>11</v>
      </c>
      <c r="K24" s="629" t="s">
        <v>11</v>
      </c>
      <c r="L24" s="629" t="s">
        <v>11</v>
      </c>
      <c r="M24" s="629" t="s">
        <v>11</v>
      </c>
      <c r="N24" s="629" t="s">
        <v>11</v>
      </c>
      <c r="O24" s="629" t="s">
        <v>11</v>
      </c>
      <c r="P24" s="629" t="s">
        <v>11</v>
      </c>
      <c r="Q24" s="462"/>
      <c r="R24" s="462"/>
      <c r="S24" s="463"/>
      <c r="T24" s="464">
        <v>24</v>
      </c>
      <c r="U24" s="462"/>
      <c r="V24" s="462"/>
      <c r="W24" s="464">
        <v>24</v>
      </c>
      <c r="X24" s="462"/>
      <c r="Y24" s="462"/>
      <c r="Z24" s="455">
        <v>24</v>
      </c>
      <c r="AA24" s="463"/>
      <c r="AB24" s="362" t="s">
        <v>73</v>
      </c>
      <c r="AC24" s="465"/>
      <c r="AD24" s="467">
        <v>24</v>
      </c>
      <c r="AE24" s="465"/>
      <c r="AF24" s="634"/>
      <c r="AG24" s="466"/>
      <c r="AH24" s="467">
        <v>24</v>
      </c>
      <c r="AI24" s="57">
        <f t="shared" si="3"/>
        <v>132</v>
      </c>
      <c r="AJ24" s="77">
        <v>89</v>
      </c>
      <c r="AK24" s="57">
        <f t="shared" si="4"/>
        <v>43</v>
      </c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</row>
    <row r="25" spans="1:151" x14ac:dyDescent="0.3">
      <c r="A25" s="219">
        <v>3</v>
      </c>
      <c r="B25" s="14" t="s">
        <v>47</v>
      </c>
      <c r="C25" s="25">
        <v>20</v>
      </c>
      <c r="D25" s="462"/>
      <c r="E25" s="516">
        <v>12</v>
      </c>
      <c r="F25" s="463"/>
      <c r="G25" s="462"/>
      <c r="H25" s="462">
        <v>0</v>
      </c>
      <c r="I25" s="462">
        <v>0</v>
      </c>
      <c r="J25" s="462">
        <v>0</v>
      </c>
      <c r="K25" s="462">
        <v>0</v>
      </c>
      <c r="L25" s="463">
        <v>0</v>
      </c>
      <c r="M25" s="463">
        <v>0</v>
      </c>
      <c r="N25" s="462">
        <v>0</v>
      </c>
      <c r="O25" s="462">
        <v>0</v>
      </c>
      <c r="P25" s="462">
        <v>0</v>
      </c>
      <c r="Q25" s="462">
        <v>0</v>
      </c>
      <c r="R25" s="462"/>
      <c r="S25" s="463"/>
      <c r="T25" s="463">
        <v>24</v>
      </c>
      <c r="U25" s="629" t="s">
        <v>11</v>
      </c>
      <c r="V25" s="629" t="s">
        <v>11</v>
      </c>
      <c r="W25" s="629" t="s">
        <v>11</v>
      </c>
      <c r="X25" s="629" t="s">
        <v>11</v>
      </c>
      <c r="Y25" s="629" t="s">
        <v>11</v>
      </c>
      <c r="Z25" s="629" t="s">
        <v>11</v>
      </c>
      <c r="AA25" s="629" t="s">
        <v>11</v>
      </c>
      <c r="AB25" s="462"/>
      <c r="AC25" s="650"/>
      <c r="AD25" s="465"/>
      <c r="AE25" s="650"/>
      <c r="AF25" s="634"/>
      <c r="AG25" s="467">
        <v>24</v>
      </c>
      <c r="AH25" s="634"/>
      <c r="AI25" s="57">
        <f t="shared" si="3"/>
        <v>60</v>
      </c>
      <c r="AJ25" s="77">
        <v>60</v>
      </c>
      <c r="AK25" s="57">
        <f t="shared" si="4"/>
        <v>0</v>
      </c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</row>
    <row r="26" spans="1:151" x14ac:dyDescent="0.3">
      <c r="A26" s="219">
        <v>4</v>
      </c>
      <c r="B26" s="14" t="s">
        <v>48</v>
      </c>
      <c r="C26" s="25">
        <v>30</v>
      </c>
      <c r="E26" s="463"/>
      <c r="F26" s="463"/>
      <c r="G26" s="464">
        <v>24</v>
      </c>
      <c r="H26" s="462"/>
      <c r="I26" s="462"/>
      <c r="J26" s="462"/>
      <c r="K26" s="462">
        <v>24</v>
      </c>
      <c r="L26" s="463"/>
      <c r="M26" s="463"/>
      <c r="N26" s="454">
        <v>24</v>
      </c>
      <c r="O26" s="462"/>
      <c r="P26" s="464">
        <v>24</v>
      </c>
      <c r="Q26" s="462"/>
      <c r="R26" s="26"/>
      <c r="S26" s="463"/>
      <c r="T26" s="463"/>
      <c r="U26" s="462"/>
      <c r="V26" s="462"/>
      <c r="W26" s="462"/>
      <c r="X26" s="462"/>
      <c r="Y26" s="462">
        <v>24</v>
      </c>
      <c r="Z26" s="463"/>
      <c r="AA26" s="463"/>
      <c r="AB26" s="462"/>
      <c r="AC26" s="465"/>
      <c r="AD26" s="465"/>
      <c r="AE26" s="465"/>
      <c r="AF26" s="634"/>
      <c r="AG26" s="466"/>
      <c r="AH26" s="634">
        <v>24</v>
      </c>
      <c r="AI26" s="57">
        <f t="shared" si="3"/>
        <v>144</v>
      </c>
      <c r="AJ26" s="77">
        <v>120</v>
      </c>
      <c r="AK26" s="57">
        <f t="shared" si="4"/>
        <v>24</v>
      </c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</row>
    <row r="27" spans="1:151" x14ac:dyDescent="0.3">
      <c r="A27" s="219">
        <v>5</v>
      </c>
      <c r="B27" s="14" t="s">
        <v>49</v>
      </c>
      <c r="C27" s="25">
        <v>40</v>
      </c>
      <c r="D27" s="651">
        <v>24</v>
      </c>
      <c r="E27" s="360"/>
      <c r="F27" s="360"/>
      <c r="G27" s="454">
        <v>24</v>
      </c>
      <c r="H27" s="454"/>
      <c r="I27" s="454"/>
      <c r="J27" s="455">
        <v>24</v>
      </c>
      <c r="K27" s="454"/>
      <c r="L27" s="360"/>
      <c r="M27" s="360"/>
      <c r="O27" s="468"/>
      <c r="P27" s="454"/>
      <c r="Q27" s="454"/>
      <c r="R27" s="454">
        <v>24</v>
      </c>
      <c r="S27" s="360"/>
      <c r="T27" s="360"/>
      <c r="U27" s="454"/>
      <c r="V27" s="454"/>
      <c r="W27" s="454"/>
      <c r="X27" s="455">
        <v>24</v>
      </c>
      <c r="Y27" s="454"/>
      <c r="Z27" s="360"/>
      <c r="AA27" s="360"/>
      <c r="AB27" s="454">
        <v>24</v>
      </c>
      <c r="AC27" s="469"/>
      <c r="AD27" s="362" t="s">
        <v>73</v>
      </c>
      <c r="AE27" s="469"/>
      <c r="AF27" s="635">
        <v>24</v>
      </c>
      <c r="AG27" s="470"/>
      <c r="AH27" s="636"/>
      <c r="AI27" s="57">
        <f t="shared" ref="AI27:AI33" si="5">SUM(D27:AH27)</f>
        <v>168</v>
      </c>
      <c r="AJ27" s="61">
        <v>160</v>
      </c>
      <c r="AK27" s="57">
        <f>AI27-AJ27</f>
        <v>8</v>
      </c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</row>
    <row r="28" spans="1:151" x14ac:dyDescent="0.3">
      <c r="A28" s="219">
        <v>6</v>
      </c>
      <c r="B28" s="14" t="s">
        <v>50</v>
      </c>
      <c r="C28" s="25">
        <v>40</v>
      </c>
      <c r="D28" s="454"/>
      <c r="E28" s="360">
        <v>24</v>
      </c>
      <c r="F28" s="360"/>
      <c r="G28" s="454"/>
      <c r="H28" s="454"/>
      <c r="I28" s="454"/>
      <c r="J28" s="454"/>
      <c r="K28" s="454"/>
      <c r="L28" s="651">
        <v>24</v>
      </c>
      <c r="M28" s="360"/>
      <c r="N28" s="455">
        <v>24</v>
      </c>
      <c r="O28" s="468"/>
      <c r="P28" s="454"/>
      <c r="Q28" s="637"/>
      <c r="R28" s="454"/>
      <c r="S28" s="455">
        <v>24</v>
      </c>
      <c r="T28" s="360"/>
      <c r="U28" s="455">
        <v>24</v>
      </c>
      <c r="V28" s="454"/>
      <c r="W28" s="637"/>
      <c r="X28" s="454"/>
      <c r="Y28" s="454"/>
      <c r="Z28" s="360">
        <v>24</v>
      </c>
      <c r="AA28" s="360"/>
      <c r="AB28" s="455">
        <v>24</v>
      </c>
      <c r="AC28" s="454"/>
      <c r="AD28" s="454"/>
      <c r="AE28" s="454"/>
      <c r="AF28" s="361"/>
      <c r="AG28" s="360"/>
      <c r="AH28" s="361"/>
      <c r="AI28" s="57">
        <f t="shared" si="5"/>
        <v>168</v>
      </c>
      <c r="AJ28" s="61">
        <v>160</v>
      </c>
      <c r="AK28" s="57">
        <f t="shared" ref="AK28:AK33" si="6">AI28-AJ28</f>
        <v>8</v>
      </c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</row>
    <row r="29" spans="1:151" x14ac:dyDescent="0.3">
      <c r="A29" s="219">
        <v>7</v>
      </c>
      <c r="B29" s="411" t="s">
        <v>51</v>
      </c>
      <c r="C29" s="25">
        <v>40</v>
      </c>
      <c r="D29" s="629" t="s">
        <v>11</v>
      </c>
      <c r="E29" s="629" t="s">
        <v>11</v>
      </c>
      <c r="F29" s="629" t="s">
        <v>11</v>
      </c>
      <c r="G29" s="629" t="s">
        <v>11</v>
      </c>
      <c r="H29" s="454"/>
      <c r="I29" s="454"/>
      <c r="J29" s="454"/>
      <c r="K29" s="455">
        <v>24</v>
      </c>
      <c r="L29" s="360"/>
      <c r="M29" s="360">
        <v>24</v>
      </c>
      <c r="N29" s="454"/>
      <c r="O29" s="468"/>
      <c r="P29" s="454"/>
      <c r="Q29" s="454">
        <v>24</v>
      </c>
      <c r="R29" s="454"/>
      <c r="S29" s="360"/>
      <c r="T29" s="360"/>
      <c r="U29" s="454"/>
      <c r="V29" s="455">
        <v>24</v>
      </c>
      <c r="W29" s="454"/>
      <c r="X29" s="454"/>
      <c r="Y29" s="454"/>
      <c r="Z29" s="360"/>
      <c r="AA29" s="455">
        <v>24</v>
      </c>
      <c r="AB29" s="454"/>
      <c r="AC29" s="454">
        <v>24</v>
      </c>
      <c r="AD29" s="454"/>
      <c r="AE29" s="455">
        <v>24</v>
      </c>
      <c r="AF29" s="361"/>
      <c r="AG29" s="360"/>
      <c r="AH29" s="361"/>
      <c r="AI29" s="57">
        <f t="shared" si="5"/>
        <v>168</v>
      </c>
      <c r="AJ29" s="61">
        <v>144</v>
      </c>
      <c r="AK29" s="57">
        <f t="shared" si="6"/>
        <v>24</v>
      </c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</row>
    <row r="30" spans="1:151" x14ac:dyDescent="0.3">
      <c r="A30" s="219">
        <v>8</v>
      </c>
      <c r="B30" s="13" t="s">
        <v>52</v>
      </c>
      <c r="C30" s="25">
        <v>40</v>
      </c>
      <c r="D30" s="461"/>
      <c r="E30" s="474"/>
      <c r="F30" s="474"/>
      <c r="G30" s="461"/>
      <c r="H30" s="475">
        <v>24</v>
      </c>
      <c r="I30" s="461"/>
      <c r="J30" s="461">
        <v>24</v>
      </c>
      <c r="K30" s="461"/>
      <c r="L30" s="474"/>
      <c r="M30" s="474"/>
      <c r="N30" s="454"/>
      <c r="O30" s="454">
        <v>24</v>
      </c>
      <c r="P30" s="461"/>
      <c r="Q30" s="475">
        <v>24</v>
      </c>
      <c r="R30" s="461"/>
      <c r="S30" s="474"/>
      <c r="T30" s="474"/>
      <c r="U30" s="461"/>
      <c r="V30" s="476">
        <v>24</v>
      </c>
      <c r="W30" s="454"/>
      <c r="X30" s="461">
        <v>24</v>
      </c>
      <c r="Y30" s="461"/>
      <c r="Z30" s="474"/>
      <c r="AA30" s="638" t="s">
        <v>66</v>
      </c>
      <c r="AB30" s="638" t="s">
        <v>66</v>
      </c>
      <c r="AC30" s="638" t="s">
        <v>66</v>
      </c>
      <c r="AD30" s="638" t="s">
        <v>66</v>
      </c>
      <c r="AE30" s="638" t="s">
        <v>66</v>
      </c>
      <c r="AF30" s="638" t="s">
        <v>66</v>
      </c>
      <c r="AG30" s="638" t="s">
        <v>66</v>
      </c>
      <c r="AH30" s="457"/>
      <c r="AI30" s="57">
        <f t="shared" si="5"/>
        <v>144</v>
      </c>
      <c r="AJ30" s="61">
        <v>128</v>
      </c>
      <c r="AK30" s="57">
        <f t="shared" si="6"/>
        <v>16</v>
      </c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112"/>
      <c r="ER30" s="112"/>
      <c r="ES30" s="112"/>
      <c r="ET30" s="112"/>
      <c r="EU30" s="112"/>
    </row>
    <row r="31" spans="1:151" x14ac:dyDescent="0.3">
      <c r="A31" s="219">
        <v>9</v>
      </c>
      <c r="B31" s="38" t="s">
        <v>53</v>
      </c>
      <c r="C31" s="25">
        <v>40</v>
      </c>
      <c r="D31" s="454"/>
      <c r="E31" s="360"/>
      <c r="F31" s="360"/>
      <c r="G31" s="454"/>
      <c r="H31" s="454">
        <v>24</v>
      </c>
      <c r="I31" s="454"/>
      <c r="J31" s="454"/>
      <c r="K31" s="454"/>
      <c r="L31" s="360">
        <v>24</v>
      </c>
      <c r="M31" s="360"/>
      <c r="N31" s="362" t="s">
        <v>73</v>
      </c>
      <c r="O31" s="468"/>
      <c r="P31" s="454">
        <v>24</v>
      </c>
      <c r="Q31" s="454"/>
      <c r="R31" s="454"/>
      <c r="S31" s="360">
        <v>24</v>
      </c>
      <c r="T31" s="360">
        <v>0</v>
      </c>
      <c r="U31" s="453" t="s">
        <v>87</v>
      </c>
      <c r="V31" s="453" t="s">
        <v>87</v>
      </c>
      <c r="W31" s="453" t="s">
        <v>87</v>
      </c>
      <c r="X31" s="453" t="s">
        <v>87</v>
      </c>
      <c r="Y31" s="453" t="s">
        <v>87</v>
      </c>
      <c r="Z31" s="360">
        <v>0</v>
      </c>
      <c r="AA31" s="360">
        <v>24</v>
      </c>
      <c r="AB31" s="469"/>
      <c r="AC31" s="454"/>
      <c r="AD31" s="458">
        <v>24</v>
      </c>
      <c r="AE31" s="454"/>
      <c r="AF31" s="361"/>
      <c r="AG31" s="360"/>
      <c r="AH31" s="361"/>
      <c r="AI31" s="57">
        <f t="shared" si="5"/>
        <v>144</v>
      </c>
      <c r="AJ31" s="61">
        <v>113</v>
      </c>
      <c r="AK31" s="57">
        <f t="shared" si="6"/>
        <v>31</v>
      </c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</row>
    <row r="32" spans="1:151" x14ac:dyDescent="0.3">
      <c r="A32" s="433">
        <v>10</v>
      </c>
      <c r="B32" s="630" t="s">
        <v>96</v>
      </c>
      <c r="C32" s="27">
        <v>20</v>
      </c>
      <c r="D32" s="454"/>
      <c r="E32" s="360">
        <v>0</v>
      </c>
      <c r="F32" s="360"/>
      <c r="G32" s="454"/>
      <c r="H32" s="454">
        <v>0</v>
      </c>
      <c r="I32" s="454">
        <v>24</v>
      </c>
      <c r="J32" s="454">
        <v>0</v>
      </c>
      <c r="K32" s="454"/>
      <c r="L32" s="360">
        <v>0</v>
      </c>
      <c r="M32" s="360"/>
      <c r="N32" s="348"/>
      <c r="O32" s="468">
        <v>0</v>
      </c>
      <c r="P32" s="454"/>
      <c r="Q32" s="454">
        <v>0</v>
      </c>
      <c r="R32" s="455">
        <v>24</v>
      </c>
      <c r="S32" s="360">
        <v>0</v>
      </c>
      <c r="T32" s="360"/>
      <c r="U32" s="454"/>
      <c r="V32" s="454">
        <v>0</v>
      </c>
      <c r="W32" s="454"/>
      <c r="X32" s="454">
        <v>0</v>
      </c>
      <c r="Y32" s="455">
        <v>24</v>
      </c>
      <c r="Z32" s="360">
        <v>0</v>
      </c>
      <c r="AA32" s="360"/>
      <c r="AB32" s="454"/>
      <c r="AC32" s="454">
        <v>0</v>
      </c>
      <c r="AD32" s="454"/>
      <c r="AE32" s="454">
        <v>0</v>
      </c>
      <c r="AF32" s="361">
        <v>24</v>
      </c>
      <c r="AG32" s="360">
        <v>0</v>
      </c>
      <c r="AH32" s="361"/>
      <c r="AI32" s="57">
        <f t="shared" si="5"/>
        <v>96</v>
      </c>
      <c r="AJ32" s="437">
        <v>80</v>
      </c>
      <c r="AK32" s="57">
        <f t="shared" si="6"/>
        <v>16</v>
      </c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</row>
    <row r="33" spans="1:151" x14ac:dyDescent="0.3">
      <c r="A33" s="433">
        <v>11</v>
      </c>
      <c r="B33" s="630" t="s">
        <v>99</v>
      </c>
      <c r="C33" s="27">
        <v>20</v>
      </c>
      <c r="D33" s="376">
        <v>24</v>
      </c>
      <c r="E33" s="360"/>
      <c r="F33" s="360"/>
      <c r="G33" s="26"/>
      <c r="H33" s="454" t="s">
        <v>100</v>
      </c>
      <c r="I33" s="454" t="s">
        <v>100</v>
      </c>
      <c r="J33" s="454" t="s">
        <v>100</v>
      </c>
      <c r="K33" s="454" t="s">
        <v>100</v>
      </c>
      <c r="L33" s="360"/>
      <c r="M33" s="651">
        <v>24</v>
      </c>
      <c r="N33" s="348"/>
      <c r="O33" s="468"/>
      <c r="P33" s="454"/>
      <c r="Q33" s="454"/>
      <c r="R33" s="376"/>
      <c r="S33" s="360"/>
      <c r="T33" s="360"/>
      <c r="U33" s="454">
        <v>24</v>
      </c>
      <c r="V33" s="454"/>
      <c r="W33" s="454"/>
      <c r="X33" s="454" t="s">
        <v>100</v>
      </c>
      <c r="Y33" s="376" t="s">
        <v>100</v>
      </c>
      <c r="Z33" s="360" t="s">
        <v>100</v>
      </c>
      <c r="AA33" s="360" t="s">
        <v>100</v>
      </c>
      <c r="AB33" s="362" t="s">
        <v>73</v>
      </c>
      <c r="AC33" s="455">
        <v>24</v>
      </c>
      <c r="AD33" s="454"/>
      <c r="AE33" s="454"/>
      <c r="AF33" s="361" t="s">
        <v>100</v>
      </c>
      <c r="AG33" s="360" t="s">
        <v>100</v>
      </c>
      <c r="AH33" s="361" t="s">
        <v>100</v>
      </c>
      <c r="AI33" s="57">
        <f t="shared" si="5"/>
        <v>96</v>
      </c>
      <c r="AJ33" s="437">
        <v>80</v>
      </c>
      <c r="AK33" s="57">
        <f t="shared" si="6"/>
        <v>16</v>
      </c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</row>
    <row r="34" spans="1:151" x14ac:dyDescent="0.3">
      <c r="A34" s="433"/>
      <c r="B34" s="630" t="s">
        <v>67</v>
      </c>
      <c r="C34" s="27"/>
      <c r="D34" s="461"/>
      <c r="E34" s="474"/>
      <c r="F34" s="576">
        <v>24</v>
      </c>
      <c r="G34" s="182"/>
      <c r="H34" s="461"/>
      <c r="I34" s="461"/>
      <c r="J34" s="461"/>
      <c r="K34" s="461"/>
      <c r="L34" s="474"/>
      <c r="M34" s="474"/>
      <c r="N34" s="653"/>
      <c r="O34" s="542"/>
      <c r="P34" s="461"/>
      <c r="Q34" s="461"/>
      <c r="R34" s="541"/>
      <c r="S34" s="474"/>
      <c r="T34" s="474"/>
      <c r="U34" s="461"/>
      <c r="V34" s="461"/>
      <c r="W34" s="461"/>
      <c r="X34" s="461"/>
      <c r="Y34" s="541"/>
      <c r="Z34" s="474"/>
      <c r="AA34" s="474"/>
      <c r="AB34" s="454"/>
      <c r="AC34" s="560"/>
      <c r="AD34" s="461"/>
      <c r="AE34" s="461"/>
      <c r="AF34" s="457"/>
      <c r="AG34" s="474"/>
      <c r="AH34" s="457"/>
      <c r="AI34" s="436"/>
      <c r="AJ34" s="437"/>
      <c r="AK34" s="436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</row>
    <row r="35" spans="1:151" x14ac:dyDescent="0.3">
      <c r="A35" s="433"/>
      <c r="B35" s="630" t="s">
        <v>121</v>
      </c>
      <c r="C35" s="27"/>
      <c r="D35" s="461"/>
      <c r="E35" s="474"/>
      <c r="F35" s="474"/>
      <c r="G35" s="182"/>
      <c r="H35" s="461"/>
      <c r="I35" s="461"/>
      <c r="J35" s="461"/>
      <c r="K35" s="461"/>
      <c r="L35" s="474"/>
      <c r="M35" s="474"/>
      <c r="N35" s="653"/>
      <c r="O35" s="542"/>
      <c r="P35" s="461"/>
      <c r="Q35" s="461"/>
      <c r="R35" s="541"/>
      <c r="S35" s="474"/>
      <c r="T35" s="474"/>
      <c r="U35" s="461"/>
      <c r="V35" s="461"/>
      <c r="W35" s="461"/>
      <c r="X35" s="461"/>
      <c r="Y35" s="541"/>
      <c r="Z35" s="474"/>
      <c r="AA35" s="474"/>
      <c r="AB35" s="454"/>
      <c r="AC35" s="454"/>
      <c r="AD35" s="461"/>
      <c r="AE35" s="461">
        <v>24</v>
      </c>
      <c r="AF35" s="457"/>
      <c r="AG35" s="474"/>
      <c r="AH35" s="457"/>
      <c r="AI35" s="436"/>
      <c r="AJ35" s="437"/>
      <c r="AK35" s="436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</row>
    <row r="36" spans="1:151" x14ac:dyDescent="0.3">
      <c r="A36" s="433"/>
      <c r="B36" s="630" t="s">
        <v>82</v>
      </c>
      <c r="C36" s="27"/>
      <c r="D36" s="461"/>
      <c r="E36" s="474"/>
      <c r="F36" s="474"/>
      <c r="G36" s="182"/>
      <c r="H36" s="461"/>
      <c r="I36" s="461"/>
      <c r="J36" s="461"/>
      <c r="K36" s="461"/>
      <c r="L36" s="474"/>
      <c r="M36" s="474"/>
      <c r="N36" s="653"/>
      <c r="O36" s="542"/>
      <c r="P36" s="461"/>
      <c r="Q36" s="461"/>
      <c r="R36" s="541"/>
      <c r="S36" s="474"/>
      <c r="T36" s="474"/>
      <c r="U36" s="461"/>
      <c r="V36" s="461"/>
      <c r="W36" s="461"/>
      <c r="X36" s="541"/>
      <c r="Y36" s="541"/>
      <c r="Z36" s="474"/>
      <c r="AA36" s="474"/>
      <c r="AB36" s="454"/>
      <c r="AC36" s="376"/>
      <c r="AD36" s="461"/>
      <c r="AE36" s="461"/>
      <c r="AF36" s="457"/>
      <c r="AG36" s="474">
        <v>24</v>
      </c>
      <c r="AH36" s="457"/>
      <c r="AI36" s="436"/>
      <c r="AJ36" s="437"/>
      <c r="AK36" s="436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</row>
    <row r="37" spans="1:151" ht="15" thickBot="1" x14ac:dyDescent="0.35">
      <c r="A37" s="83"/>
      <c r="B37" s="66"/>
      <c r="C37" s="67">
        <f>SUM(C23:C33)/40</f>
        <v>8.75</v>
      </c>
      <c r="D37" s="124"/>
      <c r="E37" s="159"/>
      <c r="F37" s="159"/>
      <c r="G37" s="125"/>
      <c r="H37" s="125"/>
      <c r="I37" s="125"/>
      <c r="J37" s="124"/>
      <c r="K37" s="124"/>
      <c r="L37" s="159"/>
      <c r="M37" s="159"/>
      <c r="N37" s="125"/>
      <c r="O37" s="125"/>
      <c r="P37" s="125"/>
      <c r="Q37" s="124"/>
      <c r="R37" s="124"/>
      <c r="S37" s="159"/>
      <c r="T37" s="159"/>
      <c r="U37" s="125"/>
      <c r="V37" s="45"/>
      <c r="W37" s="125"/>
      <c r="X37" s="124"/>
      <c r="Y37" s="124"/>
      <c r="Z37" s="159"/>
      <c r="AA37" s="159"/>
      <c r="AB37" s="137"/>
      <c r="AC37" s="137"/>
      <c r="AD37" s="125"/>
      <c r="AE37" s="124"/>
      <c r="AF37" s="68"/>
      <c r="AG37" s="159"/>
      <c r="AH37" s="68"/>
      <c r="AI37" s="71"/>
      <c r="AJ37" s="84"/>
      <c r="AK37" s="84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</row>
    <row r="38" spans="1:151" x14ac:dyDescent="0.3">
      <c r="A38" s="85"/>
      <c r="B38" s="399" t="s">
        <v>15</v>
      </c>
      <c r="C38" s="75"/>
      <c r="D38" s="154">
        <v>1</v>
      </c>
      <c r="E38" s="162">
        <v>2</v>
      </c>
      <c r="F38" s="162">
        <v>3</v>
      </c>
      <c r="G38" s="155">
        <v>4</v>
      </c>
      <c r="H38" s="155">
        <v>5</v>
      </c>
      <c r="I38" s="155">
        <v>6</v>
      </c>
      <c r="J38" s="154">
        <v>7</v>
      </c>
      <c r="K38" s="154">
        <v>8</v>
      </c>
      <c r="L38" s="162">
        <v>9</v>
      </c>
      <c r="M38" s="162">
        <v>10</v>
      </c>
      <c r="N38" s="155">
        <v>11</v>
      </c>
      <c r="O38" s="155">
        <v>12</v>
      </c>
      <c r="P38" s="155">
        <v>13</v>
      </c>
      <c r="Q38" s="154">
        <v>14</v>
      </c>
      <c r="R38" s="154">
        <v>15</v>
      </c>
      <c r="S38" s="162">
        <v>16</v>
      </c>
      <c r="T38" s="162">
        <v>17</v>
      </c>
      <c r="U38" s="155">
        <v>18</v>
      </c>
      <c r="V38" s="155">
        <v>19</v>
      </c>
      <c r="W38" s="155">
        <v>20</v>
      </c>
      <c r="X38" s="154">
        <v>21</v>
      </c>
      <c r="Y38" s="154">
        <v>22</v>
      </c>
      <c r="Z38" s="162">
        <v>23</v>
      </c>
      <c r="AA38" s="162">
        <v>24</v>
      </c>
      <c r="AB38" s="688">
        <v>25</v>
      </c>
      <c r="AC38" s="155">
        <v>26</v>
      </c>
      <c r="AD38" s="155">
        <v>27</v>
      </c>
      <c r="AE38" s="154">
        <v>28</v>
      </c>
      <c r="AF38" s="102">
        <v>29</v>
      </c>
      <c r="AG38" s="162">
        <v>30</v>
      </c>
      <c r="AH38" s="102">
        <v>31</v>
      </c>
      <c r="AI38" s="76"/>
      <c r="AJ38" s="86"/>
      <c r="AK38" s="86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</row>
    <row r="39" spans="1:151" x14ac:dyDescent="0.3">
      <c r="A39" s="31">
        <v>1</v>
      </c>
      <c r="B39" s="397" t="s">
        <v>54</v>
      </c>
      <c r="C39" s="25">
        <v>40</v>
      </c>
      <c r="D39" s="640"/>
      <c r="E39" s="641"/>
      <c r="F39" s="641"/>
      <c r="G39" s="640"/>
      <c r="H39" s="642">
        <v>24</v>
      </c>
      <c r="I39" s="640"/>
      <c r="J39" s="640"/>
      <c r="K39" s="640"/>
      <c r="L39" s="642">
        <v>24</v>
      </c>
      <c r="M39" s="641"/>
      <c r="N39" s="640"/>
      <c r="O39" s="640"/>
      <c r="P39" s="640">
        <v>24</v>
      </c>
      <c r="Q39" s="640"/>
      <c r="R39" s="640"/>
      <c r="S39" s="641"/>
      <c r="T39" s="642">
        <v>24</v>
      </c>
      <c r="U39" s="640"/>
      <c r="V39" s="640"/>
      <c r="W39" s="640"/>
      <c r="X39" s="642">
        <v>24</v>
      </c>
      <c r="Y39" s="640"/>
      <c r="Z39" s="641"/>
      <c r="AA39" s="641"/>
      <c r="AB39" s="640"/>
      <c r="AC39" s="640">
        <v>24</v>
      </c>
      <c r="AD39" s="640"/>
      <c r="AE39" s="640"/>
      <c r="AF39" s="643"/>
      <c r="AG39" s="642">
        <v>24</v>
      </c>
      <c r="AH39" s="643"/>
      <c r="AI39" s="57">
        <f t="shared" ref="AI39:AI44" si="7">SUM(D39:AH39)</f>
        <v>168</v>
      </c>
      <c r="AJ39" s="409">
        <v>160</v>
      </c>
      <c r="AK39" s="57">
        <f t="shared" ref="AK39:AK44" si="8">AI39-AJ39</f>
        <v>8</v>
      </c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</row>
    <row r="40" spans="1:151" x14ac:dyDescent="0.3">
      <c r="A40" s="31">
        <v>2</v>
      </c>
      <c r="B40" s="226" t="s">
        <v>55</v>
      </c>
      <c r="C40" s="25">
        <v>40</v>
      </c>
      <c r="D40" s="640" t="s">
        <v>84</v>
      </c>
      <c r="E40" s="640" t="s">
        <v>84</v>
      </c>
      <c r="F40" s="640" t="s">
        <v>84</v>
      </c>
      <c r="G40" s="640" t="s">
        <v>84</v>
      </c>
      <c r="H40" s="640" t="s">
        <v>84</v>
      </c>
      <c r="I40" s="640" t="s">
        <v>84</v>
      </c>
      <c r="J40" s="640" t="s">
        <v>84</v>
      </c>
      <c r="K40" s="640" t="s">
        <v>84</v>
      </c>
      <c r="L40" s="640" t="s">
        <v>84</v>
      </c>
      <c r="M40" s="640" t="s">
        <v>84</v>
      </c>
      <c r="N40" s="640" t="s">
        <v>84</v>
      </c>
      <c r="O40" s="640" t="s">
        <v>84</v>
      </c>
      <c r="P40" s="640" t="s">
        <v>84</v>
      </c>
      <c r="Q40" s="640" t="s">
        <v>84</v>
      </c>
      <c r="R40" s="640" t="s">
        <v>84</v>
      </c>
      <c r="S40" s="640" t="s">
        <v>84</v>
      </c>
      <c r="T40" s="640" t="s">
        <v>84</v>
      </c>
      <c r="U40" s="640" t="s">
        <v>84</v>
      </c>
      <c r="V40" s="640" t="s">
        <v>84</v>
      </c>
      <c r="W40" s="640" t="s">
        <v>84</v>
      </c>
      <c r="X40" s="640" t="s">
        <v>84</v>
      </c>
      <c r="Y40" s="640" t="s">
        <v>84</v>
      </c>
      <c r="Z40" s="640" t="s">
        <v>84</v>
      </c>
      <c r="AA40" s="640" t="s">
        <v>84</v>
      </c>
      <c r="AB40" s="640" t="s">
        <v>84</v>
      </c>
      <c r="AC40" s="707" t="s">
        <v>84</v>
      </c>
      <c r="AD40" s="640" t="s">
        <v>84</v>
      </c>
      <c r="AE40" s="640" t="s">
        <v>84</v>
      </c>
      <c r="AF40" s="640" t="s">
        <v>84</v>
      </c>
      <c r="AG40" s="640" t="s">
        <v>84</v>
      </c>
      <c r="AH40" s="640" t="s">
        <v>84</v>
      </c>
      <c r="AI40" s="57">
        <f t="shared" si="7"/>
        <v>0</v>
      </c>
      <c r="AJ40" s="409">
        <v>153</v>
      </c>
      <c r="AK40" s="57">
        <f t="shared" si="8"/>
        <v>-153</v>
      </c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</row>
    <row r="41" spans="1:151" x14ac:dyDescent="0.3">
      <c r="A41" s="31">
        <v>3</v>
      </c>
      <c r="B41" s="226" t="s">
        <v>56</v>
      </c>
      <c r="C41" s="25">
        <v>40</v>
      </c>
      <c r="D41" s="640"/>
      <c r="E41" s="642">
        <v>24</v>
      </c>
      <c r="F41" s="641"/>
      <c r="G41" s="640"/>
      <c r="H41" s="640"/>
      <c r="I41" s="642">
        <v>24</v>
      </c>
      <c r="J41" s="640"/>
      <c r="K41" s="640"/>
      <c r="L41" s="641"/>
      <c r="M41" s="641"/>
      <c r="N41" s="640">
        <v>24</v>
      </c>
      <c r="O41" s="640"/>
      <c r="P41" s="640"/>
      <c r="Q41" s="642">
        <v>24</v>
      </c>
      <c r="R41" s="640"/>
      <c r="S41" s="641"/>
      <c r="T41" s="641"/>
      <c r="U41" s="640"/>
      <c r="V41" s="640"/>
      <c r="W41" s="642">
        <v>24</v>
      </c>
      <c r="X41" s="640"/>
      <c r="Y41" s="640"/>
      <c r="Z41" s="641"/>
      <c r="AA41" s="641"/>
      <c r="AB41" s="642">
        <v>24</v>
      </c>
      <c r="AC41" s="640"/>
      <c r="AD41" s="640"/>
      <c r="AE41" s="642">
        <v>24</v>
      </c>
      <c r="AF41" s="708">
        <v>1</v>
      </c>
      <c r="AG41" s="641"/>
      <c r="AH41" s="642">
        <v>24</v>
      </c>
      <c r="AI41" s="57">
        <f t="shared" si="7"/>
        <v>193</v>
      </c>
      <c r="AJ41" s="409">
        <v>160</v>
      </c>
      <c r="AK41" s="57">
        <f t="shared" si="8"/>
        <v>33</v>
      </c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  <c r="DW41" s="112"/>
      <c r="DX41" s="112"/>
      <c r="DY41" s="112"/>
      <c r="DZ41" s="112"/>
      <c r="EA41" s="112"/>
      <c r="EB41" s="112"/>
      <c r="EC41" s="112"/>
      <c r="ED41" s="112"/>
      <c r="EE41" s="112"/>
      <c r="EF41" s="112"/>
      <c r="EG41" s="112"/>
      <c r="EH41" s="112"/>
      <c r="EI41" s="112"/>
      <c r="EJ41" s="112"/>
      <c r="EK41" s="112"/>
      <c r="EL41" s="112"/>
      <c r="EM41" s="112"/>
      <c r="EN41" s="112"/>
      <c r="EO41" s="112"/>
      <c r="EP41" s="112"/>
      <c r="EQ41" s="112"/>
      <c r="ER41" s="112"/>
      <c r="ES41" s="112"/>
      <c r="ET41" s="112"/>
      <c r="EU41" s="112"/>
    </row>
    <row r="42" spans="1:151" x14ac:dyDescent="0.3">
      <c r="A42" s="31">
        <v>4</v>
      </c>
      <c r="B42" s="397" t="s">
        <v>57</v>
      </c>
      <c r="C42" s="25">
        <v>10</v>
      </c>
      <c r="D42" s="642">
        <v>24</v>
      </c>
      <c r="E42" s="641"/>
      <c r="F42" s="641"/>
      <c r="G42" s="640"/>
      <c r="H42" s="640"/>
      <c r="I42" s="640"/>
      <c r="J42" s="640"/>
      <c r="K42" s="640"/>
      <c r="L42" s="641"/>
      <c r="M42" s="641"/>
      <c r="N42" s="640"/>
      <c r="O42" s="640"/>
      <c r="P42" s="640"/>
      <c r="Q42" s="640"/>
      <c r="R42" s="640"/>
      <c r="S42" s="641"/>
      <c r="T42" s="641"/>
      <c r="U42" s="640"/>
      <c r="V42" s="640"/>
      <c r="W42" s="640"/>
      <c r="X42" s="640"/>
      <c r="Y42" s="640"/>
      <c r="Z42" s="641"/>
      <c r="AA42" s="641"/>
      <c r="AB42" s="640"/>
      <c r="AC42" s="640"/>
      <c r="AD42" s="640">
        <v>24</v>
      </c>
      <c r="AE42" s="640"/>
      <c r="AF42" s="643"/>
      <c r="AG42" s="641"/>
      <c r="AH42" s="643"/>
      <c r="AI42" s="57">
        <f t="shared" si="7"/>
        <v>48</v>
      </c>
      <c r="AJ42" s="409">
        <v>40</v>
      </c>
      <c r="AK42" s="57">
        <f t="shared" si="8"/>
        <v>8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</row>
    <row r="43" spans="1:151" x14ac:dyDescent="0.3">
      <c r="A43" s="31">
        <v>5</v>
      </c>
      <c r="B43" s="226" t="s">
        <v>58</v>
      </c>
      <c r="C43" s="25">
        <v>40</v>
      </c>
      <c r="D43" s="640" t="s">
        <v>71</v>
      </c>
      <c r="E43" s="640" t="s">
        <v>71</v>
      </c>
      <c r="F43" s="640" t="s">
        <v>71</v>
      </c>
      <c r="G43" s="640" t="s">
        <v>71</v>
      </c>
      <c r="H43" s="640" t="s">
        <v>71</v>
      </c>
      <c r="I43" s="640" t="s">
        <v>71</v>
      </c>
      <c r="J43" s="640" t="s">
        <v>71</v>
      </c>
      <c r="K43" s="640" t="s">
        <v>71</v>
      </c>
      <c r="L43" s="640" t="s">
        <v>71</v>
      </c>
      <c r="M43" s="640" t="s">
        <v>71</v>
      </c>
      <c r="N43" s="640" t="s">
        <v>71</v>
      </c>
      <c r="O43" s="640" t="s">
        <v>71</v>
      </c>
      <c r="P43" s="640" t="s">
        <v>71</v>
      </c>
      <c r="Q43" s="640" t="s">
        <v>71</v>
      </c>
      <c r="R43" s="640" t="s">
        <v>71</v>
      </c>
      <c r="S43" s="640" t="s">
        <v>71</v>
      </c>
      <c r="T43" s="640" t="s">
        <v>71</v>
      </c>
      <c r="U43" s="640" t="s">
        <v>71</v>
      </c>
      <c r="V43" s="640" t="s">
        <v>71</v>
      </c>
      <c r="W43" s="640" t="s">
        <v>71</v>
      </c>
      <c r="X43" s="640" t="s">
        <v>71</v>
      </c>
      <c r="Y43" s="640" t="s">
        <v>71</v>
      </c>
      <c r="Z43" s="640" t="s">
        <v>71</v>
      </c>
      <c r="AA43" s="640" t="s">
        <v>71</v>
      </c>
      <c r="AB43" s="640" t="s">
        <v>71</v>
      </c>
      <c r="AC43" s="640" t="s">
        <v>71</v>
      </c>
      <c r="AD43" s="640" t="s">
        <v>71</v>
      </c>
      <c r="AE43" s="640" t="s">
        <v>71</v>
      </c>
      <c r="AF43" s="640" t="s">
        <v>71</v>
      </c>
      <c r="AG43" s="640" t="s">
        <v>71</v>
      </c>
      <c r="AH43" s="640" t="s">
        <v>71</v>
      </c>
      <c r="AI43" s="57">
        <f t="shared" si="7"/>
        <v>0</v>
      </c>
      <c r="AJ43" s="409">
        <v>160</v>
      </c>
      <c r="AK43" s="57">
        <f t="shared" si="8"/>
        <v>-160</v>
      </c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</row>
    <row r="44" spans="1:151" x14ac:dyDescent="0.3">
      <c r="A44" s="31">
        <v>6</v>
      </c>
      <c r="B44" s="226" t="s">
        <v>64</v>
      </c>
      <c r="C44" s="25">
        <v>30</v>
      </c>
      <c r="D44" s="640" t="s">
        <v>84</v>
      </c>
      <c r="E44" s="640" t="s">
        <v>84</v>
      </c>
      <c r="F44" s="640" t="s">
        <v>84</v>
      </c>
      <c r="G44" s="640"/>
      <c r="H44" s="640"/>
      <c r="I44" s="640">
        <v>24</v>
      </c>
      <c r="J44" s="640"/>
      <c r="K44" s="640"/>
      <c r="L44" s="641"/>
      <c r="M44" s="641"/>
      <c r="N44" s="362" t="s">
        <v>73</v>
      </c>
      <c r="O44" s="640"/>
      <c r="P44" s="640"/>
      <c r="Q44" s="640"/>
      <c r="R44" s="640"/>
      <c r="S44" s="642">
        <v>24</v>
      </c>
      <c r="T44" s="641"/>
      <c r="U44" s="642">
        <v>24</v>
      </c>
      <c r="V44" s="640"/>
      <c r="W44" s="640"/>
      <c r="X44" s="640"/>
      <c r="Y44" s="640">
        <v>24</v>
      </c>
      <c r="Z44" s="641"/>
      <c r="AA44" s="641"/>
      <c r="AB44" s="362" t="s">
        <v>73</v>
      </c>
      <c r="AC44" s="640"/>
      <c r="AD44" s="640"/>
      <c r="AE44" s="640">
        <v>12</v>
      </c>
      <c r="AF44" s="642">
        <v>23</v>
      </c>
      <c r="AG44" s="641"/>
      <c r="AH44" s="643"/>
      <c r="AI44" s="57">
        <f t="shared" si="7"/>
        <v>131</v>
      </c>
      <c r="AJ44" s="409">
        <v>106</v>
      </c>
      <c r="AK44" s="57">
        <f t="shared" si="8"/>
        <v>25</v>
      </c>
      <c r="AL44" s="112"/>
      <c r="AM44" s="112"/>
      <c r="AN44" s="112"/>
      <c r="AO44" s="112"/>
      <c r="AP44" s="412"/>
      <c r="AQ44" s="413"/>
      <c r="AR44" s="414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</row>
    <row r="45" spans="1:151" x14ac:dyDescent="0.3">
      <c r="A45" s="31">
        <v>7</v>
      </c>
      <c r="B45" s="13" t="s">
        <v>59</v>
      </c>
      <c r="C45" s="25">
        <v>40</v>
      </c>
      <c r="D45" s="480"/>
      <c r="E45" s="336"/>
      <c r="F45" s="479">
        <v>24</v>
      </c>
      <c r="G45" s="454"/>
      <c r="H45" s="454"/>
      <c r="I45" s="480"/>
      <c r="J45" s="479">
        <v>24</v>
      </c>
      <c r="K45" s="481"/>
      <c r="L45" s="644"/>
      <c r="M45" s="336"/>
      <c r="N45" s="479">
        <v>24</v>
      </c>
      <c r="O45" s="480"/>
      <c r="P45" s="480"/>
      <c r="Q45" s="484"/>
      <c r="R45" s="645">
        <v>24</v>
      </c>
      <c r="S45" s="337"/>
      <c r="T45" s="337"/>
      <c r="U45" s="480"/>
      <c r="V45" s="479">
        <v>24</v>
      </c>
      <c r="W45" s="480"/>
      <c r="X45" s="480"/>
      <c r="Y45" s="454"/>
      <c r="Z45" s="479">
        <v>24</v>
      </c>
      <c r="AA45" s="336"/>
      <c r="AB45" s="480"/>
      <c r="AC45" s="484"/>
      <c r="AD45" s="482">
        <v>24</v>
      </c>
      <c r="AE45" s="484"/>
      <c r="AF45" s="368"/>
      <c r="AG45" s="337"/>
      <c r="AH45" s="368"/>
      <c r="AI45" s="57">
        <f t="shared" ref="AI45:AI49" si="9">SUM(D45:AH45)</f>
        <v>168</v>
      </c>
      <c r="AJ45" s="61">
        <v>160</v>
      </c>
      <c r="AK45" s="57">
        <f>AI45-AJ45</f>
        <v>8</v>
      </c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</row>
    <row r="46" spans="1:151" x14ac:dyDescent="0.3">
      <c r="A46" s="31">
        <v>8</v>
      </c>
      <c r="B46" s="13" t="s">
        <v>60</v>
      </c>
      <c r="C46" s="25">
        <v>20</v>
      </c>
      <c r="D46" s="484">
        <v>24</v>
      </c>
      <c r="E46" s="337"/>
      <c r="F46" s="337"/>
      <c r="G46" s="454">
        <v>24</v>
      </c>
      <c r="H46" s="454"/>
      <c r="I46" s="484"/>
      <c r="J46" s="480"/>
      <c r="K46" s="595">
        <v>24</v>
      </c>
      <c r="L46" s="337"/>
      <c r="M46" s="337">
        <v>24</v>
      </c>
      <c r="N46" s="484"/>
      <c r="O46" s="484"/>
      <c r="P46" s="484"/>
      <c r="Q46" s="484"/>
      <c r="R46" s="484">
        <v>24</v>
      </c>
      <c r="S46" s="337"/>
      <c r="T46" s="337">
        <v>24</v>
      </c>
      <c r="U46" s="484"/>
      <c r="V46" s="484"/>
      <c r="W46" s="484"/>
      <c r="X46" s="484">
        <v>24</v>
      </c>
      <c r="Y46" s="484"/>
      <c r="Z46" s="646"/>
      <c r="AA46" s="336"/>
      <c r="AB46" s="486"/>
      <c r="AC46" s="480"/>
      <c r="AD46" s="480"/>
      <c r="AE46" s="480"/>
      <c r="AF46" s="371">
        <v>24</v>
      </c>
      <c r="AG46" s="336"/>
      <c r="AH46" s="371">
        <v>24</v>
      </c>
      <c r="AI46" s="63">
        <f t="shared" si="9"/>
        <v>216</v>
      </c>
      <c r="AJ46" s="61">
        <v>160</v>
      </c>
      <c r="AK46" s="57">
        <f t="shared" ref="AK46:AK49" si="10">AI46-AJ46</f>
        <v>56</v>
      </c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</row>
    <row r="47" spans="1:151" x14ac:dyDescent="0.3">
      <c r="A47" s="31">
        <v>9</v>
      </c>
      <c r="B47" s="13" t="s">
        <v>61</v>
      </c>
      <c r="C47" s="25">
        <v>20</v>
      </c>
      <c r="D47" s="484"/>
      <c r="E47" s="337">
        <v>24</v>
      </c>
      <c r="F47" s="360"/>
      <c r="G47" s="484"/>
      <c r="H47" s="484">
        <v>24</v>
      </c>
      <c r="I47" s="484"/>
      <c r="J47" s="480"/>
      <c r="K47" s="480"/>
      <c r="L47" s="336">
        <v>24</v>
      </c>
      <c r="M47" s="336"/>
      <c r="N47" s="480"/>
      <c r="O47" s="480">
        <v>24</v>
      </c>
      <c r="P47" s="480"/>
      <c r="Q47" s="480"/>
      <c r="R47" s="480"/>
      <c r="S47" s="336"/>
      <c r="T47" s="337"/>
      <c r="U47" s="484"/>
      <c r="V47" s="484"/>
      <c r="W47" s="484"/>
      <c r="X47" s="484"/>
      <c r="Y47" s="484"/>
      <c r="Z47" s="646">
        <v>24</v>
      </c>
      <c r="AA47" s="336"/>
      <c r="AB47" s="486"/>
      <c r="AC47" s="480"/>
      <c r="AD47" s="480"/>
      <c r="AE47" s="480"/>
      <c r="AF47" s="371"/>
      <c r="AG47" s="336"/>
      <c r="AH47" s="371"/>
      <c r="AI47" s="63">
        <f t="shared" si="9"/>
        <v>120</v>
      </c>
      <c r="AJ47" s="61">
        <v>80</v>
      </c>
      <c r="AK47" s="57">
        <f t="shared" si="10"/>
        <v>40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</row>
    <row r="48" spans="1:151" x14ac:dyDescent="0.3">
      <c r="A48" s="31">
        <v>10</v>
      </c>
      <c r="B48" s="13" t="s">
        <v>62</v>
      </c>
      <c r="C48" s="25">
        <v>40</v>
      </c>
      <c r="D48" s="647"/>
      <c r="E48" s="279"/>
      <c r="F48" s="490"/>
      <c r="G48" s="491">
        <v>24</v>
      </c>
      <c r="H48" s="489"/>
      <c r="I48" s="488"/>
      <c r="J48" s="489"/>
      <c r="K48" s="488">
        <v>24</v>
      </c>
      <c r="L48" s="279"/>
      <c r="M48" s="279"/>
      <c r="N48" s="454"/>
      <c r="O48" s="491">
        <v>24</v>
      </c>
      <c r="P48" s="488"/>
      <c r="Q48" s="484">
        <v>24</v>
      </c>
      <c r="R48" s="488"/>
      <c r="S48" s="279"/>
      <c r="T48" s="279"/>
      <c r="U48" s="488">
        <v>24</v>
      </c>
      <c r="V48" s="488"/>
      <c r="W48" s="488"/>
      <c r="X48" s="488"/>
      <c r="Y48" s="491">
        <v>24</v>
      </c>
      <c r="Z48" s="279"/>
      <c r="AA48" s="279"/>
      <c r="AB48" s="492"/>
      <c r="AC48" s="491">
        <v>24</v>
      </c>
      <c r="AD48" s="488"/>
      <c r="AE48" s="488"/>
      <c r="AF48" s="283"/>
      <c r="AG48" s="279"/>
      <c r="AH48" s="283"/>
      <c r="AI48" s="63">
        <f t="shared" si="9"/>
        <v>168</v>
      </c>
      <c r="AJ48" s="61">
        <v>160</v>
      </c>
      <c r="AK48" s="57">
        <f t="shared" si="10"/>
        <v>8</v>
      </c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</row>
    <row r="49" spans="1:151" x14ac:dyDescent="0.3">
      <c r="A49" s="31">
        <v>11</v>
      </c>
      <c r="B49" s="38" t="s">
        <v>63</v>
      </c>
      <c r="C49" s="25">
        <v>40</v>
      </c>
      <c r="D49" s="484"/>
      <c r="E49" s="337"/>
      <c r="F49" s="337">
        <v>24</v>
      </c>
      <c r="G49" s="484">
        <v>1</v>
      </c>
      <c r="H49" s="484"/>
      <c r="I49" s="484"/>
      <c r="J49" s="480">
        <v>24</v>
      </c>
      <c r="K49" s="493"/>
      <c r="L49" s="648"/>
      <c r="M49" s="479">
        <v>24</v>
      </c>
      <c r="N49" s="480"/>
      <c r="O49" s="480"/>
      <c r="P49" s="649">
        <v>24</v>
      </c>
      <c r="Q49" s="484"/>
      <c r="R49" s="484"/>
      <c r="S49" s="337"/>
      <c r="T49" s="337"/>
      <c r="U49" s="484"/>
      <c r="V49" s="484">
        <v>24</v>
      </c>
      <c r="W49" s="484"/>
      <c r="X49" s="484"/>
      <c r="Y49" s="484"/>
      <c r="Z49" s="337"/>
      <c r="AA49" s="337">
        <v>24</v>
      </c>
      <c r="AB49" s="484"/>
      <c r="AC49" s="484"/>
      <c r="AD49" s="484"/>
      <c r="AE49" s="484">
        <v>12</v>
      </c>
      <c r="AF49" s="368"/>
      <c r="AG49" s="337">
        <v>24</v>
      </c>
      <c r="AH49" s="368"/>
      <c r="AI49" s="57">
        <f t="shared" si="9"/>
        <v>181</v>
      </c>
      <c r="AJ49" s="95">
        <v>160</v>
      </c>
      <c r="AK49" s="57">
        <f t="shared" si="10"/>
        <v>21</v>
      </c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</row>
    <row r="50" spans="1:151" x14ac:dyDescent="0.3">
      <c r="A50" s="690"/>
      <c r="B50" s="544" t="s">
        <v>67</v>
      </c>
      <c r="C50" s="27"/>
      <c r="D50" s="484"/>
      <c r="E50" s="337"/>
      <c r="F50" s="337"/>
      <c r="G50" s="484"/>
      <c r="H50" s="484"/>
      <c r="I50" s="484"/>
      <c r="J50" s="484"/>
      <c r="K50" s="691"/>
      <c r="L50" s="692"/>
      <c r="M50" s="337"/>
      <c r="N50" s="484"/>
      <c r="O50" s="484"/>
      <c r="P50" s="541"/>
      <c r="Q50" s="484"/>
      <c r="R50" s="484"/>
      <c r="S50" s="337">
        <v>24</v>
      </c>
      <c r="T50" s="337"/>
      <c r="U50" s="484"/>
      <c r="V50" s="484"/>
      <c r="W50" s="484"/>
      <c r="X50" s="484"/>
      <c r="Y50" s="484"/>
      <c r="Z50" s="337"/>
      <c r="AA50" s="595">
        <v>24</v>
      </c>
      <c r="AB50" s="484"/>
      <c r="AC50" s="484"/>
      <c r="AD50" s="484"/>
      <c r="AE50" s="484"/>
      <c r="AF50" s="368"/>
      <c r="AG50" s="337"/>
      <c r="AH50" s="368"/>
      <c r="AI50" s="436"/>
      <c r="AJ50" s="693"/>
      <c r="AK50" s="436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</row>
    <row r="51" spans="1:151" x14ac:dyDescent="0.3">
      <c r="A51" s="219"/>
      <c r="B51" s="38" t="s">
        <v>120</v>
      </c>
      <c r="C51" s="25"/>
      <c r="D51" s="480"/>
      <c r="E51" s="336"/>
      <c r="F51" s="336"/>
      <c r="G51" s="480"/>
      <c r="H51" s="480"/>
      <c r="I51" s="480"/>
      <c r="J51" s="480"/>
      <c r="K51" s="481"/>
      <c r="L51" s="644"/>
      <c r="M51" s="336"/>
      <c r="N51" s="480"/>
      <c r="O51" s="480"/>
      <c r="P51" s="376"/>
      <c r="Q51" s="480"/>
      <c r="R51" s="480"/>
      <c r="S51" s="336"/>
      <c r="T51" s="336"/>
      <c r="U51" s="480"/>
      <c r="V51" s="480"/>
      <c r="W51" s="345">
        <v>24</v>
      </c>
      <c r="X51" s="480"/>
      <c r="Y51" s="480"/>
      <c r="Z51" s="336"/>
      <c r="AA51" s="336"/>
      <c r="AB51" s="480"/>
      <c r="AC51" s="480"/>
      <c r="AD51" s="480"/>
      <c r="AE51" s="480"/>
      <c r="AF51" s="371"/>
      <c r="AG51" s="336"/>
      <c r="AH51" s="371"/>
      <c r="AI51" s="57"/>
      <c r="AJ51" s="95"/>
      <c r="AK51" s="57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</row>
    <row r="52" spans="1:151" ht="15" thickBot="1" x14ac:dyDescent="0.35">
      <c r="A52" s="65"/>
      <c r="B52" s="97"/>
      <c r="C52" s="98">
        <f>SUM(C39:C49)/40</f>
        <v>9</v>
      </c>
      <c r="D52" s="152"/>
      <c r="E52" s="161"/>
      <c r="F52" s="161"/>
      <c r="G52" s="153"/>
      <c r="H52" s="153"/>
      <c r="I52" s="153"/>
      <c r="J52" s="152"/>
      <c r="K52" s="152"/>
      <c r="L52" s="161"/>
      <c r="M52" s="161"/>
      <c r="N52" s="153"/>
      <c r="O52" s="153"/>
      <c r="P52" s="153"/>
      <c r="Q52" s="152"/>
      <c r="R52" s="152"/>
      <c r="S52" s="161"/>
      <c r="T52" s="161"/>
      <c r="U52" s="153"/>
      <c r="V52" s="153"/>
      <c r="W52" s="153"/>
      <c r="X52" s="152"/>
      <c r="Y52" s="152"/>
      <c r="Z52" s="161"/>
      <c r="AA52" s="161"/>
      <c r="AB52" s="153"/>
      <c r="AC52" s="153"/>
      <c r="AD52" s="153"/>
      <c r="AE52" s="152"/>
      <c r="AF52" s="99"/>
      <c r="AG52" s="161"/>
      <c r="AH52" s="99"/>
      <c r="AI52" s="84"/>
      <c r="AJ52" s="84"/>
      <c r="AK52" s="101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</row>
    <row r="53" spans="1:151" x14ac:dyDescent="0.3">
      <c r="A53" s="85"/>
      <c r="B53" s="85"/>
      <c r="C53" s="77"/>
      <c r="D53" s="154">
        <v>1</v>
      </c>
      <c r="E53" s="162">
        <v>2</v>
      </c>
      <c r="F53" s="162">
        <v>3</v>
      </c>
      <c r="G53" s="155">
        <v>4</v>
      </c>
      <c r="H53" s="155">
        <v>5</v>
      </c>
      <c r="I53" s="155">
        <v>6</v>
      </c>
      <c r="J53" s="154">
        <v>7</v>
      </c>
      <c r="K53" s="154">
        <v>8</v>
      </c>
      <c r="L53" s="162">
        <v>9</v>
      </c>
      <c r="M53" s="162">
        <v>10</v>
      </c>
      <c r="N53" s="155">
        <v>11</v>
      </c>
      <c r="O53" s="155">
        <v>12</v>
      </c>
      <c r="P53" s="155">
        <v>13</v>
      </c>
      <c r="Q53" s="154">
        <v>14</v>
      </c>
      <c r="R53" s="154">
        <v>15</v>
      </c>
      <c r="S53" s="162">
        <v>16</v>
      </c>
      <c r="T53" s="162">
        <v>17</v>
      </c>
      <c r="U53" s="155">
        <v>18</v>
      </c>
      <c r="V53" s="155">
        <v>19</v>
      </c>
      <c r="W53" s="155">
        <v>20</v>
      </c>
      <c r="X53" s="154">
        <v>21</v>
      </c>
      <c r="Y53" s="154">
        <v>22</v>
      </c>
      <c r="Z53" s="162">
        <v>23</v>
      </c>
      <c r="AA53" s="162">
        <v>24</v>
      </c>
      <c r="AB53" s="155">
        <v>25</v>
      </c>
      <c r="AC53" s="155">
        <v>26</v>
      </c>
      <c r="AD53" s="155">
        <v>27</v>
      </c>
      <c r="AE53" s="154">
        <v>28</v>
      </c>
      <c r="AF53" s="102">
        <v>29</v>
      </c>
      <c r="AG53" s="162">
        <v>30</v>
      </c>
      <c r="AH53" s="102">
        <v>31</v>
      </c>
      <c r="AI53" s="104"/>
      <c r="AJ53" s="104"/>
      <c r="AK53" s="105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</row>
    <row r="54" spans="1:151" x14ac:dyDescent="0.3">
      <c r="A54" s="112"/>
      <c r="B54" s="113" t="s">
        <v>8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</row>
    <row r="55" spans="1:151" x14ac:dyDescent="0.3">
      <c r="A55" s="500"/>
      <c r="B55" s="501">
        <v>44996</v>
      </c>
      <c r="C55" s="619" t="s">
        <v>74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</row>
    <row r="56" spans="1:151" x14ac:dyDescent="0.3">
      <c r="A56" s="500"/>
      <c r="B56" s="501">
        <v>45370</v>
      </c>
      <c r="C56" s="619" t="s">
        <v>104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112"/>
      <c r="EO56" s="112"/>
      <c r="EP56" s="112"/>
      <c r="EQ56" s="112"/>
      <c r="ER56" s="112"/>
      <c r="ES56" s="112"/>
      <c r="ET56" s="112"/>
    </row>
    <row r="57" spans="1:151" x14ac:dyDescent="0.3">
      <c r="A57" s="500"/>
      <c r="B57" s="501">
        <v>45372</v>
      </c>
      <c r="C57" s="619" t="s">
        <v>103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112"/>
      <c r="EO57" s="112"/>
      <c r="EP57" s="112"/>
      <c r="EQ57" s="112"/>
      <c r="ER57" s="112"/>
      <c r="ES57" s="112"/>
      <c r="ET57" s="112"/>
    </row>
    <row r="58" spans="1:151" x14ac:dyDescent="0.3">
      <c r="A58" s="500"/>
      <c r="B58" s="501">
        <v>45376</v>
      </c>
      <c r="C58" s="619" t="s">
        <v>93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</row>
    <row r="59" spans="1:151" x14ac:dyDescent="0.3">
      <c r="A59" s="500"/>
      <c r="B59" s="501">
        <v>45378</v>
      </c>
      <c r="C59" s="619" t="s">
        <v>85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</row>
    <row r="60" spans="1:151" x14ac:dyDescent="0.3">
      <c r="A60" s="500"/>
      <c r="B60" s="501">
        <v>45379</v>
      </c>
      <c r="C60" s="619" t="s">
        <v>102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112"/>
      <c r="EO60" s="112"/>
      <c r="EP60" s="112"/>
      <c r="EQ60" s="112"/>
      <c r="ER60" s="112"/>
      <c r="ES60" s="112"/>
      <c r="ET60" s="112"/>
    </row>
    <row r="61" spans="1:151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112"/>
      <c r="EO61" s="112"/>
      <c r="EP61" s="112"/>
      <c r="EQ61" s="112"/>
      <c r="ER61" s="112"/>
      <c r="ES61" s="112"/>
      <c r="ET61" s="112"/>
    </row>
    <row r="62" spans="1:151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</row>
    <row r="63" spans="1:151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112"/>
      <c r="DQ63" s="112"/>
      <c r="DR63" s="112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112"/>
      <c r="EO63" s="112"/>
      <c r="EP63" s="112"/>
      <c r="EQ63" s="112"/>
      <c r="ER63" s="112"/>
      <c r="ES63" s="112"/>
      <c r="ET63" s="112"/>
    </row>
    <row r="64" spans="1:151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112"/>
      <c r="DQ64" s="112"/>
      <c r="DR64" s="112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112"/>
      <c r="EO64" s="112"/>
      <c r="EP64" s="112"/>
      <c r="EQ64" s="112"/>
      <c r="ER64" s="112"/>
      <c r="ES64" s="112"/>
      <c r="ET64" s="112"/>
    </row>
    <row r="65" spans="1:150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112"/>
      <c r="DV65" s="112"/>
      <c r="DW65" s="112"/>
      <c r="DX65" s="112"/>
      <c r="DY65" s="112"/>
      <c r="DZ65" s="112"/>
      <c r="EA65" s="112"/>
      <c r="EB65" s="112"/>
      <c r="EC65" s="112"/>
      <c r="ED65" s="112"/>
      <c r="EE65" s="112"/>
      <c r="EF65" s="112"/>
      <c r="EG65" s="112"/>
      <c r="EH65" s="112"/>
      <c r="EI65" s="112"/>
      <c r="EJ65" s="112"/>
      <c r="EK65" s="112"/>
      <c r="EL65" s="112"/>
      <c r="EM65" s="112"/>
      <c r="EN65" s="112"/>
      <c r="EO65" s="112"/>
      <c r="EP65" s="112"/>
      <c r="EQ65" s="112"/>
      <c r="ER65" s="112"/>
      <c r="ES65" s="112"/>
      <c r="ET65" s="112"/>
    </row>
    <row r="66" spans="1:150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</row>
    <row r="67" spans="1:150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</row>
    <row r="68" spans="1:150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  <c r="DW68" s="112"/>
      <c r="DX68" s="112"/>
      <c r="DY68" s="112"/>
      <c r="DZ68" s="112"/>
      <c r="EA68" s="112"/>
      <c r="EB68" s="112"/>
      <c r="EC68" s="112"/>
      <c r="ED68" s="112"/>
      <c r="EE68" s="112"/>
      <c r="EF68" s="112"/>
      <c r="EG68" s="112"/>
      <c r="EH68" s="112"/>
      <c r="EI68" s="112"/>
      <c r="EJ68" s="112"/>
      <c r="EK68" s="112"/>
      <c r="EL68" s="112"/>
      <c r="EM68" s="112"/>
      <c r="EN68" s="112"/>
      <c r="EO68" s="112"/>
      <c r="EP68" s="112"/>
      <c r="EQ68" s="112"/>
      <c r="ER68" s="112"/>
      <c r="ES68" s="112"/>
      <c r="ET68" s="112"/>
    </row>
    <row r="69" spans="1:150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  <c r="DJ69" s="112"/>
      <c r="DK69" s="112"/>
      <c r="DL69" s="112"/>
      <c r="DM69" s="112"/>
      <c r="DN69" s="112"/>
      <c r="DO69" s="112"/>
      <c r="DP69" s="112"/>
      <c r="DQ69" s="112"/>
      <c r="DR69" s="112"/>
      <c r="DS69" s="112"/>
      <c r="DT69" s="112"/>
      <c r="DU69" s="112"/>
      <c r="DV69" s="112"/>
      <c r="DW69" s="112"/>
      <c r="DX69" s="112"/>
      <c r="DY69" s="112"/>
      <c r="DZ69" s="112"/>
      <c r="EA69" s="112"/>
      <c r="EB69" s="112"/>
      <c r="EC69" s="112"/>
      <c r="ED69" s="112"/>
      <c r="EE69" s="112"/>
      <c r="EF69" s="112"/>
      <c r="EG69" s="112"/>
      <c r="EH69" s="112"/>
      <c r="EI69" s="112"/>
      <c r="EJ69" s="112"/>
      <c r="EK69" s="112"/>
      <c r="EL69" s="112"/>
      <c r="EM69" s="112"/>
      <c r="EN69" s="112"/>
      <c r="EO69" s="112"/>
      <c r="EP69" s="112"/>
      <c r="EQ69" s="112"/>
      <c r="ER69" s="112"/>
      <c r="ES69" s="112"/>
      <c r="ET69" s="112"/>
    </row>
    <row r="70" spans="1:150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</row>
    <row r="71" spans="1:150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  <c r="CX71" s="112"/>
      <c r="CY71" s="112"/>
      <c r="CZ71" s="112"/>
      <c r="DA71" s="112"/>
      <c r="DB71" s="112"/>
      <c r="DC71" s="112"/>
      <c r="DD71" s="112"/>
      <c r="DE71" s="112"/>
      <c r="DF71" s="112"/>
      <c r="DG71" s="112"/>
      <c r="DH71" s="112"/>
      <c r="DI71" s="112"/>
      <c r="DJ71" s="112"/>
      <c r="DK71" s="112"/>
      <c r="DL71" s="112"/>
      <c r="DM71" s="112"/>
      <c r="DN71" s="112"/>
      <c r="DO71" s="112"/>
      <c r="DP71" s="112"/>
      <c r="DQ71" s="112"/>
      <c r="DR71" s="112"/>
      <c r="DS71" s="112"/>
      <c r="DT71" s="112"/>
      <c r="DU71" s="112"/>
      <c r="DV71" s="112"/>
      <c r="DW71" s="112"/>
      <c r="DX71" s="112"/>
      <c r="DY71" s="112"/>
      <c r="DZ71" s="112"/>
      <c r="EA71" s="112"/>
      <c r="EB71" s="112"/>
      <c r="EC71" s="112"/>
      <c r="ED71" s="112"/>
      <c r="EE71" s="112"/>
      <c r="EF71" s="112"/>
      <c r="EG71" s="112"/>
      <c r="EH71" s="112"/>
      <c r="EI71" s="112"/>
      <c r="EJ71" s="112"/>
      <c r="EK71" s="112"/>
      <c r="EL71" s="112"/>
      <c r="EM71" s="112"/>
      <c r="EN71" s="112"/>
      <c r="EO71" s="112"/>
      <c r="EP71" s="112"/>
      <c r="EQ71" s="112"/>
      <c r="ER71" s="112"/>
      <c r="ES71" s="112"/>
      <c r="ET71" s="112"/>
    </row>
    <row r="72" spans="1:150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  <c r="CX72" s="112"/>
      <c r="CY72" s="112"/>
      <c r="CZ72" s="112"/>
      <c r="DA72" s="112"/>
      <c r="DB72" s="112"/>
      <c r="DC72" s="112"/>
      <c r="DD72" s="112"/>
      <c r="DE72" s="112"/>
      <c r="DF72" s="112"/>
      <c r="DG72" s="112"/>
      <c r="DH72" s="112"/>
      <c r="DI72" s="112"/>
      <c r="DJ72" s="112"/>
      <c r="DK72" s="112"/>
      <c r="DL72" s="112"/>
      <c r="DM72" s="112"/>
      <c r="DN72" s="112"/>
      <c r="DO72" s="112"/>
      <c r="DP72" s="112"/>
      <c r="DQ72" s="112"/>
      <c r="DR72" s="112"/>
      <c r="DS72" s="112"/>
      <c r="DT72" s="112"/>
      <c r="DU72" s="112"/>
      <c r="DV72" s="112"/>
      <c r="DW72" s="112"/>
      <c r="DX72" s="112"/>
      <c r="DY72" s="112"/>
      <c r="DZ72" s="112"/>
      <c r="EA72" s="112"/>
      <c r="EB72" s="112"/>
      <c r="EC72" s="112"/>
      <c r="ED72" s="112"/>
      <c r="EE72" s="112"/>
      <c r="EF72" s="112"/>
      <c r="EG72" s="112"/>
      <c r="EH72" s="112"/>
      <c r="EI72" s="112"/>
      <c r="EJ72" s="112"/>
      <c r="EK72" s="112"/>
      <c r="EL72" s="112"/>
      <c r="EM72" s="112"/>
      <c r="EN72" s="112"/>
      <c r="EO72" s="112"/>
      <c r="EP72" s="112"/>
      <c r="EQ72" s="112"/>
      <c r="ER72" s="112"/>
      <c r="ES72" s="112"/>
      <c r="ET72" s="112"/>
    </row>
    <row r="73" spans="1:150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2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112"/>
      <c r="DV73" s="112"/>
      <c r="DW73" s="112"/>
      <c r="DX73" s="112"/>
      <c r="DY73" s="112"/>
      <c r="DZ73" s="112"/>
      <c r="EA73" s="112"/>
      <c r="EB73" s="112"/>
      <c r="EC73" s="112"/>
      <c r="ED73" s="112"/>
      <c r="EE73" s="112"/>
      <c r="EF73" s="112"/>
      <c r="EG73" s="112"/>
      <c r="EH73" s="112"/>
      <c r="EI73" s="112"/>
      <c r="EJ73" s="112"/>
      <c r="EK73" s="112"/>
      <c r="EL73" s="112"/>
      <c r="EM73" s="112"/>
      <c r="EN73" s="112"/>
      <c r="EO73" s="112"/>
      <c r="EP73" s="112"/>
      <c r="EQ73" s="112"/>
      <c r="ER73" s="112"/>
      <c r="ES73" s="112"/>
      <c r="ET73" s="112"/>
    </row>
    <row r="74" spans="1:150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  <c r="DA74" s="112"/>
      <c r="DB74" s="112"/>
      <c r="DC74" s="112"/>
      <c r="DD74" s="112"/>
      <c r="DE74" s="112"/>
      <c r="DF74" s="112"/>
      <c r="DG74" s="112"/>
      <c r="DH74" s="112"/>
      <c r="DI74" s="112"/>
      <c r="DJ74" s="112"/>
      <c r="DK74" s="112"/>
      <c r="DL74" s="112"/>
      <c r="DM74" s="112"/>
      <c r="DN74" s="112"/>
      <c r="DO74" s="112"/>
      <c r="DP74" s="112"/>
      <c r="DQ74" s="112"/>
      <c r="DR74" s="112"/>
      <c r="DS74" s="112"/>
      <c r="DT74" s="112"/>
      <c r="DU74" s="112"/>
      <c r="DV74" s="112"/>
      <c r="DW74" s="112"/>
      <c r="DX74" s="112"/>
      <c r="DY74" s="112"/>
      <c r="DZ74" s="112"/>
      <c r="EA74" s="112"/>
      <c r="EB74" s="112"/>
      <c r="EC74" s="112"/>
      <c r="ED74" s="112"/>
      <c r="EE74" s="112"/>
      <c r="EF74" s="112"/>
      <c r="EG74" s="112"/>
      <c r="EH74" s="112"/>
      <c r="EI74" s="112"/>
      <c r="EJ74" s="112"/>
      <c r="EK74" s="112"/>
      <c r="EL74" s="112"/>
      <c r="EM74" s="112"/>
      <c r="EN74" s="112"/>
      <c r="EO74" s="112"/>
      <c r="EP74" s="112"/>
      <c r="EQ74" s="112"/>
      <c r="ER74" s="112"/>
      <c r="ES74" s="112"/>
      <c r="ET74" s="112"/>
    </row>
    <row r="75" spans="1:150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  <c r="DA75" s="112"/>
      <c r="DB75" s="112"/>
      <c r="DC75" s="112"/>
      <c r="DD75" s="112"/>
      <c r="DE75" s="112"/>
      <c r="DF75" s="112"/>
      <c r="DG75" s="112"/>
      <c r="DH75" s="112"/>
      <c r="DI75" s="112"/>
      <c r="DJ75" s="112"/>
      <c r="DK75" s="112"/>
      <c r="DL75" s="112"/>
      <c r="DM75" s="112"/>
      <c r="DN75" s="112"/>
      <c r="DO75" s="112"/>
      <c r="DP75" s="112"/>
      <c r="DQ75" s="112"/>
      <c r="DR75" s="112"/>
      <c r="DS75" s="112"/>
      <c r="DT75" s="112"/>
      <c r="DU75" s="112"/>
      <c r="DV75" s="112"/>
      <c r="DW75" s="112"/>
      <c r="DX75" s="112"/>
      <c r="DY75" s="112"/>
      <c r="DZ75" s="112"/>
      <c r="EA75" s="112"/>
      <c r="EB75" s="112"/>
      <c r="EC75" s="112"/>
      <c r="ED75" s="112"/>
      <c r="EE75" s="112"/>
      <c r="EF75" s="112"/>
      <c r="EG75" s="112"/>
      <c r="EH75" s="112"/>
      <c r="EI75" s="112"/>
      <c r="EJ75" s="112"/>
      <c r="EK75" s="112"/>
      <c r="EL75" s="112"/>
      <c r="EM75" s="112"/>
      <c r="EN75" s="112"/>
      <c r="EO75" s="112"/>
      <c r="EP75" s="112"/>
      <c r="EQ75" s="112"/>
      <c r="ER75" s="112"/>
      <c r="ES75" s="112"/>
      <c r="ET75" s="112"/>
    </row>
    <row r="76" spans="1:150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  <c r="DA76" s="112"/>
      <c r="DB76" s="112"/>
      <c r="DC76" s="112"/>
      <c r="DD76" s="112"/>
      <c r="DE76" s="112"/>
      <c r="DF76" s="112"/>
      <c r="DG76" s="112"/>
      <c r="DH76" s="112"/>
      <c r="DI76" s="112"/>
      <c r="DJ76" s="112"/>
      <c r="DK76" s="112"/>
      <c r="DL76" s="112"/>
      <c r="DM76" s="112"/>
      <c r="DN76" s="112"/>
      <c r="DO76" s="112"/>
      <c r="DP76" s="112"/>
      <c r="DQ76" s="112"/>
      <c r="DR76" s="112"/>
      <c r="DS76" s="112"/>
      <c r="DT76" s="112"/>
      <c r="DU76" s="112"/>
      <c r="DV76" s="112"/>
      <c r="DW76" s="112"/>
      <c r="DX76" s="112"/>
      <c r="DY76" s="112"/>
      <c r="DZ76" s="112"/>
      <c r="EA76" s="112"/>
      <c r="EB76" s="112"/>
      <c r="EC76" s="112"/>
      <c r="ED76" s="112"/>
      <c r="EE76" s="112"/>
      <c r="EF76" s="112"/>
      <c r="EG76" s="112"/>
      <c r="EH76" s="112"/>
      <c r="EI76" s="112"/>
      <c r="EJ76" s="112"/>
      <c r="EK76" s="112"/>
      <c r="EL76" s="112"/>
      <c r="EM76" s="112"/>
      <c r="EN76" s="112"/>
      <c r="EO76" s="112"/>
      <c r="EP76" s="112"/>
      <c r="EQ76" s="112"/>
      <c r="ER76" s="112"/>
      <c r="ES76" s="112"/>
      <c r="ET76" s="112"/>
    </row>
    <row r="77" spans="1:150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  <c r="CX77" s="112"/>
      <c r="CY77" s="112"/>
      <c r="CZ77" s="112"/>
      <c r="DA77" s="112"/>
      <c r="DB77" s="112"/>
      <c r="DC77" s="112"/>
      <c r="DD77" s="112"/>
      <c r="DE77" s="112"/>
      <c r="DF77" s="112"/>
      <c r="DG77" s="112"/>
      <c r="DH77" s="112"/>
      <c r="DI77" s="112"/>
      <c r="DJ77" s="112"/>
      <c r="DK77" s="112"/>
      <c r="DL77" s="112"/>
      <c r="DM77" s="112"/>
      <c r="DN77" s="112"/>
      <c r="DO77" s="112"/>
      <c r="DP77" s="112"/>
      <c r="DQ77" s="112"/>
      <c r="DR77" s="112"/>
      <c r="DS77" s="112"/>
      <c r="DT77" s="112"/>
      <c r="DU77" s="112"/>
      <c r="DV77" s="112"/>
      <c r="DW77" s="112"/>
      <c r="DX77" s="112"/>
      <c r="DY77" s="112"/>
      <c r="DZ77" s="112"/>
      <c r="EA77" s="112"/>
      <c r="EB77" s="112"/>
      <c r="EC77" s="112"/>
      <c r="ED77" s="112"/>
      <c r="EE77" s="112"/>
      <c r="EF77" s="112"/>
      <c r="EG77" s="112"/>
      <c r="EH77" s="112"/>
      <c r="EI77" s="112"/>
      <c r="EJ77" s="112"/>
      <c r="EK77" s="112"/>
      <c r="EL77" s="112"/>
      <c r="EM77" s="112"/>
      <c r="EN77" s="112"/>
      <c r="EO77" s="112"/>
      <c r="EP77" s="112"/>
      <c r="EQ77" s="112"/>
      <c r="ER77" s="112"/>
      <c r="ES77" s="112"/>
      <c r="ET77" s="112"/>
    </row>
    <row r="78" spans="1:150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  <c r="CX78" s="112"/>
      <c r="CY78" s="112"/>
      <c r="CZ78" s="112"/>
      <c r="DA78" s="112"/>
      <c r="DB78" s="112"/>
      <c r="DC78" s="112"/>
      <c r="DD78" s="112"/>
      <c r="DE78" s="112"/>
      <c r="DF78" s="112"/>
      <c r="DG78" s="112"/>
      <c r="DH78" s="112"/>
      <c r="DI78" s="112"/>
      <c r="DJ78" s="112"/>
      <c r="DK78" s="112"/>
      <c r="DL78" s="112"/>
      <c r="DM78" s="112"/>
      <c r="DN78" s="112"/>
      <c r="DO78" s="112"/>
      <c r="DP78" s="112"/>
      <c r="DQ78" s="112"/>
      <c r="DR78" s="112"/>
      <c r="DS78" s="112"/>
      <c r="DT78" s="112"/>
      <c r="DU78" s="112"/>
      <c r="DV78" s="112"/>
      <c r="DW78" s="112"/>
      <c r="DX78" s="112"/>
      <c r="DY78" s="112"/>
      <c r="DZ78" s="112"/>
      <c r="EA78" s="112"/>
      <c r="EB78" s="112"/>
      <c r="EC78" s="112"/>
      <c r="ED78" s="112"/>
      <c r="EE78" s="112"/>
      <c r="EF78" s="112"/>
      <c r="EG78" s="112"/>
      <c r="EH78" s="112"/>
      <c r="EI78" s="112"/>
      <c r="EJ78" s="112"/>
      <c r="EK78" s="112"/>
      <c r="EL78" s="112"/>
      <c r="EM78" s="112"/>
      <c r="EN78" s="112"/>
      <c r="EO78" s="112"/>
      <c r="EP78" s="112"/>
      <c r="EQ78" s="112"/>
      <c r="ER78" s="112"/>
      <c r="ES78" s="112"/>
      <c r="ET78" s="112"/>
    </row>
    <row r="79" spans="1:150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  <c r="CX79" s="112"/>
      <c r="CY79" s="112"/>
      <c r="CZ79" s="112"/>
      <c r="DA79" s="112"/>
      <c r="DB79" s="112"/>
      <c r="DC79" s="112"/>
      <c r="DD79" s="112"/>
      <c r="DE79" s="112"/>
      <c r="DF79" s="112"/>
      <c r="DG79" s="112"/>
      <c r="DH79" s="112"/>
      <c r="DI79" s="112"/>
      <c r="DJ79" s="112"/>
      <c r="DK79" s="112"/>
      <c r="DL79" s="112"/>
      <c r="DM79" s="112"/>
      <c r="DN79" s="112"/>
      <c r="DO79" s="112"/>
      <c r="DP79" s="112"/>
      <c r="DQ79" s="112"/>
      <c r="DR79" s="112"/>
      <c r="DS79" s="112"/>
      <c r="DT79" s="112"/>
      <c r="DU79" s="112"/>
      <c r="DV79" s="112"/>
      <c r="DW79" s="112"/>
      <c r="DX79" s="112"/>
      <c r="DY79" s="112"/>
      <c r="DZ79" s="112"/>
      <c r="EA79" s="112"/>
      <c r="EB79" s="112"/>
      <c r="EC79" s="112"/>
      <c r="ED79" s="112"/>
      <c r="EE79" s="112"/>
      <c r="EF79" s="112"/>
      <c r="EG79" s="112"/>
      <c r="EH79" s="112"/>
      <c r="EI79" s="112"/>
      <c r="EJ79" s="112"/>
      <c r="EK79" s="112"/>
      <c r="EL79" s="112"/>
      <c r="EM79" s="112"/>
      <c r="EN79" s="112"/>
      <c r="EO79" s="112"/>
      <c r="EP79" s="112"/>
      <c r="EQ79" s="112"/>
      <c r="ER79" s="112"/>
      <c r="ES79" s="112"/>
      <c r="ET79" s="112"/>
    </row>
    <row r="80" spans="1:150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  <c r="DJ80" s="112"/>
      <c r="DK80" s="112"/>
      <c r="DL80" s="112"/>
      <c r="DM80" s="112"/>
      <c r="DN80" s="112"/>
      <c r="DO80" s="112"/>
      <c r="DP80" s="112"/>
      <c r="DQ80" s="112"/>
      <c r="DR80" s="112"/>
      <c r="DS80" s="112"/>
      <c r="DT80" s="112"/>
      <c r="DU80" s="112"/>
      <c r="DV80" s="112"/>
      <c r="DW80" s="112"/>
      <c r="DX80" s="112"/>
      <c r="DY80" s="112"/>
      <c r="DZ80" s="112"/>
      <c r="EA80" s="112"/>
      <c r="EB80" s="112"/>
      <c r="EC80" s="112"/>
      <c r="ED80" s="112"/>
      <c r="EE80" s="112"/>
      <c r="EF80" s="112"/>
      <c r="EG80" s="112"/>
      <c r="EH80" s="112"/>
      <c r="EI80" s="112"/>
      <c r="EJ80" s="112"/>
      <c r="EK80" s="112"/>
      <c r="EL80" s="112"/>
      <c r="EM80" s="112"/>
      <c r="EN80" s="112"/>
      <c r="EO80" s="112"/>
      <c r="EP80" s="112"/>
      <c r="EQ80" s="112"/>
      <c r="ER80" s="112"/>
      <c r="ES80" s="112"/>
      <c r="ET80" s="112"/>
    </row>
    <row r="81" spans="1:150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2"/>
      <c r="DH81" s="112"/>
      <c r="DI81" s="112"/>
      <c r="DJ81" s="112"/>
      <c r="DK81" s="112"/>
      <c r="DL81" s="112"/>
      <c r="DM81" s="112"/>
      <c r="DN81" s="112"/>
      <c r="DO81" s="112"/>
      <c r="DP81" s="112"/>
      <c r="DQ81" s="112"/>
      <c r="DR81" s="112"/>
      <c r="DS81" s="112"/>
      <c r="DT81" s="112"/>
      <c r="DU81" s="112"/>
      <c r="DV81" s="112"/>
      <c r="DW81" s="112"/>
      <c r="DX81" s="112"/>
      <c r="DY81" s="112"/>
      <c r="DZ81" s="112"/>
      <c r="EA81" s="112"/>
      <c r="EB81" s="112"/>
      <c r="EC81" s="112"/>
      <c r="ED81" s="112"/>
      <c r="EE81" s="112"/>
      <c r="EF81" s="112"/>
      <c r="EG81" s="112"/>
      <c r="EH81" s="112"/>
      <c r="EI81" s="112"/>
      <c r="EJ81" s="112"/>
      <c r="EK81" s="112"/>
      <c r="EL81" s="112"/>
      <c r="EM81" s="112"/>
      <c r="EN81" s="112"/>
      <c r="EO81" s="112"/>
      <c r="EP81" s="112"/>
      <c r="EQ81" s="112"/>
      <c r="ER81" s="112"/>
      <c r="ES81" s="112"/>
      <c r="ET81" s="112"/>
    </row>
    <row r="82" spans="1:150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</row>
    <row r="83" spans="1:150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</row>
    <row r="84" spans="1:150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12"/>
      <c r="DJ84" s="112"/>
      <c r="DK84" s="112"/>
      <c r="DL84" s="112"/>
      <c r="DM84" s="112"/>
      <c r="DN84" s="112"/>
      <c r="DO84" s="112"/>
      <c r="DP84" s="112"/>
      <c r="DQ84" s="112"/>
      <c r="DR84" s="112"/>
      <c r="DS84" s="112"/>
      <c r="DT84" s="112"/>
      <c r="DU84" s="112"/>
      <c r="DV84" s="112"/>
      <c r="DW84" s="112"/>
      <c r="DX84" s="112"/>
      <c r="DY84" s="112"/>
      <c r="DZ84" s="112"/>
      <c r="EA84" s="112"/>
      <c r="EB84" s="112"/>
      <c r="EC84" s="112"/>
      <c r="ED84" s="112"/>
      <c r="EE84" s="112"/>
      <c r="EF84" s="112"/>
      <c r="EG84" s="112"/>
      <c r="EH84" s="112"/>
      <c r="EI84" s="112"/>
      <c r="EJ84" s="112"/>
      <c r="EK84" s="112"/>
      <c r="EL84" s="112"/>
      <c r="EM84" s="112"/>
      <c r="EN84" s="112"/>
      <c r="EO84" s="112"/>
      <c r="EP84" s="112"/>
      <c r="EQ84" s="112"/>
      <c r="ER84" s="112"/>
      <c r="ES84" s="112"/>
      <c r="ET84" s="112"/>
    </row>
    <row r="85" spans="1:150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112"/>
      <c r="DV85" s="112"/>
      <c r="DW85" s="112"/>
      <c r="DX85" s="112"/>
      <c r="DY85" s="112"/>
      <c r="DZ85" s="112"/>
      <c r="EA85" s="112"/>
      <c r="EB85" s="112"/>
      <c r="EC85" s="112"/>
      <c r="ED85" s="112"/>
      <c r="EE85" s="112"/>
      <c r="EF85" s="112"/>
      <c r="EG85" s="112"/>
      <c r="EH85" s="112"/>
      <c r="EI85" s="112"/>
      <c r="EJ85" s="112"/>
      <c r="EK85" s="112"/>
      <c r="EL85" s="112"/>
      <c r="EM85" s="112"/>
      <c r="EN85" s="112"/>
      <c r="EO85" s="112"/>
      <c r="EP85" s="112"/>
      <c r="EQ85" s="112"/>
      <c r="ER85" s="112"/>
      <c r="ES85" s="112"/>
      <c r="ET85" s="112"/>
    </row>
    <row r="86" spans="1:150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  <c r="CX86" s="112"/>
      <c r="CY86" s="112"/>
      <c r="CZ86" s="112"/>
      <c r="DA86" s="112"/>
      <c r="DB86" s="112"/>
      <c r="DC86" s="112"/>
      <c r="DD86" s="112"/>
      <c r="DE86" s="112"/>
      <c r="DF86" s="112"/>
      <c r="DG86" s="112"/>
      <c r="DH86" s="112"/>
      <c r="DI86" s="112"/>
      <c r="DJ86" s="112"/>
      <c r="DK86" s="112"/>
      <c r="DL86" s="112"/>
      <c r="DM86" s="112"/>
      <c r="DN86" s="112"/>
      <c r="DO86" s="112"/>
      <c r="DP86" s="112"/>
      <c r="DQ86" s="112"/>
      <c r="DR86" s="112"/>
      <c r="DS86" s="112"/>
      <c r="DT86" s="112"/>
      <c r="DU86" s="112"/>
      <c r="DV86" s="112"/>
      <c r="DW86" s="112"/>
      <c r="DX86" s="112"/>
      <c r="DY86" s="112"/>
      <c r="DZ86" s="112"/>
      <c r="EA86" s="112"/>
      <c r="EB86" s="112"/>
      <c r="EC86" s="112"/>
      <c r="ED86" s="112"/>
      <c r="EE86" s="112"/>
      <c r="EF86" s="112"/>
      <c r="EG86" s="112"/>
      <c r="EH86" s="112"/>
      <c r="EI86" s="112"/>
      <c r="EJ86" s="112"/>
      <c r="EK86" s="112"/>
      <c r="EL86" s="112"/>
      <c r="EM86" s="112"/>
      <c r="EN86" s="112"/>
      <c r="EO86" s="112"/>
      <c r="EP86" s="112"/>
      <c r="EQ86" s="112"/>
      <c r="ER86" s="112"/>
      <c r="ES86" s="112"/>
      <c r="ET86" s="112"/>
    </row>
    <row r="87" spans="1:150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  <c r="CX87" s="112"/>
      <c r="CY87" s="112"/>
      <c r="CZ87" s="112"/>
      <c r="DA87" s="112"/>
      <c r="DB87" s="112"/>
      <c r="DC87" s="112"/>
      <c r="DD87" s="112"/>
      <c r="DE87" s="112"/>
      <c r="DF87" s="112"/>
      <c r="DG87" s="112"/>
      <c r="DH87" s="112"/>
      <c r="DI87" s="112"/>
      <c r="DJ87" s="112"/>
      <c r="DK87" s="112"/>
      <c r="DL87" s="112"/>
      <c r="DM87" s="112"/>
      <c r="DN87" s="112"/>
      <c r="DO87" s="112"/>
      <c r="DP87" s="112"/>
      <c r="DQ87" s="112"/>
      <c r="DR87" s="112"/>
      <c r="DS87" s="112"/>
      <c r="DT87" s="112"/>
      <c r="DU87" s="112"/>
      <c r="DV87" s="112"/>
      <c r="DW87" s="112"/>
      <c r="DX87" s="112"/>
      <c r="DY87" s="112"/>
      <c r="DZ87" s="112"/>
      <c r="EA87" s="112"/>
      <c r="EB87" s="112"/>
      <c r="EC87" s="112"/>
      <c r="ED87" s="112"/>
      <c r="EE87" s="112"/>
      <c r="EF87" s="112"/>
      <c r="EG87" s="112"/>
      <c r="EH87" s="112"/>
      <c r="EI87" s="112"/>
      <c r="EJ87" s="112"/>
      <c r="EK87" s="112"/>
      <c r="EL87" s="112"/>
      <c r="EM87" s="112"/>
      <c r="EN87" s="112"/>
      <c r="EO87" s="112"/>
      <c r="EP87" s="112"/>
      <c r="EQ87" s="112"/>
      <c r="ER87" s="112"/>
      <c r="ES87" s="112"/>
      <c r="ET87" s="112"/>
    </row>
    <row r="88" spans="1:150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  <c r="CS88" s="112"/>
      <c r="CT88" s="112"/>
      <c r="CU88" s="112"/>
      <c r="CV88" s="112"/>
      <c r="CW88" s="112"/>
      <c r="CX88" s="112"/>
      <c r="CY88" s="112"/>
      <c r="CZ88" s="112"/>
      <c r="DA88" s="112"/>
      <c r="DB88" s="112"/>
      <c r="DC88" s="112"/>
      <c r="DD88" s="112"/>
      <c r="DE88" s="112"/>
      <c r="DF88" s="112"/>
      <c r="DG88" s="112"/>
      <c r="DH88" s="112"/>
      <c r="DI88" s="112"/>
      <c r="DJ88" s="112"/>
      <c r="DK88" s="112"/>
      <c r="DL88" s="112"/>
      <c r="DM88" s="112"/>
      <c r="DN88" s="112"/>
      <c r="DO88" s="112"/>
      <c r="DP88" s="112"/>
      <c r="DQ88" s="112"/>
      <c r="DR88" s="112"/>
      <c r="DS88" s="112"/>
      <c r="DT88" s="112"/>
      <c r="DU88" s="112"/>
      <c r="DV88" s="112"/>
      <c r="DW88" s="112"/>
      <c r="DX88" s="112"/>
      <c r="DY88" s="112"/>
      <c r="DZ88" s="112"/>
      <c r="EA88" s="112"/>
      <c r="EB88" s="112"/>
      <c r="EC88" s="112"/>
      <c r="ED88" s="112"/>
      <c r="EE88" s="112"/>
      <c r="EF88" s="112"/>
      <c r="EG88" s="112"/>
      <c r="EH88" s="112"/>
      <c r="EI88" s="112"/>
      <c r="EJ88" s="112"/>
      <c r="EK88" s="112"/>
      <c r="EL88" s="112"/>
      <c r="EM88" s="112"/>
      <c r="EN88" s="112"/>
      <c r="EO88" s="112"/>
      <c r="EP88" s="112"/>
      <c r="EQ88" s="112"/>
      <c r="ER88" s="112"/>
      <c r="ES88" s="112"/>
      <c r="ET88" s="112"/>
    </row>
    <row r="89" spans="1:150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  <c r="CX89" s="112"/>
      <c r="CY89" s="112"/>
      <c r="CZ89" s="112"/>
      <c r="DA89" s="112"/>
      <c r="DB89" s="112"/>
      <c r="DC89" s="112"/>
      <c r="DD89" s="112"/>
      <c r="DE89" s="112"/>
      <c r="DF89" s="112"/>
      <c r="DG89" s="112"/>
      <c r="DH89" s="112"/>
      <c r="DI89" s="112"/>
      <c r="DJ89" s="112"/>
      <c r="DK89" s="112"/>
      <c r="DL89" s="112"/>
      <c r="DM89" s="112"/>
      <c r="DN89" s="112"/>
      <c r="DO89" s="112"/>
      <c r="DP89" s="112"/>
      <c r="DQ89" s="112"/>
      <c r="DR89" s="112"/>
      <c r="DS89" s="112"/>
      <c r="DT89" s="112"/>
      <c r="DU89" s="112"/>
      <c r="DV89" s="112"/>
      <c r="DW89" s="112"/>
      <c r="DX89" s="112"/>
      <c r="DY89" s="112"/>
      <c r="DZ89" s="112"/>
      <c r="EA89" s="112"/>
      <c r="EB89" s="112"/>
      <c r="EC89" s="112"/>
      <c r="ED89" s="112"/>
      <c r="EE89" s="112"/>
      <c r="EF89" s="112"/>
      <c r="EG89" s="112"/>
      <c r="EH89" s="112"/>
      <c r="EI89" s="112"/>
      <c r="EJ89" s="112"/>
      <c r="EK89" s="112"/>
      <c r="EL89" s="112"/>
      <c r="EM89" s="112"/>
      <c r="EN89" s="112"/>
      <c r="EO89" s="112"/>
      <c r="EP89" s="112"/>
      <c r="EQ89" s="112"/>
      <c r="ER89" s="112"/>
      <c r="ES89" s="112"/>
      <c r="ET89" s="112"/>
    </row>
    <row r="90" spans="1:150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  <c r="CX90" s="112"/>
      <c r="CY90" s="112"/>
      <c r="CZ90" s="112"/>
      <c r="DA90" s="112"/>
      <c r="DB90" s="112"/>
      <c r="DC90" s="112"/>
      <c r="DD90" s="112"/>
      <c r="DE90" s="112"/>
      <c r="DF90" s="112"/>
      <c r="DG90" s="112"/>
      <c r="DH90" s="112"/>
      <c r="DI90" s="112"/>
      <c r="DJ90" s="112"/>
      <c r="DK90" s="112"/>
      <c r="DL90" s="112"/>
      <c r="DM90" s="112"/>
      <c r="DN90" s="112"/>
      <c r="DO90" s="112"/>
      <c r="DP90" s="112"/>
      <c r="DQ90" s="112"/>
      <c r="DR90" s="112"/>
      <c r="DS90" s="112"/>
      <c r="DT90" s="112"/>
      <c r="DU90" s="112"/>
      <c r="DV90" s="112"/>
      <c r="DW90" s="112"/>
      <c r="DX90" s="112"/>
      <c r="DY90" s="112"/>
      <c r="DZ90" s="112"/>
      <c r="EA90" s="112"/>
      <c r="EB90" s="112"/>
      <c r="EC90" s="112"/>
      <c r="ED90" s="112"/>
      <c r="EE90" s="112"/>
      <c r="EF90" s="112"/>
      <c r="EG90" s="112"/>
      <c r="EH90" s="112"/>
      <c r="EI90" s="112"/>
      <c r="EJ90" s="112"/>
      <c r="EK90" s="112"/>
      <c r="EL90" s="112"/>
      <c r="EM90" s="112"/>
      <c r="EN90" s="112"/>
      <c r="EO90" s="112"/>
      <c r="EP90" s="112"/>
      <c r="EQ90" s="112"/>
      <c r="ER90" s="112"/>
      <c r="ES90" s="112"/>
      <c r="ET90" s="112"/>
    </row>
    <row r="91" spans="1:150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  <c r="CS91" s="112"/>
      <c r="CT91" s="112"/>
      <c r="CU91" s="112"/>
      <c r="CV91" s="112"/>
      <c r="CW91" s="112"/>
      <c r="CX91" s="112"/>
      <c r="CY91" s="112"/>
      <c r="CZ91" s="112"/>
      <c r="DA91" s="112"/>
      <c r="DB91" s="112"/>
      <c r="DC91" s="112"/>
      <c r="DD91" s="112"/>
      <c r="DE91" s="112"/>
      <c r="DF91" s="112"/>
      <c r="DG91" s="112"/>
      <c r="DH91" s="112"/>
      <c r="DI91" s="112"/>
      <c r="DJ91" s="112"/>
      <c r="DK91" s="112"/>
      <c r="DL91" s="112"/>
      <c r="DM91" s="112"/>
      <c r="DN91" s="112"/>
      <c r="DO91" s="112"/>
      <c r="DP91" s="112"/>
      <c r="DQ91" s="112"/>
      <c r="DR91" s="112"/>
      <c r="DS91" s="112"/>
      <c r="DT91" s="112"/>
      <c r="DU91" s="112"/>
      <c r="DV91" s="112"/>
      <c r="DW91" s="112"/>
      <c r="DX91" s="112"/>
      <c r="DY91" s="112"/>
      <c r="DZ91" s="112"/>
      <c r="EA91" s="112"/>
      <c r="EB91" s="112"/>
      <c r="EC91" s="112"/>
      <c r="ED91" s="112"/>
      <c r="EE91" s="112"/>
      <c r="EF91" s="112"/>
      <c r="EG91" s="112"/>
      <c r="EH91" s="112"/>
      <c r="EI91" s="112"/>
      <c r="EJ91" s="112"/>
      <c r="EK91" s="112"/>
      <c r="EL91" s="112"/>
      <c r="EM91" s="112"/>
      <c r="EN91" s="112"/>
      <c r="EO91" s="112"/>
      <c r="EP91" s="112"/>
      <c r="EQ91" s="112"/>
      <c r="ER91" s="112"/>
      <c r="ES91" s="112"/>
      <c r="ET91" s="112"/>
    </row>
    <row r="92" spans="1:150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  <c r="CS92" s="112"/>
      <c r="CT92" s="112"/>
      <c r="CU92" s="112"/>
      <c r="CV92" s="112"/>
      <c r="CW92" s="112"/>
      <c r="CX92" s="112"/>
      <c r="CY92" s="112"/>
      <c r="CZ92" s="112"/>
      <c r="DA92" s="112"/>
      <c r="DB92" s="112"/>
      <c r="DC92" s="112"/>
      <c r="DD92" s="112"/>
      <c r="DE92" s="112"/>
      <c r="DF92" s="112"/>
      <c r="DG92" s="112"/>
      <c r="DH92" s="112"/>
      <c r="DI92" s="112"/>
      <c r="DJ92" s="112"/>
      <c r="DK92" s="112"/>
      <c r="DL92" s="112"/>
      <c r="DM92" s="112"/>
      <c r="DN92" s="112"/>
      <c r="DO92" s="112"/>
      <c r="DP92" s="112"/>
      <c r="DQ92" s="112"/>
      <c r="DR92" s="112"/>
      <c r="DS92" s="112"/>
      <c r="DT92" s="112"/>
      <c r="DU92" s="112"/>
      <c r="DV92" s="112"/>
      <c r="DW92" s="112"/>
      <c r="DX92" s="112"/>
      <c r="DY92" s="112"/>
      <c r="DZ92" s="112"/>
      <c r="EA92" s="112"/>
      <c r="EB92" s="112"/>
      <c r="EC92" s="112"/>
      <c r="ED92" s="112"/>
      <c r="EE92" s="112"/>
      <c r="EF92" s="112"/>
      <c r="EG92" s="112"/>
      <c r="EH92" s="112"/>
      <c r="EI92" s="112"/>
      <c r="EJ92" s="112"/>
      <c r="EK92" s="112"/>
      <c r="EL92" s="112"/>
      <c r="EM92" s="112"/>
      <c r="EN92" s="112"/>
      <c r="EO92" s="112"/>
      <c r="EP92" s="112"/>
      <c r="EQ92" s="112"/>
      <c r="ER92" s="112"/>
      <c r="ES92" s="112"/>
      <c r="ET92" s="112"/>
    </row>
    <row r="93" spans="1:150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  <c r="CX93" s="112"/>
      <c r="CY93" s="112"/>
      <c r="CZ93" s="112"/>
      <c r="DA93" s="112"/>
      <c r="DB93" s="112"/>
      <c r="DC93" s="112"/>
      <c r="DD93" s="112"/>
      <c r="DE93" s="112"/>
      <c r="DF93" s="112"/>
      <c r="DG93" s="112"/>
      <c r="DH93" s="112"/>
      <c r="DI93" s="112"/>
      <c r="DJ93" s="112"/>
      <c r="DK93" s="112"/>
      <c r="DL93" s="112"/>
      <c r="DM93" s="112"/>
      <c r="DN93" s="112"/>
      <c r="DO93" s="112"/>
      <c r="DP93" s="112"/>
      <c r="DQ93" s="112"/>
      <c r="DR93" s="112"/>
      <c r="DS93" s="112"/>
      <c r="DT93" s="112"/>
      <c r="DU93" s="112"/>
      <c r="DV93" s="112"/>
      <c r="DW93" s="112"/>
      <c r="DX93" s="112"/>
      <c r="DY93" s="112"/>
      <c r="DZ93" s="112"/>
      <c r="EA93" s="112"/>
      <c r="EB93" s="112"/>
      <c r="EC93" s="112"/>
      <c r="ED93" s="112"/>
      <c r="EE93" s="112"/>
      <c r="EF93" s="112"/>
      <c r="EG93" s="112"/>
      <c r="EH93" s="112"/>
      <c r="EI93" s="112"/>
      <c r="EJ93" s="112"/>
      <c r="EK93" s="112"/>
      <c r="EL93" s="112"/>
      <c r="EM93" s="112"/>
      <c r="EN93" s="112"/>
      <c r="EO93" s="112"/>
      <c r="EP93" s="112"/>
      <c r="EQ93" s="112"/>
      <c r="ER93" s="112"/>
      <c r="ES93" s="112"/>
      <c r="ET93" s="112"/>
    </row>
    <row r="94" spans="1:150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12"/>
      <c r="DJ94" s="112"/>
      <c r="DK94" s="112"/>
      <c r="DL94" s="112"/>
      <c r="DM94" s="112"/>
      <c r="DN94" s="112"/>
      <c r="DO94" s="112"/>
      <c r="DP94" s="112"/>
      <c r="DQ94" s="112"/>
      <c r="DR94" s="112"/>
      <c r="DS94" s="112"/>
      <c r="DT94" s="112"/>
      <c r="DU94" s="112"/>
      <c r="DV94" s="112"/>
      <c r="DW94" s="112"/>
      <c r="DX94" s="112"/>
      <c r="DY94" s="112"/>
      <c r="DZ94" s="112"/>
      <c r="EA94" s="112"/>
      <c r="EB94" s="112"/>
      <c r="EC94" s="112"/>
      <c r="ED94" s="112"/>
      <c r="EE94" s="112"/>
      <c r="EF94" s="112"/>
      <c r="EG94" s="112"/>
      <c r="EH94" s="112"/>
      <c r="EI94" s="112"/>
      <c r="EJ94" s="112"/>
      <c r="EK94" s="112"/>
      <c r="EL94" s="112"/>
      <c r="EM94" s="112"/>
      <c r="EN94" s="112"/>
      <c r="EO94" s="112"/>
      <c r="EP94" s="112"/>
      <c r="EQ94" s="112"/>
      <c r="ER94" s="112"/>
      <c r="ES94" s="112"/>
      <c r="ET94" s="112"/>
    </row>
    <row r="95" spans="1:150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  <c r="CX95" s="112"/>
      <c r="CY95" s="112"/>
      <c r="CZ95" s="112"/>
      <c r="DA95" s="112"/>
      <c r="DB95" s="112"/>
      <c r="DC95" s="112"/>
      <c r="DD95" s="112"/>
      <c r="DE95" s="112"/>
      <c r="DF95" s="112"/>
      <c r="DG95" s="112"/>
      <c r="DH95" s="112"/>
      <c r="DI95" s="112"/>
      <c r="DJ95" s="112"/>
      <c r="DK95" s="112"/>
      <c r="DL95" s="112"/>
      <c r="DM95" s="112"/>
      <c r="DN95" s="112"/>
      <c r="DO95" s="112"/>
      <c r="DP95" s="112"/>
      <c r="DQ95" s="112"/>
      <c r="DR95" s="112"/>
      <c r="DS95" s="112"/>
      <c r="DT95" s="112"/>
      <c r="DU95" s="112"/>
      <c r="DV95" s="112"/>
      <c r="DW95" s="112"/>
      <c r="DX95" s="112"/>
      <c r="DY95" s="112"/>
      <c r="DZ95" s="112"/>
      <c r="EA95" s="112"/>
      <c r="EB95" s="112"/>
      <c r="EC95" s="112"/>
      <c r="ED95" s="112"/>
      <c r="EE95" s="112"/>
      <c r="EF95" s="112"/>
      <c r="EG95" s="112"/>
      <c r="EH95" s="112"/>
      <c r="EI95" s="112"/>
      <c r="EJ95" s="112"/>
      <c r="EK95" s="112"/>
      <c r="EL95" s="112"/>
      <c r="EM95" s="112"/>
      <c r="EN95" s="112"/>
      <c r="EO95" s="112"/>
      <c r="EP95" s="112"/>
      <c r="EQ95" s="112"/>
      <c r="ER95" s="112"/>
      <c r="ES95" s="112"/>
      <c r="ET95" s="112"/>
    </row>
    <row r="96" spans="1:150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12"/>
      <c r="DJ96" s="112"/>
      <c r="DK96" s="112"/>
      <c r="DL96" s="112"/>
      <c r="DM96" s="112"/>
      <c r="DN96" s="112"/>
      <c r="DO96" s="112"/>
      <c r="DP96" s="112"/>
      <c r="DQ96" s="112"/>
      <c r="DR96" s="112"/>
      <c r="DS96" s="112"/>
      <c r="DT96" s="112"/>
      <c r="DU96" s="112"/>
      <c r="DV96" s="112"/>
      <c r="DW96" s="112"/>
      <c r="DX96" s="112"/>
      <c r="DY96" s="112"/>
      <c r="DZ96" s="112"/>
      <c r="EA96" s="112"/>
      <c r="EB96" s="112"/>
      <c r="EC96" s="112"/>
      <c r="ED96" s="112"/>
      <c r="EE96" s="112"/>
      <c r="EF96" s="112"/>
      <c r="EG96" s="112"/>
      <c r="EH96" s="112"/>
      <c r="EI96" s="112"/>
      <c r="EJ96" s="112"/>
      <c r="EK96" s="112"/>
      <c r="EL96" s="112"/>
      <c r="EM96" s="112"/>
      <c r="EN96" s="112"/>
      <c r="EO96" s="112"/>
      <c r="EP96" s="112"/>
      <c r="EQ96" s="112"/>
      <c r="ER96" s="112"/>
      <c r="ES96" s="112"/>
      <c r="ET96" s="112"/>
    </row>
    <row r="97" spans="1:150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12"/>
      <c r="DJ97" s="112"/>
      <c r="DK97" s="112"/>
      <c r="DL97" s="112"/>
      <c r="DM97" s="112"/>
      <c r="DN97" s="112"/>
      <c r="DO97" s="112"/>
      <c r="DP97" s="112"/>
      <c r="DQ97" s="112"/>
      <c r="DR97" s="112"/>
      <c r="DS97" s="112"/>
      <c r="DT97" s="112"/>
      <c r="DU97" s="112"/>
      <c r="DV97" s="112"/>
      <c r="DW97" s="112"/>
      <c r="DX97" s="112"/>
      <c r="DY97" s="112"/>
      <c r="DZ97" s="112"/>
      <c r="EA97" s="112"/>
      <c r="EB97" s="112"/>
      <c r="EC97" s="112"/>
      <c r="ED97" s="112"/>
      <c r="EE97" s="112"/>
      <c r="EF97" s="112"/>
      <c r="EG97" s="112"/>
      <c r="EH97" s="112"/>
      <c r="EI97" s="112"/>
      <c r="EJ97" s="112"/>
      <c r="EK97" s="112"/>
      <c r="EL97" s="112"/>
      <c r="EM97" s="112"/>
      <c r="EN97" s="112"/>
      <c r="EO97" s="112"/>
      <c r="EP97" s="112"/>
      <c r="EQ97" s="112"/>
      <c r="ER97" s="112"/>
      <c r="ES97" s="112"/>
      <c r="ET97" s="112"/>
    </row>
    <row r="98" spans="1:150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12"/>
      <c r="DJ98" s="112"/>
      <c r="DK98" s="112"/>
      <c r="DL98" s="112"/>
      <c r="DM98" s="112"/>
      <c r="DN98" s="112"/>
      <c r="DO98" s="112"/>
      <c r="DP98" s="112"/>
      <c r="DQ98" s="112"/>
      <c r="DR98" s="112"/>
      <c r="DS98" s="112"/>
      <c r="DT98" s="112"/>
      <c r="DU98" s="112"/>
      <c r="DV98" s="112"/>
      <c r="DW98" s="112"/>
      <c r="DX98" s="112"/>
      <c r="DY98" s="112"/>
      <c r="DZ98" s="112"/>
      <c r="EA98" s="112"/>
      <c r="EB98" s="112"/>
      <c r="EC98" s="112"/>
      <c r="ED98" s="112"/>
      <c r="EE98" s="112"/>
      <c r="EF98" s="112"/>
      <c r="EG98" s="112"/>
      <c r="EH98" s="112"/>
      <c r="EI98" s="112"/>
      <c r="EJ98" s="112"/>
      <c r="EK98" s="112"/>
      <c r="EL98" s="112"/>
      <c r="EM98" s="112"/>
      <c r="EN98" s="112"/>
      <c r="EO98" s="112"/>
      <c r="EP98" s="112"/>
      <c r="EQ98" s="112"/>
      <c r="ER98" s="112"/>
      <c r="ES98" s="112"/>
      <c r="ET98" s="112"/>
    </row>
    <row r="99" spans="1:150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2"/>
      <c r="DH99" s="112"/>
      <c r="DI99" s="112"/>
      <c r="DJ99" s="112"/>
      <c r="DK99" s="112"/>
      <c r="DL99" s="112"/>
      <c r="DM99" s="112"/>
      <c r="DN99" s="112"/>
      <c r="DO99" s="112"/>
      <c r="DP99" s="112"/>
      <c r="DQ99" s="112"/>
      <c r="DR99" s="112"/>
      <c r="DS99" s="112"/>
      <c r="DT99" s="112"/>
      <c r="DU99" s="112"/>
      <c r="DV99" s="112"/>
      <c r="DW99" s="112"/>
      <c r="DX99" s="112"/>
      <c r="DY99" s="112"/>
      <c r="DZ99" s="112"/>
      <c r="EA99" s="112"/>
      <c r="EB99" s="112"/>
      <c r="EC99" s="112"/>
      <c r="ED99" s="112"/>
      <c r="EE99" s="112"/>
      <c r="EF99" s="112"/>
      <c r="EG99" s="112"/>
      <c r="EH99" s="112"/>
      <c r="EI99" s="112"/>
      <c r="EJ99" s="112"/>
      <c r="EK99" s="112"/>
      <c r="EL99" s="112"/>
      <c r="EM99" s="112"/>
      <c r="EN99" s="112"/>
      <c r="EO99" s="112"/>
      <c r="EP99" s="112"/>
      <c r="EQ99" s="112"/>
      <c r="ER99" s="112"/>
      <c r="ES99" s="112"/>
      <c r="ET99" s="112"/>
    </row>
    <row r="100" spans="1:150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  <c r="CX100" s="112"/>
      <c r="CY100" s="112"/>
      <c r="CZ100" s="112"/>
      <c r="DA100" s="112"/>
      <c r="DB100" s="112"/>
      <c r="DC100" s="112"/>
      <c r="DD100" s="112"/>
      <c r="DE100" s="112"/>
      <c r="DF100" s="112"/>
      <c r="DG100" s="112"/>
      <c r="DH100" s="112"/>
      <c r="DI100" s="112"/>
      <c r="DJ100" s="112"/>
      <c r="DK100" s="112"/>
      <c r="DL100" s="112"/>
      <c r="DM100" s="112"/>
      <c r="DN100" s="112"/>
      <c r="DO100" s="112"/>
      <c r="DP100" s="112"/>
      <c r="DQ100" s="112"/>
      <c r="DR100" s="112"/>
      <c r="DS100" s="112"/>
      <c r="DT100" s="112"/>
      <c r="DU100" s="112"/>
      <c r="DV100" s="112"/>
      <c r="DW100" s="112"/>
      <c r="DX100" s="112"/>
      <c r="DY100" s="112"/>
      <c r="DZ100" s="112"/>
      <c r="EA100" s="112"/>
      <c r="EB100" s="112"/>
      <c r="EC100" s="112"/>
      <c r="ED100" s="112"/>
      <c r="EE100" s="112"/>
      <c r="EF100" s="112"/>
      <c r="EG100" s="112"/>
      <c r="EH100" s="112"/>
      <c r="EI100" s="112"/>
      <c r="EJ100" s="112"/>
      <c r="EK100" s="112"/>
      <c r="EL100" s="112"/>
      <c r="EM100" s="112"/>
      <c r="EN100" s="112"/>
      <c r="EO100" s="112"/>
      <c r="EP100" s="112"/>
      <c r="EQ100" s="112"/>
      <c r="ER100" s="112"/>
      <c r="ES100" s="112"/>
      <c r="ET100" s="112"/>
    </row>
    <row r="101" spans="1:150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2"/>
      <c r="CU101" s="112"/>
      <c r="CV101" s="112"/>
      <c r="CW101" s="112"/>
      <c r="CX101" s="112"/>
      <c r="CY101" s="112"/>
      <c r="CZ101" s="112"/>
      <c r="DA101" s="112"/>
      <c r="DB101" s="112"/>
      <c r="DC101" s="112"/>
      <c r="DD101" s="112"/>
      <c r="DE101" s="112"/>
      <c r="DF101" s="112"/>
      <c r="DG101" s="112"/>
      <c r="DH101" s="112"/>
      <c r="DI101" s="112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112"/>
      <c r="DV101" s="112"/>
      <c r="DW101" s="112"/>
      <c r="DX101" s="112"/>
      <c r="DY101" s="112"/>
      <c r="DZ101" s="112"/>
      <c r="EA101" s="112"/>
      <c r="EB101" s="112"/>
      <c r="EC101" s="112"/>
      <c r="ED101" s="112"/>
      <c r="EE101" s="112"/>
      <c r="EF101" s="112"/>
      <c r="EG101" s="112"/>
      <c r="EH101" s="112"/>
      <c r="EI101" s="112"/>
      <c r="EJ101" s="112"/>
      <c r="EK101" s="112"/>
      <c r="EL101" s="112"/>
      <c r="EM101" s="112"/>
      <c r="EN101" s="112"/>
      <c r="EO101" s="112"/>
      <c r="EP101" s="112"/>
      <c r="EQ101" s="112"/>
      <c r="ER101" s="112"/>
      <c r="ES101" s="112"/>
      <c r="ET101" s="112"/>
    </row>
    <row r="102" spans="1:150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  <c r="CX102" s="112"/>
      <c r="CY102" s="112"/>
      <c r="CZ102" s="112"/>
      <c r="DA102" s="112"/>
      <c r="DB102" s="112"/>
      <c r="DC102" s="112"/>
      <c r="DD102" s="112"/>
      <c r="DE102" s="112"/>
      <c r="DF102" s="112"/>
      <c r="DG102" s="112"/>
      <c r="DH102" s="112"/>
      <c r="DI102" s="112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112"/>
      <c r="DV102" s="112"/>
      <c r="DW102" s="112"/>
      <c r="DX102" s="112"/>
      <c r="DY102" s="112"/>
      <c r="DZ102" s="112"/>
      <c r="EA102" s="112"/>
      <c r="EB102" s="112"/>
      <c r="EC102" s="112"/>
      <c r="ED102" s="112"/>
      <c r="EE102" s="112"/>
      <c r="EF102" s="112"/>
      <c r="EG102" s="112"/>
      <c r="EH102" s="112"/>
      <c r="EI102" s="112"/>
      <c r="EJ102" s="112"/>
      <c r="EK102" s="112"/>
      <c r="EL102" s="112"/>
      <c r="EM102" s="112"/>
      <c r="EN102" s="112"/>
      <c r="EO102" s="112"/>
      <c r="EP102" s="112"/>
      <c r="EQ102" s="112"/>
      <c r="ER102" s="112"/>
      <c r="ES102" s="112"/>
      <c r="ET102" s="112"/>
    </row>
    <row r="103" spans="1:150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</row>
    <row r="104" spans="1:150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</row>
    <row r="105" spans="1:150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112"/>
      <c r="CF105" s="112"/>
      <c r="CG105" s="112"/>
      <c r="CH105" s="112"/>
      <c r="CI105" s="112"/>
      <c r="CJ105" s="112"/>
      <c r="CK105" s="112"/>
      <c r="CL105" s="112"/>
      <c r="CM105" s="112"/>
      <c r="CN105" s="112"/>
      <c r="CO105" s="112"/>
      <c r="CP105" s="112"/>
      <c r="CQ105" s="112"/>
      <c r="CR105" s="112"/>
      <c r="CS105" s="112"/>
      <c r="CT105" s="112"/>
      <c r="CU105" s="112"/>
      <c r="CV105" s="112"/>
      <c r="CW105" s="112"/>
      <c r="CX105" s="112"/>
      <c r="CY105" s="112"/>
      <c r="CZ105" s="112"/>
      <c r="DA105" s="112"/>
      <c r="DB105" s="112"/>
      <c r="DC105" s="112"/>
      <c r="DD105" s="112"/>
      <c r="DE105" s="112"/>
      <c r="DF105" s="112"/>
      <c r="DG105" s="112"/>
      <c r="DH105" s="112"/>
      <c r="DI105" s="112"/>
      <c r="DJ105" s="112"/>
      <c r="DK105" s="112"/>
      <c r="DL105" s="112"/>
      <c r="DM105" s="112"/>
      <c r="DN105" s="112"/>
      <c r="DO105" s="112"/>
      <c r="DP105" s="112"/>
      <c r="DQ105" s="112"/>
      <c r="DR105" s="112"/>
      <c r="DS105" s="112"/>
      <c r="DT105" s="112"/>
      <c r="DU105" s="112"/>
      <c r="DV105" s="112"/>
      <c r="DW105" s="112"/>
      <c r="DX105" s="112"/>
      <c r="DY105" s="112"/>
      <c r="DZ105" s="112"/>
      <c r="EA105" s="112"/>
      <c r="EB105" s="112"/>
      <c r="EC105" s="112"/>
      <c r="ED105" s="112"/>
      <c r="EE105" s="112"/>
      <c r="EF105" s="112"/>
      <c r="EG105" s="112"/>
      <c r="EH105" s="112"/>
      <c r="EI105" s="112"/>
      <c r="EJ105" s="112"/>
      <c r="EK105" s="112"/>
      <c r="EL105" s="112"/>
      <c r="EM105" s="112"/>
      <c r="EN105" s="112"/>
      <c r="EO105" s="112"/>
      <c r="EP105" s="112"/>
      <c r="EQ105" s="112"/>
      <c r="ER105" s="112"/>
      <c r="ES105" s="112"/>
      <c r="ET105" s="112"/>
    </row>
    <row r="106" spans="1:150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  <c r="CX106" s="112"/>
      <c r="CY106" s="112"/>
      <c r="CZ106" s="112"/>
      <c r="DA106" s="112"/>
      <c r="DB106" s="112"/>
      <c r="DC106" s="112"/>
      <c r="DD106" s="112"/>
      <c r="DE106" s="112"/>
      <c r="DF106" s="112"/>
      <c r="DG106" s="112"/>
      <c r="DH106" s="112"/>
      <c r="DI106" s="112"/>
      <c r="DJ106" s="112"/>
      <c r="DK106" s="112"/>
      <c r="DL106" s="112"/>
      <c r="DM106" s="112"/>
      <c r="DN106" s="112"/>
      <c r="DO106" s="112"/>
      <c r="DP106" s="112"/>
      <c r="DQ106" s="112"/>
      <c r="DR106" s="112"/>
      <c r="DS106" s="112"/>
      <c r="DT106" s="112"/>
      <c r="DU106" s="112"/>
      <c r="DV106" s="112"/>
      <c r="DW106" s="112"/>
      <c r="DX106" s="112"/>
      <c r="DY106" s="112"/>
      <c r="DZ106" s="112"/>
      <c r="EA106" s="112"/>
      <c r="EB106" s="112"/>
      <c r="EC106" s="112"/>
      <c r="ED106" s="112"/>
      <c r="EE106" s="112"/>
      <c r="EF106" s="112"/>
      <c r="EG106" s="112"/>
      <c r="EH106" s="112"/>
      <c r="EI106" s="112"/>
      <c r="EJ106" s="112"/>
      <c r="EK106" s="112"/>
      <c r="EL106" s="112"/>
      <c r="EM106" s="112"/>
      <c r="EN106" s="112"/>
      <c r="EO106" s="112"/>
      <c r="EP106" s="112"/>
      <c r="EQ106" s="112"/>
      <c r="ER106" s="112"/>
      <c r="ES106" s="112"/>
      <c r="ET106" s="112"/>
    </row>
    <row r="107" spans="1:150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2"/>
      <c r="CU107" s="112"/>
      <c r="CV107" s="112"/>
      <c r="CW107" s="112"/>
      <c r="CX107" s="112"/>
      <c r="CY107" s="112"/>
      <c r="CZ107" s="112"/>
      <c r="DA107" s="112"/>
      <c r="DB107" s="112"/>
      <c r="DC107" s="112"/>
      <c r="DD107" s="112"/>
      <c r="DE107" s="112"/>
      <c r="DF107" s="112"/>
      <c r="DG107" s="112"/>
      <c r="DH107" s="112"/>
      <c r="DI107" s="112"/>
      <c r="DJ107" s="112"/>
      <c r="DK107" s="112"/>
      <c r="DL107" s="112"/>
      <c r="DM107" s="112"/>
      <c r="DN107" s="112"/>
      <c r="DO107" s="112"/>
      <c r="DP107" s="112"/>
      <c r="DQ107" s="112"/>
      <c r="DR107" s="112"/>
      <c r="DS107" s="112"/>
      <c r="DT107" s="112"/>
      <c r="DU107" s="112"/>
      <c r="DV107" s="112"/>
      <c r="DW107" s="112"/>
      <c r="DX107" s="112"/>
      <c r="DY107" s="112"/>
      <c r="DZ107" s="112"/>
      <c r="EA107" s="112"/>
      <c r="EB107" s="112"/>
      <c r="EC107" s="112"/>
      <c r="ED107" s="112"/>
      <c r="EE107" s="112"/>
      <c r="EF107" s="112"/>
      <c r="EG107" s="112"/>
      <c r="EH107" s="112"/>
      <c r="EI107" s="112"/>
      <c r="EJ107" s="112"/>
      <c r="EK107" s="112"/>
      <c r="EL107" s="112"/>
      <c r="EM107" s="112"/>
      <c r="EN107" s="112"/>
      <c r="EO107" s="112"/>
      <c r="EP107" s="112"/>
      <c r="EQ107" s="112"/>
      <c r="ER107" s="112"/>
      <c r="ES107" s="112"/>
      <c r="ET107" s="112"/>
    </row>
    <row r="108" spans="1:150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12"/>
      <c r="CQ108" s="112"/>
      <c r="CR108" s="112"/>
      <c r="CS108" s="112"/>
      <c r="CT108" s="112"/>
      <c r="CU108" s="112"/>
      <c r="CV108" s="112"/>
      <c r="CW108" s="112"/>
      <c r="CX108" s="112"/>
      <c r="CY108" s="112"/>
      <c r="CZ108" s="112"/>
      <c r="DA108" s="112"/>
      <c r="DB108" s="112"/>
      <c r="DC108" s="112"/>
      <c r="DD108" s="112"/>
      <c r="DE108" s="112"/>
      <c r="DF108" s="112"/>
      <c r="DG108" s="112"/>
      <c r="DH108" s="112"/>
      <c r="DI108" s="112"/>
      <c r="DJ108" s="11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112"/>
      <c r="DV108" s="112"/>
      <c r="DW108" s="112"/>
      <c r="DX108" s="112"/>
      <c r="DY108" s="112"/>
      <c r="DZ108" s="112"/>
      <c r="EA108" s="112"/>
      <c r="EB108" s="112"/>
      <c r="EC108" s="112"/>
      <c r="ED108" s="112"/>
      <c r="EE108" s="112"/>
      <c r="EF108" s="112"/>
      <c r="EG108" s="112"/>
      <c r="EH108" s="112"/>
      <c r="EI108" s="112"/>
      <c r="EJ108" s="112"/>
      <c r="EK108" s="112"/>
      <c r="EL108" s="112"/>
      <c r="EM108" s="112"/>
      <c r="EN108" s="112"/>
      <c r="EO108" s="112"/>
      <c r="EP108" s="112"/>
      <c r="EQ108" s="112"/>
      <c r="ER108" s="112"/>
      <c r="ES108" s="112"/>
      <c r="ET108" s="112"/>
    </row>
    <row r="109" spans="1:150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  <c r="CX109" s="112"/>
      <c r="CY109" s="112"/>
      <c r="CZ109" s="112"/>
      <c r="DA109" s="112"/>
      <c r="DB109" s="112"/>
      <c r="DC109" s="112"/>
      <c r="DD109" s="112"/>
      <c r="DE109" s="112"/>
      <c r="DF109" s="112"/>
      <c r="DG109" s="112"/>
      <c r="DH109" s="112"/>
      <c r="DI109" s="112"/>
      <c r="DJ109" s="112"/>
      <c r="DK109" s="112"/>
      <c r="DL109" s="112"/>
      <c r="DM109" s="112"/>
      <c r="DN109" s="112"/>
      <c r="DO109" s="112"/>
      <c r="DP109" s="112"/>
      <c r="DQ109" s="112"/>
      <c r="DR109" s="112"/>
      <c r="DS109" s="112"/>
      <c r="DT109" s="112"/>
      <c r="DU109" s="112"/>
      <c r="DV109" s="112"/>
      <c r="DW109" s="112"/>
      <c r="DX109" s="112"/>
      <c r="DY109" s="112"/>
      <c r="DZ109" s="112"/>
      <c r="EA109" s="112"/>
      <c r="EB109" s="112"/>
      <c r="EC109" s="112"/>
      <c r="ED109" s="112"/>
      <c r="EE109" s="112"/>
      <c r="EF109" s="112"/>
      <c r="EG109" s="112"/>
      <c r="EH109" s="112"/>
      <c r="EI109" s="112"/>
      <c r="EJ109" s="112"/>
      <c r="EK109" s="112"/>
      <c r="EL109" s="112"/>
      <c r="EM109" s="112"/>
      <c r="EN109" s="112"/>
      <c r="EO109" s="112"/>
      <c r="EP109" s="112"/>
      <c r="EQ109" s="112"/>
      <c r="ER109" s="112"/>
      <c r="ES109" s="112"/>
      <c r="ET109" s="112"/>
    </row>
    <row r="110" spans="1:150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2"/>
      <c r="DE110" s="112"/>
      <c r="DF110" s="112"/>
      <c r="DG110" s="112"/>
      <c r="DH110" s="112"/>
      <c r="DI110" s="112"/>
      <c r="DJ110" s="112"/>
      <c r="DK110" s="112"/>
      <c r="DL110" s="112"/>
      <c r="DM110" s="112"/>
      <c r="DN110" s="112"/>
      <c r="DO110" s="112"/>
      <c r="DP110" s="112"/>
      <c r="DQ110" s="112"/>
      <c r="DR110" s="112"/>
      <c r="DS110" s="112"/>
      <c r="DT110" s="112"/>
      <c r="DU110" s="112"/>
      <c r="DV110" s="112"/>
      <c r="DW110" s="112"/>
      <c r="DX110" s="112"/>
      <c r="DY110" s="112"/>
      <c r="DZ110" s="112"/>
      <c r="EA110" s="112"/>
      <c r="EB110" s="112"/>
      <c r="EC110" s="112"/>
      <c r="ED110" s="112"/>
      <c r="EE110" s="112"/>
      <c r="EF110" s="112"/>
      <c r="EG110" s="112"/>
      <c r="EH110" s="112"/>
      <c r="EI110" s="112"/>
      <c r="EJ110" s="112"/>
      <c r="EK110" s="112"/>
      <c r="EL110" s="112"/>
      <c r="EM110" s="112"/>
      <c r="EN110" s="112"/>
      <c r="EO110" s="112"/>
      <c r="EP110" s="112"/>
      <c r="EQ110" s="112"/>
      <c r="ER110" s="112"/>
      <c r="ES110" s="112"/>
      <c r="ET110" s="112"/>
    </row>
    <row r="111" spans="1:150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2"/>
      <c r="DE111" s="112"/>
      <c r="DF111" s="112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V111" s="112"/>
      <c r="DW111" s="112"/>
      <c r="DX111" s="112"/>
      <c r="DY111" s="112"/>
      <c r="DZ111" s="112"/>
      <c r="EA111" s="112"/>
      <c r="EB111" s="112"/>
      <c r="EC111" s="112"/>
      <c r="ED111" s="112"/>
      <c r="EE111" s="112"/>
      <c r="EF111" s="112"/>
      <c r="EG111" s="112"/>
      <c r="EH111" s="112"/>
      <c r="EI111" s="112"/>
      <c r="EJ111" s="112"/>
      <c r="EK111" s="112"/>
      <c r="EL111" s="112"/>
      <c r="EM111" s="112"/>
      <c r="EN111" s="112"/>
      <c r="EO111" s="112"/>
      <c r="EP111" s="112"/>
      <c r="EQ111" s="112"/>
      <c r="ER111" s="112"/>
      <c r="ES111" s="112"/>
      <c r="ET111" s="112"/>
    </row>
    <row r="112" spans="1:150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2"/>
      <c r="DE112" s="112"/>
      <c r="DF112" s="112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  <c r="DY112" s="112"/>
      <c r="DZ112" s="112"/>
      <c r="EA112" s="112"/>
      <c r="EB112" s="112"/>
      <c r="EC112" s="112"/>
      <c r="ED112" s="112"/>
      <c r="EE112" s="112"/>
      <c r="EF112" s="112"/>
      <c r="EG112" s="112"/>
      <c r="EH112" s="112"/>
      <c r="EI112" s="112"/>
      <c r="EJ112" s="112"/>
      <c r="EK112" s="112"/>
      <c r="EL112" s="112"/>
      <c r="EM112" s="112"/>
      <c r="EN112" s="112"/>
      <c r="EO112" s="112"/>
      <c r="EP112" s="112"/>
      <c r="EQ112" s="112"/>
      <c r="ER112" s="112"/>
      <c r="ES112" s="112"/>
      <c r="ET112" s="112"/>
    </row>
    <row r="113" spans="1:150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2"/>
      <c r="DE113" s="112"/>
      <c r="DF113" s="112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  <c r="DY113" s="112"/>
      <c r="DZ113" s="112"/>
      <c r="EA113" s="112"/>
      <c r="EB113" s="112"/>
      <c r="EC113" s="112"/>
      <c r="ED113" s="112"/>
      <c r="EE113" s="112"/>
      <c r="EF113" s="112"/>
      <c r="EG113" s="112"/>
      <c r="EH113" s="112"/>
      <c r="EI113" s="112"/>
      <c r="EJ113" s="112"/>
      <c r="EK113" s="112"/>
      <c r="EL113" s="112"/>
      <c r="EM113" s="112"/>
      <c r="EN113" s="112"/>
      <c r="EO113" s="112"/>
      <c r="EP113" s="112"/>
      <c r="EQ113" s="112"/>
      <c r="ER113" s="112"/>
      <c r="ES113" s="112"/>
      <c r="ET113" s="112"/>
    </row>
    <row r="114" spans="1:150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/>
      <c r="CL114" s="112"/>
      <c r="CM114" s="112"/>
      <c r="CN114" s="112"/>
      <c r="CO114" s="112"/>
      <c r="CP114" s="112"/>
      <c r="CQ114" s="112"/>
      <c r="CR114" s="112"/>
      <c r="CS114" s="112"/>
      <c r="CT114" s="112"/>
      <c r="CU114" s="112"/>
      <c r="CV114" s="112"/>
      <c r="CW114" s="112"/>
      <c r="CX114" s="112"/>
      <c r="CY114" s="112"/>
      <c r="CZ114" s="112"/>
      <c r="DA114" s="112"/>
      <c r="DB114" s="112"/>
      <c r="DC114" s="112"/>
      <c r="DD114" s="112"/>
      <c r="DE114" s="112"/>
      <c r="DF114" s="112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  <c r="DY114" s="112"/>
      <c r="DZ114" s="112"/>
      <c r="EA114" s="112"/>
      <c r="EB114" s="112"/>
      <c r="EC114" s="112"/>
      <c r="ED114" s="112"/>
      <c r="EE114" s="112"/>
      <c r="EF114" s="112"/>
      <c r="EG114" s="112"/>
      <c r="EH114" s="112"/>
      <c r="EI114" s="112"/>
      <c r="EJ114" s="112"/>
      <c r="EK114" s="112"/>
      <c r="EL114" s="112"/>
      <c r="EM114" s="112"/>
      <c r="EN114" s="112"/>
      <c r="EO114" s="112"/>
      <c r="EP114" s="112"/>
      <c r="EQ114" s="112"/>
      <c r="ER114" s="112"/>
      <c r="ES114" s="112"/>
      <c r="ET114" s="112"/>
    </row>
    <row r="115" spans="1:150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  <c r="CS115" s="112"/>
      <c r="CT115" s="112"/>
      <c r="CU115" s="112"/>
      <c r="CV115" s="112"/>
      <c r="CW115" s="112"/>
      <c r="CX115" s="112"/>
      <c r="CY115" s="112"/>
      <c r="CZ115" s="112"/>
      <c r="DA115" s="112"/>
      <c r="DB115" s="112"/>
      <c r="DC115" s="112"/>
      <c r="DD115" s="112"/>
      <c r="DE115" s="112"/>
      <c r="DF115" s="112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  <c r="DY115" s="112"/>
      <c r="DZ115" s="112"/>
      <c r="EA115" s="112"/>
      <c r="EB115" s="112"/>
      <c r="EC115" s="112"/>
      <c r="ED115" s="112"/>
      <c r="EE115" s="112"/>
      <c r="EF115" s="112"/>
      <c r="EG115" s="112"/>
      <c r="EH115" s="112"/>
      <c r="EI115" s="112"/>
      <c r="EJ115" s="112"/>
      <c r="EK115" s="112"/>
      <c r="EL115" s="112"/>
      <c r="EM115" s="112"/>
      <c r="EN115" s="112"/>
      <c r="EO115" s="112"/>
      <c r="EP115" s="112"/>
      <c r="EQ115" s="112"/>
      <c r="ER115" s="112"/>
      <c r="ES115" s="112"/>
      <c r="ET115" s="112"/>
    </row>
    <row r="116" spans="1:150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112"/>
      <c r="CF116" s="112"/>
      <c r="CG116" s="112"/>
      <c r="CH116" s="112"/>
      <c r="CI116" s="112"/>
      <c r="CJ116" s="112"/>
      <c r="CK116" s="112"/>
      <c r="CL116" s="112"/>
      <c r="CM116" s="112"/>
      <c r="CN116" s="112"/>
      <c r="CO116" s="112"/>
      <c r="CP116" s="112"/>
      <c r="CQ116" s="112"/>
      <c r="CR116" s="112"/>
      <c r="CS116" s="112"/>
      <c r="CT116" s="112"/>
      <c r="CU116" s="112"/>
      <c r="CV116" s="112"/>
      <c r="CW116" s="112"/>
      <c r="CX116" s="112"/>
      <c r="CY116" s="112"/>
      <c r="CZ116" s="112"/>
      <c r="DA116" s="112"/>
      <c r="DB116" s="112"/>
      <c r="DC116" s="112"/>
      <c r="DD116" s="112"/>
      <c r="DE116" s="112"/>
      <c r="DF116" s="112"/>
      <c r="DG116" s="112"/>
      <c r="DH116" s="112"/>
      <c r="DI116" s="112"/>
      <c r="DJ116" s="112"/>
      <c r="DK116" s="112"/>
      <c r="DL116" s="112"/>
      <c r="DM116" s="112"/>
      <c r="DN116" s="112"/>
      <c r="DO116" s="112"/>
      <c r="DP116" s="112"/>
      <c r="DQ116" s="112"/>
      <c r="DR116" s="112"/>
      <c r="DS116" s="112"/>
      <c r="DT116" s="112"/>
      <c r="DU116" s="112"/>
      <c r="DV116" s="112"/>
      <c r="DW116" s="112"/>
      <c r="DX116" s="112"/>
      <c r="DY116" s="112"/>
      <c r="DZ116" s="112"/>
      <c r="EA116" s="112"/>
      <c r="EB116" s="112"/>
      <c r="EC116" s="112"/>
      <c r="ED116" s="112"/>
      <c r="EE116" s="112"/>
      <c r="EF116" s="112"/>
      <c r="EG116" s="112"/>
      <c r="EH116" s="112"/>
      <c r="EI116" s="112"/>
      <c r="EJ116" s="112"/>
      <c r="EK116" s="112"/>
      <c r="EL116" s="112"/>
      <c r="EM116" s="112"/>
      <c r="EN116" s="112"/>
      <c r="EO116" s="112"/>
      <c r="EP116" s="112"/>
      <c r="EQ116" s="112"/>
      <c r="ER116" s="112"/>
      <c r="ES116" s="112"/>
      <c r="ET116" s="112"/>
    </row>
    <row r="117" spans="1:150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112"/>
      <c r="CF117" s="112"/>
      <c r="CG117" s="112"/>
      <c r="CH117" s="112"/>
      <c r="CI117" s="112"/>
      <c r="CJ117" s="112"/>
      <c r="CK117" s="112"/>
      <c r="CL117" s="112"/>
      <c r="CM117" s="112"/>
      <c r="CN117" s="112"/>
      <c r="CO117" s="112"/>
      <c r="CP117" s="112"/>
      <c r="CQ117" s="112"/>
      <c r="CR117" s="112"/>
      <c r="CS117" s="112"/>
      <c r="CT117" s="112"/>
      <c r="CU117" s="112"/>
      <c r="CV117" s="112"/>
      <c r="CW117" s="112"/>
      <c r="CX117" s="112"/>
      <c r="CY117" s="112"/>
      <c r="CZ117" s="112"/>
      <c r="DA117" s="112"/>
      <c r="DB117" s="112"/>
      <c r="DC117" s="112"/>
      <c r="DD117" s="112"/>
      <c r="DE117" s="112"/>
      <c r="DF117" s="112"/>
      <c r="DG117" s="112"/>
      <c r="DH117" s="112"/>
      <c r="DI117" s="112"/>
      <c r="DJ117" s="112"/>
      <c r="DK117" s="112"/>
      <c r="DL117" s="112"/>
      <c r="DM117" s="112"/>
      <c r="DN117" s="112"/>
      <c r="DO117" s="112"/>
      <c r="DP117" s="112"/>
      <c r="DQ117" s="112"/>
      <c r="DR117" s="112"/>
      <c r="DS117" s="112"/>
      <c r="DT117" s="112"/>
      <c r="DU117" s="112"/>
      <c r="DV117" s="112"/>
      <c r="DW117" s="112"/>
      <c r="DX117" s="112"/>
      <c r="DY117" s="112"/>
      <c r="DZ117" s="112"/>
      <c r="EA117" s="112"/>
      <c r="EB117" s="112"/>
      <c r="EC117" s="112"/>
      <c r="ED117" s="112"/>
      <c r="EE117" s="112"/>
      <c r="EF117" s="112"/>
      <c r="EG117" s="112"/>
      <c r="EH117" s="112"/>
      <c r="EI117" s="112"/>
      <c r="EJ117" s="112"/>
      <c r="EK117" s="112"/>
      <c r="EL117" s="112"/>
      <c r="EM117" s="112"/>
      <c r="EN117" s="112"/>
      <c r="EO117" s="112"/>
      <c r="EP117" s="112"/>
      <c r="EQ117" s="112"/>
      <c r="ER117" s="112"/>
      <c r="ES117" s="112"/>
      <c r="ET117" s="112"/>
    </row>
    <row r="118" spans="1:150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112"/>
      <c r="CT118" s="112"/>
      <c r="CU118" s="112"/>
      <c r="CV118" s="112"/>
      <c r="CW118" s="112"/>
      <c r="CX118" s="112"/>
      <c r="CY118" s="112"/>
      <c r="CZ118" s="112"/>
      <c r="DA118" s="112"/>
      <c r="DB118" s="112"/>
      <c r="DC118" s="112"/>
      <c r="DD118" s="112"/>
      <c r="DE118" s="112"/>
      <c r="DF118" s="112"/>
      <c r="DG118" s="112"/>
      <c r="DH118" s="112"/>
      <c r="DI118" s="112"/>
      <c r="DJ118" s="112"/>
      <c r="DK118" s="112"/>
      <c r="DL118" s="112"/>
      <c r="DM118" s="112"/>
      <c r="DN118" s="112"/>
      <c r="DO118" s="112"/>
      <c r="DP118" s="112"/>
      <c r="DQ118" s="112"/>
      <c r="DR118" s="112"/>
      <c r="DS118" s="112"/>
      <c r="DT118" s="112"/>
      <c r="DU118" s="112"/>
      <c r="DV118" s="112"/>
      <c r="DW118" s="112"/>
      <c r="DX118" s="112"/>
      <c r="DY118" s="112"/>
      <c r="DZ118" s="112"/>
      <c r="EA118" s="112"/>
      <c r="EB118" s="112"/>
      <c r="EC118" s="112"/>
      <c r="ED118" s="112"/>
      <c r="EE118" s="112"/>
      <c r="EF118" s="112"/>
      <c r="EG118" s="112"/>
      <c r="EH118" s="112"/>
      <c r="EI118" s="112"/>
      <c r="EJ118" s="112"/>
      <c r="EK118" s="112"/>
      <c r="EL118" s="112"/>
      <c r="EM118" s="112"/>
      <c r="EN118" s="112"/>
      <c r="EO118" s="112"/>
      <c r="EP118" s="112"/>
      <c r="EQ118" s="112"/>
      <c r="ER118" s="112"/>
      <c r="ES118" s="112"/>
      <c r="ET118" s="112"/>
    </row>
    <row r="119" spans="1:150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112"/>
      <c r="CT119" s="112"/>
      <c r="CU119" s="112"/>
      <c r="CV119" s="112"/>
      <c r="CW119" s="112"/>
      <c r="CX119" s="112"/>
      <c r="CY119" s="112"/>
      <c r="CZ119" s="112"/>
      <c r="DA119" s="112"/>
      <c r="DB119" s="112"/>
      <c r="DC119" s="112"/>
      <c r="DD119" s="112"/>
      <c r="DE119" s="112"/>
      <c r="DF119" s="112"/>
      <c r="DG119" s="112"/>
      <c r="DH119" s="112"/>
      <c r="DI119" s="112"/>
      <c r="DJ119" s="112"/>
      <c r="DK119" s="112"/>
      <c r="DL119" s="112"/>
      <c r="DM119" s="112"/>
      <c r="DN119" s="112"/>
      <c r="DO119" s="112"/>
      <c r="DP119" s="112"/>
      <c r="DQ119" s="112"/>
      <c r="DR119" s="112"/>
      <c r="DS119" s="112"/>
      <c r="DT119" s="112"/>
      <c r="DU119" s="112"/>
      <c r="DV119" s="112"/>
      <c r="DW119" s="112"/>
      <c r="DX119" s="112"/>
      <c r="DY119" s="112"/>
      <c r="DZ119" s="112"/>
      <c r="EA119" s="112"/>
      <c r="EB119" s="112"/>
      <c r="EC119" s="112"/>
      <c r="ED119" s="112"/>
      <c r="EE119" s="112"/>
      <c r="EF119" s="112"/>
      <c r="EG119" s="112"/>
      <c r="EH119" s="112"/>
      <c r="EI119" s="112"/>
      <c r="EJ119" s="112"/>
      <c r="EK119" s="112"/>
      <c r="EL119" s="112"/>
      <c r="EM119" s="112"/>
      <c r="EN119" s="112"/>
      <c r="EO119" s="112"/>
      <c r="EP119" s="112"/>
      <c r="EQ119" s="112"/>
      <c r="ER119" s="112"/>
      <c r="ES119" s="112"/>
      <c r="ET119" s="112"/>
    </row>
    <row r="120" spans="1:150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112"/>
      <c r="DB120" s="112"/>
      <c r="DC120" s="112"/>
      <c r="DD120" s="112"/>
      <c r="DE120" s="112"/>
      <c r="DF120" s="112"/>
      <c r="DG120" s="112"/>
      <c r="DH120" s="112"/>
      <c r="DI120" s="112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12"/>
      <c r="DU120" s="112"/>
      <c r="DV120" s="112"/>
      <c r="DW120" s="112"/>
      <c r="DX120" s="112"/>
      <c r="DY120" s="112"/>
      <c r="DZ120" s="112"/>
      <c r="EA120" s="112"/>
      <c r="EB120" s="112"/>
      <c r="EC120" s="112"/>
      <c r="ED120" s="112"/>
      <c r="EE120" s="112"/>
      <c r="EF120" s="112"/>
      <c r="EG120" s="112"/>
      <c r="EH120" s="112"/>
      <c r="EI120" s="112"/>
      <c r="EJ120" s="112"/>
      <c r="EK120" s="112"/>
      <c r="EL120" s="112"/>
      <c r="EM120" s="112"/>
      <c r="EN120" s="112"/>
      <c r="EO120" s="112"/>
      <c r="EP120" s="112"/>
      <c r="EQ120" s="112"/>
      <c r="ER120" s="112"/>
      <c r="ES120" s="112"/>
      <c r="ET120" s="112"/>
    </row>
    <row r="121" spans="1:150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  <c r="CS121" s="112"/>
      <c r="CT121" s="112"/>
      <c r="CU121" s="112"/>
      <c r="CV121" s="112"/>
      <c r="CW121" s="112"/>
      <c r="CX121" s="112"/>
      <c r="CY121" s="112"/>
      <c r="CZ121" s="112"/>
      <c r="DA121" s="112"/>
      <c r="DB121" s="112"/>
      <c r="DC121" s="112"/>
      <c r="DD121" s="112"/>
      <c r="DE121" s="112"/>
      <c r="DF121" s="112"/>
      <c r="DG121" s="112"/>
      <c r="DH121" s="112"/>
      <c r="DI121" s="112"/>
      <c r="DJ121" s="112"/>
      <c r="DK121" s="112"/>
      <c r="DL121" s="112"/>
      <c r="DM121" s="112"/>
      <c r="DN121" s="112"/>
      <c r="DO121" s="112"/>
      <c r="DP121" s="112"/>
      <c r="DQ121" s="112"/>
      <c r="DR121" s="112"/>
      <c r="DS121" s="112"/>
      <c r="DT121" s="112"/>
      <c r="DU121" s="112"/>
      <c r="DV121" s="112"/>
      <c r="DW121" s="112"/>
      <c r="DX121" s="112"/>
      <c r="DY121" s="112"/>
      <c r="DZ121" s="112"/>
      <c r="EA121" s="112"/>
      <c r="EB121" s="112"/>
      <c r="EC121" s="112"/>
      <c r="ED121" s="112"/>
      <c r="EE121" s="112"/>
      <c r="EF121" s="112"/>
      <c r="EG121" s="112"/>
      <c r="EH121" s="112"/>
      <c r="EI121" s="112"/>
      <c r="EJ121" s="112"/>
      <c r="EK121" s="112"/>
      <c r="EL121" s="112"/>
      <c r="EM121" s="112"/>
      <c r="EN121" s="112"/>
      <c r="EO121" s="112"/>
      <c r="EP121" s="112"/>
      <c r="EQ121" s="112"/>
      <c r="ER121" s="112"/>
      <c r="ES121" s="112"/>
      <c r="ET121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94"/>
  <sheetViews>
    <sheetView tabSelected="1" topLeftCell="A14" workbookViewId="0">
      <selection activeCell="N31" sqref="N31"/>
    </sheetView>
  </sheetViews>
  <sheetFormatPr defaultRowHeight="14.4" x14ac:dyDescent="0.3"/>
  <cols>
    <col min="1" max="1" width="3" bestFit="1" customWidth="1"/>
    <col min="2" max="2" width="24" bestFit="1" customWidth="1"/>
    <col min="3" max="3" width="5.44140625" bestFit="1" customWidth="1"/>
    <col min="4" max="33" width="3.5546875" customWidth="1"/>
    <col min="34" max="35" width="4" bestFit="1" customWidth="1"/>
    <col min="36" max="36" width="4.5546875" bestFit="1" customWidth="1"/>
  </cols>
  <sheetData>
    <row r="1" spans="1:113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18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8"/>
      <c r="AI1" s="108"/>
      <c r="AJ1" s="109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</row>
    <row r="2" spans="1:113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8"/>
      <c r="AI2" s="108"/>
      <c r="AJ2" s="109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</row>
    <row r="3" spans="1:113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8"/>
      <c r="AI3" s="108"/>
      <c r="AJ3" s="109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</row>
    <row r="4" spans="1:113" ht="15" thickBot="1" x14ac:dyDescent="0.35">
      <c r="A4" s="106"/>
      <c r="B4" s="721" t="s">
        <v>14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</row>
    <row r="5" spans="1:113" ht="45.6" x14ac:dyDescent="0.3">
      <c r="A5" s="49"/>
      <c r="B5" s="50" t="s">
        <v>3</v>
      </c>
      <c r="C5" s="51" t="s">
        <v>4</v>
      </c>
      <c r="D5" s="114">
        <v>1</v>
      </c>
      <c r="E5" s="115">
        <v>2</v>
      </c>
      <c r="F5" s="115">
        <v>3</v>
      </c>
      <c r="G5" s="115">
        <v>4</v>
      </c>
      <c r="H5" s="115">
        <v>5</v>
      </c>
      <c r="I5" s="156">
        <v>6</v>
      </c>
      <c r="J5" s="53">
        <v>7</v>
      </c>
      <c r="K5" s="114">
        <v>8</v>
      </c>
      <c r="L5" s="115">
        <v>9</v>
      </c>
      <c r="M5" s="115">
        <v>10</v>
      </c>
      <c r="N5" s="115">
        <v>11</v>
      </c>
      <c r="O5" s="115">
        <v>12</v>
      </c>
      <c r="P5" s="156">
        <v>13</v>
      </c>
      <c r="Q5" s="53">
        <v>14</v>
      </c>
      <c r="R5" s="114">
        <v>15</v>
      </c>
      <c r="S5" s="115">
        <v>16</v>
      </c>
      <c r="T5" s="115">
        <v>17</v>
      </c>
      <c r="U5" s="115">
        <v>18</v>
      </c>
      <c r="V5" s="115">
        <v>19</v>
      </c>
      <c r="W5" s="156">
        <v>20</v>
      </c>
      <c r="X5" s="53">
        <v>21</v>
      </c>
      <c r="Y5" s="114">
        <v>22</v>
      </c>
      <c r="Z5" s="115">
        <v>23</v>
      </c>
      <c r="AA5" s="115">
        <v>24</v>
      </c>
      <c r="AB5" s="115">
        <v>25</v>
      </c>
      <c r="AC5" s="115">
        <v>26</v>
      </c>
      <c r="AD5" s="156">
        <v>27</v>
      </c>
      <c r="AE5" s="53">
        <v>28</v>
      </c>
      <c r="AF5" s="114">
        <v>29</v>
      </c>
      <c r="AG5" s="115">
        <v>30</v>
      </c>
      <c r="AH5" s="51" t="s">
        <v>5</v>
      </c>
      <c r="AI5" s="51" t="s">
        <v>9</v>
      </c>
      <c r="AJ5" s="51" t="s">
        <v>6</v>
      </c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</row>
    <row r="6" spans="1:113" x14ac:dyDescent="0.3">
      <c r="A6" s="54"/>
      <c r="B6" s="55" t="s">
        <v>10</v>
      </c>
      <c r="C6" s="56"/>
      <c r="D6" s="114"/>
      <c r="E6" s="115"/>
      <c r="F6" s="115"/>
      <c r="G6" s="115"/>
      <c r="H6" s="115"/>
      <c r="I6" s="156"/>
      <c r="J6" s="53"/>
      <c r="K6" s="114"/>
      <c r="L6" s="115"/>
      <c r="M6" s="115"/>
      <c r="N6" s="115"/>
      <c r="O6" s="115"/>
      <c r="P6" s="156"/>
      <c r="Q6" s="53"/>
      <c r="R6" s="114"/>
      <c r="S6" s="115"/>
      <c r="T6" s="115"/>
      <c r="U6" s="115"/>
      <c r="V6" s="115"/>
      <c r="W6" s="156"/>
      <c r="X6" s="53"/>
      <c r="Y6" s="114"/>
      <c r="Z6" s="115"/>
      <c r="AA6" s="115"/>
      <c r="AB6" s="115"/>
      <c r="AC6" s="115"/>
      <c r="AD6" s="156"/>
      <c r="AE6" s="53"/>
      <c r="AF6" s="114"/>
      <c r="AG6" s="115"/>
      <c r="AH6" s="51"/>
      <c r="AI6" s="51"/>
      <c r="AJ6" s="51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</row>
    <row r="7" spans="1:113" x14ac:dyDescent="0.3">
      <c r="A7" s="385">
        <v>1</v>
      </c>
      <c r="B7" s="391" t="s">
        <v>32</v>
      </c>
      <c r="C7" s="11">
        <v>40</v>
      </c>
      <c r="D7" s="450"/>
      <c r="E7" s="697">
        <v>24</v>
      </c>
      <c r="F7" s="450"/>
      <c r="G7" s="452" t="s">
        <v>73</v>
      </c>
      <c r="H7" s="449">
        <v>24</v>
      </c>
      <c r="I7" s="451"/>
      <c r="J7" s="451"/>
      <c r="K7" s="450">
        <v>0</v>
      </c>
      <c r="L7" s="449">
        <v>24</v>
      </c>
      <c r="M7" s="450"/>
      <c r="N7" s="450"/>
      <c r="O7" s="449">
        <v>24</v>
      </c>
      <c r="P7" s="451"/>
      <c r="Q7" s="451"/>
      <c r="R7" s="450"/>
      <c r="S7" s="450"/>
      <c r="T7" s="450"/>
      <c r="U7" s="450"/>
      <c r="V7" s="450"/>
      <c r="W7" s="451"/>
      <c r="X7" s="451"/>
      <c r="Y7" s="450"/>
      <c r="Z7" s="449">
        <v>24</v>
      </c>
      <c r="AA7" s="450"/>
      <c r="AB7" s="450"/>
      <c r="AC7" s="449">
        <v>24</v>
      </c>
      <c r="AD7" s="451"/>
      <c r="AE7" s="449">
        <v>24</v>
      </c>
      <c r="AF7" s="450"/>
      <c r="AG7" s="450"/>
      <c r="AH7" s="57">
        <f t="shared" ref="AH7:AH16" si="0">SUM(D7:AG7)</f>
        <v>168</v>
      </c>
      <c r="AI7" s="61">
        <v>169</v>
      </c>
      <c r="AJ7" s="57">
        <f t="shared" ref="AJ7:AJ16" si="1">AH7-AI7</f>
        <v>-1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</row>
    <row r="8" spans="1:113" x14ac:dyDescent="0.3">
      <c r="A8" s="385">
        <v>2</v>
      </c>
      <c r="B8" s="391" t="s">
        <v>33</v>
      </c>
      <c r="C8" s="11">
        <v>20</v>
      </c>
      <c r="D8" s="450"/>
      <c r="E8" s="450"/>
      <c r="F8" s="450"/>
      <c r="G8" s="450">
        <v>24</v>
      </c>
      <c r="H8" s="450"/>
      <c r="I8" s="451"/>
      <c r="J8" s="451"/>
      <c r="K8" s="450"/>
      <c r="L8" s="450"/>
      <c r="M8" s="450"/>
      <c r="N8" s="449">
        <v>24</v>
      </c>
      <c r="O8" s="450"/>
      <c r="P8" s="451"/>
      <c r="Q8" s="451"/>
      <c r="R8" s="450"/>
      <c r="S8" s="449">
        <v>24</v>
      </c>
      <c r="T8" s="450"/>
      <c r="U8" s="450"/>
      <c r="V8" s="450"/>
      <c r="W8" s="451"/>
      <c r="X8" s="451"/>
      <c r="Y8" s="450"/>
      <c r="Z8" s="450"/>
      <c r="AA8" s="450"/>
      <c r="AB8" s="450"/>
      <c r="AC8" s="450"/>
      <c r="AD8" s="451">
        <v>24</v>
      </c>
      <c r="AE8" s="451"/>
      <c r="AF8" s="450"/>
      <c r="AG8" s="450"/>
      <c r="AH8" s="57">
        <f t="shared" si="0"/>
        <v>96</v>
      </c>
      <c r="AI8" s="61">
        <v>88</v>
      </c>
      <c r="AJ8" s="57">
        <f t="shared" si="1"/>
        <v>8</v>
      </c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</row>
    <row r="9" spans="1:113" x14ac:dyDescent="0.3">
      <c r="A9" s="385">
        <v>3</v>
      </c>
      <c r="B9" s="391" t="s">
        <v>34</v>
      </c>
      <c r="C9" s="11">
        <v>20</v>
      </c>
      <c r="D9" s="450"/>
      <c r="E9" s="450"/>
      <c r="F9" s="450"/>
      <c r="G9" s="698"/>
      <c r="H9" s="452" t="s">
        <v>73</v>
      </c>
      <c r="I9" s="449">
        <v>24</v>
      </c>
      <c r="J9" s="451"/>
      <c r="K9" s="450"/>
      <c r="L9" s="450"/>
      <c r="M9" s="452" t="s">
        <v>73</v>
      </c>
      <c r="N9" s="450"/>
      <c r="O9" s="450"/>
      <c r="P9" s="451"/>
      <c r="Q9" s="451"/>
      <c r="R9" s="450"/>
      <c r="S9" s="450"/>
      <c r="T9" s="450">
        <v>24</v>
      </c>
      <c r="U9" s="450"/>
      <c r="V9" s="450"/>
      <c r="W9" s="449">
        <v>24</v>
      </c>
      <c r="X9" s="451"/>
      <c r="Y9" s="448" t="s">
        <v>11</v>
      </c>
      <c r="Z9" s="448" t="s">
        <v>11</v>
      </c>
      <c r="AA9" s="448" t="s">
        <v>11</v>
      </c>
      <c r="AB9" s="448" t="s">
        <v>11</v>
      </c>
      <c r="AC9" s="450">
        <v>0</v>
      </c>
      <c r="AD9" s="450">
        <v>0</v>
      </c>
      <c r="AE9" s="450">
        <v>0</v>
      </c>
      <c r="AF9" s="450">
        <v>0</v>
      </c>
      <c r="AG9" s="450">
        <v>0</v>
      </c>
      <c r="AH9" s="57">
        <f t="shared" si="0"/>
        <v>72</v>
      </c>
      <c r="AI9" s="61">
        <v>74</v>
      </c>
      <c r="AJ9" s="57">
        <f t="shared" si="1"/>
        <v>-2</v>
      </c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</row>
    <row r="10" spans="1:113" x14ac:dyDescent="0.3">
      <c r="A10" s="385">
        <v>4</v>
      </c>
      <c r="B10" s="391" t="s">
        <v>35</v>
      </c>
      <c r="C10" s="11">
        <v>40</v>
      </c>
      <c r="D10" s="450">
        <v>0</v>
      </c>
      <c r="E10" s="450">
        <v>0</v>
      </c>
      <c r="F10" s="450"/>
      <c r="G10" s="450"/>
      <c r="H10" s="450"/>
      <c r="I10" s="451"/>
      <c r="J10" s="451">
        <v>24</v>
      </c>
      <c r="K10" s="450"/>
      <c r="L10" s="450"/>
      <c r="M10" s="449">
        <v>24</v>
      </c>
      <c r="N10" s="450"/>
      <c r="O10" s="450"/>
      <c r="P10" s="449">
        <v>24</v>
      </c>
      <c r="Q10" s="451"/>
      <c r="R10" s="449">
        <v>24</v>
      </c>
      <c r="S10" s="450"/>
      <c r="T10" s="450"/>
      <c r="U10" s="449">
        <v>24</v>
      </c>
      <c r="V10" s="450"/>
      <c r="W10" s="451"/>
      <c r="X10" s="451">
        <v>24</v>
      </c>
      <c r="Y10" s="450"/>
      <c r="Z10" s="450">
        <v>24</v>
      </c>
      <c r="AA10" s="450"/>
      <c r="AB10" s="450"/>
      <c r="AC10" s="450" t="s">
        <v>90</v>
      </c>
      <c r="AD10" s="451"/>
      <c r="AE10" s="451"/>
      <c r="AF10" s="450"/>
      <c r="AG10" s="450">
        <v>24</v>
      </c>
      <c r="AH10" s="57">
        <f t="shared" si="0"/>
        <v>192</v>
      </c>
      <c r="AI10" s="61">
        <v>176</v>
      </c>
      <c r="AJ10" s="57">
        <f t="shared" si="1"/>
        <v>16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</row>
    <row r="11" spans="1:113" x14ac:dyDescent="0.3">
      <c r="A11" s="385">
        <v>5</v>
      </c>
      <c r="B11" s="391" t="s">
        <v>36</v>
      </c>
      <c r="C11" s="11">
        <v>20</v>
      </c>
      <c r="D11" s="450" t="s">
        <v>84</v>
      </c>
      <c r="E11" s="450" t="s">
        <v>84</v>
      </c>
      <c r="F11" s="450" t="s">
        <v>84</v>
      </c>
      <c r="G11" s="450" t="s">
        <v>84</v>
      </c>
      <c r="H11" s="450" t="s">
        <v>84</v>
      </c>
      <c r="I11" s="450" t="s">
        <v>84</v>
      </c>
      <c r="J11" s="450" t="s">
        <v>84</v>
      </c>
      <c r="K11" s="450" t="s">
        <v>84</v>
      </c>
      <c r="L11" s="450" t="s">
        <v>84</v>
      </c>
      <c r="M11" s="450" t="s">
        <v>84</v>
      </c>
      <c r="N11" s="450" t="s">
        <v>84</v>
      </c>
      <c r="O11" s="450" t="s">
        <v>84</v>
      </c>
      <c r="P11" s="450" t="s">
        <v>84</v>
      </c>
      <c r="Q11" s="450" t="s">
        <v>84</v>
      </c>
      <c r="R11" s="450" t="s">
        <v>84</v>
      </c>
      <c r="S11" s="450" t="s">
        <v>84</v>
      </c>
      <c r="T11" s="450" t="s">
        <v>84</v>
      </c>
      <c r="U11" s="450" t="s">
        <v>84</v>
      </c>
      <c r="V11" s="450" t="s">
        <v>84</v>
      </c>
      <c r="W11" s="450" t="s">
        <v>84</v>
      </c>
      <c r="X11" s="450" t="s">
        <v>84</v>
      </c>
      <c r="Y11" s="450" t="s">
        <v>84</v>
      </c>
      <c r="Z11" s="450" t="s">
        <v>84</v>
      </c>
      <c r="AA11" s="450" t="s">
        <v>84</v>
      </c>
      <c r="AB11" s="450" t="s">
        <v>84</v>
      </c>
      <c r="AC11" s="450" t="s">
        <v>84</v>
      </c>
      <c r="AD11" s="450" t="s">
        <v>84</v>
      </c>
      <c r="AE11" s="450" t="s">
        <v>84</v>
      </c>
      <c r="AF11" s="450" t="s">
        <v>84</v>
      </c>
      <c r="AG11" s="450" t="s">
        <v>84</v>
      </c>
      <c r="AH11" s="57">
        <f t="shared" si="0"/>
        <v>0</v>
      </c>
      <c r="AI11" s="61">
        <v>0</v>
      </c>
      <c r="AJ11" s="57">
        <f t="shared" si="1"/>
        <v>0</v>
      </c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</row>
    <row r="12" spans="1:113" x14ac:dyDescent="0.3">
      <c r="A12" s="385">
        <v>6</v>
      </c>
      <c r="B12" s="391" t="s">
        <v>37</v>
      </c>
      <c r="C12" s="11">
        <v>20</v>
      </c>
      <c r="D12" s="454"/>
      <c r="E12" s="455">
        <v>24</v>
      </c>
      <c r="F12" s="454"/>
      <c r="G12" s="454"/>
      <c r="H12" s="454"/>
      <c r="I12" s="360"/>
      <c r="J12" s="455">
        <v>24</v>
      </c>
      <c r="K12" s="454"/>
      <c r="L12" s="454"/>
      <c r="M12" s="454"/>
      <c r="N12" s="454"/>
      <c r="O12" s="454"/>
      <c r="P12" s="279"/>
      <c r="Q12" s="360"/>
      <c r="R12" s="453" t="s">
        <v>11</v>
      </c>
      <c r="S12" s="453" t="s">
        <v>11</v>
      </c>
      <c r="T12" s="453" t="s">
        <v>11</v>
      </c>
      <c r="U12" s="453" t="s">
        <v>11</v>
      </c>
      <c r="V12" s="453" t="s">
        <v>11</v>
      </c>
      <c r="W12" s="453" t="s">
        <v>11</v>
      </c>
      <c r="X12" s="453" t="s">
        <v>11</v>
      </c>
      <c r="Y12" s="454"/>
      <c r="Z12" s="454"/>
      <c r="AA12" s="454">
        <v>0</v>
      </c>
      <c r="AB12" s="455">
        <v>24</v>
      </c>
      <c r="AC12" s="454"/>
      <c r="AD12" s="360"/>
      <c r="AE12" s="360"/>
      <c r="AF12" s="454"/>
      <c r="AG12" s="454"/>
      <c r="AH12" s="57">
        <f t="shared" si="0"/>
        <v>72</v>
      </c>
      <c r="AI12" s="61">
        <v>68</v>
      </c>
      <c r="AJ12" s="57">
        <f t="shared" si="1"/>
        <v>4</v>
      </c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</row>
    <row r="13" spans="1:113" x14ac:dyDescent="0.3">
      <c r="A13" s="385">
        <v>7</v>
      </c>
      <c r="B13" s="391" t="s">
        <v>38</v>
      </c>
      <c r="C13" s="11">
        <v>40</v>
      </c>
      <c r="D13" s="454"/>
      <c r="E13" s="454"/>
      <c r="F13" s="454">
        <v>24</v>
      </c>
      <c r="G13" s="454"/>
      <c r="H13" s="454"/>
      <c r="I13" s="360">
        <v>24</v>
      </c>
      <c r="J13" s="360"/>
      <c r="K13" s="454"/>
      <c r="L13" s="454">
        <v>24</v>
      </c>
      <c r="M13" s="468"/>
      <c r="N13" s="454"/>
      <c r="O13" s="454">
        <v>24</v>
      </c>
      <c r="P13" s="360"/>
      <c r="Q13" s="360"/>
      <c r="R13" s="454"/>
      <c r="S13" s="454">
        <v>24</v>
      </c>
      <c r="T13" s="454"/>
      <c r="U13" s="454"/>
      <c r="V13" s="454">
        <v>24</v>
      </c>
      <c r="W13" s="360"/>
      <c r="X13" s="456"/>
      <c r="Y13" s="454"/>
      <c r="Z13" s="454"/>
      <c r="AA13" s="454">
        <v>24</v>
      </c>
      <c r="AB13" s="454"/>
      <c r="AC13" s="454">
        <v>24</v>
      </c>
      <c r="AD13" s="360"/>
      <c r="AE13" s="360"/>
      <c r="AF13" s="454"/>
      <c r="AG13" s="454"/>
      <c r="AH13" s="57">
        <f t="shared" si="0"/>
        <v>192</v>
      </c>
      <c r="AI13" s="61">
        <v>176</v>
      </c>
      <c r="AJ13" s="57">
        <f t="shared" si="1"/>
        <v>16</v>
      </c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</row>
    <row r="14" spans="1:113" x14ac:dyDescent="0.3">
      <c r="A14" s="385">
        <v>8</v>
      </c>
      <c r="B14" s="391" t="s">
        <v>39</v>
      </c>
      <c r="C14" s="11">
        <v>40</v>
      </c>
      <c r="D14" s="454">
        <v>24</v>
      </c>
      <c r="E14" s="454"/>
      <c r="F14" s="454" t="s">
        <v>84</v>
      </c>
      <c r="G14" s="454" t="s">
        <v>84</v>
      </c>
      <c r="H14" s="454" t="s">
        <v>84</v>
      </c>
      <c r="I14" s="454" t="s">
        <v>84</v>
      </c>
      <c r="J14" s="454" t="s">
        <v>84</v>
      </c>
      <c r="K14" s="454" t="s">
        <v>84</v>
      </c>
      <c r="L14" s="454" t="s">
        <v>84</v>
      </c>
      <c r="M14" s="454" t="s">
        <v>84</v>
      </c>
      <c r="N14" s="454" t="s">
        <v>84</v>
      </c>
      <c r="O14" s="454" t="s">
        <v>84</v>
      </c>
      <c r="P14" s="454" t="s">
        <v>84</v>
      </c>
      <c r="Q14" s="454" t="s">
        <v>84</v>
      </c>
      <c r="R14" s="454">
        <v>24</v>
      </c>
      <c r="S14" s="454"/>
      <c r="T14" s="455">
        <v>24</v>
      </c>
      <c r="U14" s="454"/>
      <c r="V14" s="454"/>
      <c r="W14" s="360">
        <v>24</v>
      </c>
      <c r="X14" s="360">
        <v>0</v>
      </c>
      <c r="Y14" s="453" t="s">
        <v>11</v>
      </c>
      <c r="Z14" s="453" t="s">
        <v>11</v>
      </c>
      <c r="AA14" s="453" t="s">
        <v>11</v>
      </c>
      <c r="AB14" s="453" t="s">
        <v>11</v>
      </c>
      <c r="AC14" s="453" t="s">
        <v>11</v>
      </c>
      <c r="AD14" s="453" t="s">
        <v>11</v>
      </c>
      <c r="AE14" s="453" t="s">
        <v>11</v>
      </c>
      <c r="AF14" s="454">
        <v>24</v>
      </c>
      <c r="AG14" s="454"/>
      <c r="AH14" s="57">
        <f t="shared" si="0"/>
        <v>120</v>
      </c>
      <c r="AI14" s="61">
        <v>72</v>
      </c>
      <c r="AJ14" s="57">
        <f t="shared" si="1"/>
        <v>48</v>
      </c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</row>
    <row r="15" spans="1:113" x14ac:dyDescent="0.3">
      <c r="A15" s="385">
        <v>9</v>
      </c>
      <c r="B15" s="10" t="s">
        <v>40</v>
      </c>
      <c r="C15" s="11">
        <v>20</v>
      </c>
      <c r="D15" s="455">
        <v>24</v>
      </c>
      <c r="E15" s="454"/>
      <c r="F15" s="454"/>
      <c r="G15" s="454"/>
      <c r="H15" s="454"/>
      <c r="I15" s="360"/>
      <c r="J15" s="360"/>
      <c r="K15" s="455">
        <v>24</v>
      </c>
      <c r="L15" s="454"/>
      <c r="M15" s="454"/>
      <c r="N15" s="454"/>
      <c r="O15" s="454"/>
      <c r="P15" s="360"/>
      <c r="Q15" s="360"/>
      <c r="R15" s="454"/>
      <c r="S15" s="454"/>
      <c r="T15" s="454"/>
      <c r="U15" s="454"/>
      <c r="V15" s="454"/>
      <c r="W15" s="360"/>
      <c r="X15" s="360"/>
      <c r="Y15" s="455">
        <v>24</v>
      </c>
      <c r="Z15" s="454"/>
      <c r="AA15" s="454"/>
      <c r="AB15" s="454"/>
      <c r="AC15" s="454"/>
      <c r="AD15" s="360"/>
      <c r="AE15" s="360"/>
      <c r="AF15" s="455">
        <v>24</v>
      </c>
      <c r="AG15" s="454"/>
      <c r="AH15" s="57">
        <f t="shared" si="0"/>
        <v>96</v>
      </c>
      <c r="AI15" s="61">
        <v>88</v>
      </c>
      <c r="AJ15" s="57">
        <f t="shared" si="1"/>
        <v>8</v>
      </c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</row>
    <row r="16" spans="1:113" x14ac:dyDescent="0.3">
      <c r="A16" s="385">
        <v>10</v>
      </c>
      <c r="B16" s="13" t="s">
        <v>41</v>
      </c>
      <c r="C16" s="11">
        <v>20</v>
      </c>
      <c r="D16" s="454">
        <v>0</v>
      </c>
      <c r="E16" s="454"/>
      <c r="F16" s="455">
        <v>24</v>
      </c>
      <c r="G16" s="454"/>
      <c r="H16" s="454"/>
      <c r="I16" s="360"/>
      <c r="J16" s="360"/>
      <c r="K16" s="454"/>
      <c r="L16" s="454"/>
      <c r="M16" s="454"/>
      <c r="N16" s="454">
        <v>24</v>
      </c>
      <c r="O16" s="454"/>
      <c r="P16" s="360"/>
      <c r="Q16" s="360">
        <v>24</v>
      </c>
      <c r="R16" s="454"/>
      <c r="S16" s="454"/>
      <c r="T16" s="454"/>
      <c r="U16" s="454"/>
      <c r="V16" s="454"/>
      <c r="W16" s="360"/>
      <c r="X16" s="360"/>
      <c r="Y16" s="453" t="s">
        <v>11</v>
      </c>
      <c r="Z16" s="453" t="s">
        <v>11</v>
      </c>
      <c r="AA16" s="453" t="s">
        <v>11</v>
      </c>
      <c r="AB16" s="453" t="s">
        <v>11</v>
      </c>
      <c r="AC16" s="453" t="s">
        <v>11</v>
      </c>
      <c r="AD16" s="453" t="s">
        <v>11</v>
      </c>
      <c r="AE16" s="453" t="s">
        <v>11</v>
      </c>
      <c r="AF16" s="627"/>
      <c r="AG16" s="454"/>
      <c r="AH16" s="57">
        <f t="shared" si="0"/>
        <v>72</v>
      </c>
      <c r="AI16" s="61">
        <v>68</v>
      </c>
      <c r="AJ16" s="57">
        <f t="shared" si="1"/>
        <v>4</v>
      </c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</row>
    <row r="17" spans="1:113" ht="15" thickBot="1" x14ac:dyDescent="0.35">
      <c r="A17" s="385">
        <v>11</v>
      </c>
      <c r="B17" s="14" t="s">
        <v>118</v>
      </c>
      <c r="C17" s="15">
        <v>40</v>
      </c>
      <c r="D17" s="454">
        <v>0</v>
      </c>
      <c r="E17" s="454">
        <v>0</v>
      </c>
      <c r="F17" s="454"/>
      <c r="G17" s="455">
        <v>24</v>
      </c>
      <c r="H17" s="454"/>
      <c r="I17" s="360"/>
      <c r="J17" s="360"/>
      <c r="K17" s="454"/>
      <c r="L17" s="454">
        <v>0</v>
      </c>
      <c r="M17" s="454">
        <v>24</v>
      </c>
      <c r="N17" s="454"/>
      <c r="O17" s="454">
        <v>0</v>
      </c>
      <c r="P17" s="360">
        <v>0</v>
      </c>
      <c r="Q17" s="455">
        <v>24</v>
      </c>
      <c r="S17" s="454"/>
      <c r="T17" s="454"/>
      <c r="U17" s="699">
        <v>24</v>
      </c>
      <c r="V17" s="454"/>
      <c r="W17" s="360"/>
      <c r="X17" s="455">
        <v>24</v>
      </c>
      <c r="Y17" s="454"/>
      <c r="Z17" s="454"/>
      <c r="AA17" s="455">
        <v>24</v>
      </c>
      <c r="AB17" s="454"/>
      <c r="AC17" s="454"/>
      <c r="AD17" s="455">
        <v>24</v>
      </c>
      <c r="AE17" s="360"/>
      <c r="AF17" s="454"/>
      <c r="AG17" s="475">
        <v>24</v>
      </c>
      <c r="AH17" s="57">
        <f>SUM(D17:AG17)</f>
        <v>192</v>
      </c>
      <c r="AI17" s="61">
        <v>176</v>
      </c>
      <c r="AJ17" s="57">
        <f t="shared" ref="AJ17:AJ18" si="2">AH17-AI17</f>
        <v>16</v>
      </c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</row>
    <row r="18" spans="1:113" ht="15" thickBot="1" x14ac:dyDescent="0.35">
      <c r="A18" s="385">
        <v>12</v>
      </c>
      <c r="B18" s="10" t="s">
        <v>42</v>
      </c>
      <c r="C18" s="11">
        <v>40</v>
      </c>
      <c r="D18" s="454"/>
      <c r="E18" s="454"/>
      <c r="F18" s="452" t="s">
        <v>73</v>
      </c>
      <c r="G18" s="452" t="s">
        <v>73</v>
      </c>
      <c r="H18" s="454">
        <v>24</v>
      </c>
      <c r="I18" s="360"/>
      <c r="J18" s="360"/>
      <c r="K18" s="454">
        <v>24</v>
      </c>
      <c r="L18" s="454">
        <v>0</v>
      </c>
      <c r="M18" s="454">
        <v>0</v>
      </c>
      <c r="N18" s="454"/>
      <c r="O18" s="454">
        <v>0</v>
      </c>
      <c r="P18" s="360">
        <v>24</v>
      </c>
      <c r="Q18" s="360"/>
      <c r="R18" s="454"/>
      <c r="S18" s="454"/>
      <c r="T18" s="454"/>
      <c r="U18" s="454"/>
      <c r="V18" s="455">
        <v>24</v>
      </c>
      <c r="W18" s="360"/>
      <c r="X18" s="360"/>
      <c r="Y18" s="454">
        <v>24</v>
      </c>
      <c r="Z18" s="454"/>
      <c r="AA18" s="454"/>
      <c r="AB18" s="454">
        <v>24</v>
      </c>
      <c r="AC18" s="454"/>
      <c r="AD18" s="360"/>
      <c r="AE18" s="360">
        <v>24</v>
      </c>
      <c r="AF18" s="469"/>
      <c r="AG18" s="710">
        <v>24</v>
      </c>
      <c r="AH18" s="63">
        <f>SUM(D18:AG18)</f>
        <v>192</v>
      </c>
      <c r="AI18" s="61">
        <v>162</v>
      </c>
      <c r="AJ18" s="57">
        <f t="shared" si="2"/>
        <v>30</v>
      </c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</row>
    <row r="19" spans="1:113" ht="15" thickBot="1" x14ac:dyDescent="0.35">
      <c r="A19" s="65"/>
      <c r="B19" s="66"/>
      <c r="C19" s="67">
        <f>SUM(C7:C18)/40</f>
        <v>9</v>
      </c>
      <c r="D19" s="124"/>
      <c r="E19" s="125"/>
      <c r="F19" s="125"/>
      <c r="G19" s="125"/>
      <c r="H19" s="125"/>
      <c r="I19" s="159"/>
      <c r="J19" s="69"/>
      <c r="K19" s="124"/>
      <c r="L19" s="125"/>
      <c r="M19" s="125"/>
      <c r="N19" s="125"/>
      <c r="O19" s="125"/>
      <c r="P19" s="159"/>
      <c r="Q19" s="69"/>
      <c r="R19" s="124"/>
      <c r="S19" s="125"/>
      <c r="T19" s="125"/>
      <c r="U19" s="125"/>
      <c r="V19" s="125"/>
      <c r="W19" s="159"/>
      <c r="X19" s="69"/>
      <c r="Y19" s="124"/>
      <c r="Z19" s="125"/>
      <c r="AA19" s="125"/>
      <c r="AB19" s="125"/>
      <c r="AC19" s="125"/>
      <c r="AD19" s="159"/>
      <c r="AE19" s="69"/>
      <c r="AF19" s="124"/>
      <c r="AG19" s="137"/>
      <c r="AH19" s="71"/>
      <c r="AI19" s="70"/>
      <c r="AJ19" s="7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</row>
    <row r="20" spans="1:113" x14ac:dyDescent="0.3">
      <c r="A20" s="73"/>
      <c r="B20" s="399" t="s">
        <v>7</v>
      </c>
      <c r="C20" s="75"/>
      <c r="D20" s="154">
        <v>1</v>
      </c>
      <c r="E20" s="155">
        <v>2</v>
      </c>
      <c r="F20" s="155">
        <v>3</v>
      </c>
      <c r="G20" s="155">
        <v>4</v>
      </c>
      <c r="H20" s="155">
        <v>5</v>
      </c>
      <c r="I20" s="162">
        <v>6</v>
      </c>
      <c r="J20" s="103">
        <v>7</v>
      </c>
      <c r="K20" s="154">
        <v>8</v>
      </c>
      <c r="L20" s="155">
        <v>9</v>
      </c>
      <c r="M20" s="155">
        <v>10</v>
      </c>
      <c r="N20" s="155">
        <v>11</v>
      </c>
      <c r="O20" s="155">
        <v>12</v>
      </c>
      <c r="P20" s="162">
        <v>13</v>
      </c>
      <c r="Q20" s="103">
        <v>14</v>
      </c>
      <c r="R20" s="154">
        <v>15</v>
      </c>
      <c r="S20" s="155">
        <v>16</v>
      </c>
      <c r="T20" s="155">
        <v>17</v>
      </c>
      <c r="U20" s="155">
        <v>18</v>
      </c>
      <c r="V20" s="155">
        <v>19</v>
      </c>
      <c r="W20" s="162">
        <v>20</v>
      </c>
      <c r="X20" s="103">
        <v>21</v>
      </c>
      <c r="Y20" s="154">
        <v>22</v>
      </c>
      <c r="Z20" s="155">
        <v>23</v>
      </c>
      <c r="AA20" s="155">
        <v>24</v>
      </c>
      <c r="AB20" s="155">
        <v>25</v>
      </c>
      <c r="AC20" s="155">
        <v>26</v>
      </c>
      <c r="AD20" s="162">
        <v>27</v>
      </c>
      <c r="AE20" s="103">
        <v>28</v>
      </c>
      <c r="AF20" s="154">
        <v>29</v>
      </c>
      <c r="AG20" s="155">
        <v>30</v>
      </c>
      <c r="AH20" s="76"/>
      <c r="AI20" s="77"/>
      <c r="AJ20" s="77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</row>
    <row r="21" spans="1:113" x14ac:dyDescent="0.3">
      <c r="A21" s="219">
        <v>1</v>
      </c>
      <c r="B21" s="630" t="s">
        <v>96</v>
      </c>
      <c r="C21" s="27">
        <v>40</v>
      </c>
      <c r="D21" s="461"/>
      <c r="E21" s="461">
        <v>0</v>
      </c>
      <c r="F21" s="541">
        <v>12</v>
      </c>
      <c r="G21" s="461">
        <v>0</v>
      </c>
      <c r="H21" s="461">
        <v>24</v>
      </c>
      <c r="I21" s="474">
        <v>0</v>
      </c>
      <c r="J21" s="474"/>
      <c r="K21" s="461"/>
      <c r="L21" s="461">
        <v>0</v>
      </c>
      <c r="M21" s="461">
        <v>24</v>
      </c>
      <c r="N21" s="542">
        <v>0</v>
      </c>
      <c r="O21" s="542"/>
      <c r="P21" s="474">
        <v>0</v>
      </c>
      <c r="Q21" s="474">
        <v>24</v>
      </c>
      <c r="R21" s="461"/>
      <c r="S21" s="461">
        <v>0</v>
      </c>
      <c r="T21" s="461">
        <v>24</v>
      </c>
      <c r="U21" s="461">
        <v>0</v>
      </c>
      <c r="V21" s="461">
        <v>0</v>
      </c>
      <c r="W21" s="474">
        <v>0</v>
      </c>
      <c r="X21" s="474">
        <v>0</v>
      </c>
      <c r="Y21" s="475">
        <v>24</v>
      </c>
      <c r="Z21" s="461">
        <v>0</v>
      </c>
      <c r="AA21" s="461"/>
      <c r="AB21" s="701">
        <v>0</v>
      </c>
      <c r="AC21" s="455">
        <v>24</v>
      </c>
      <c r="AD21" s="702">
        <v>0</v>
      </c>
      <c r="AE21" s="474"/>
      <c r="AF21" s="475">
        <v>24</v>
      </c>
      <c r="AG21" s="461">
        <v>0</v>
      </c>
      <c r="AH21" s="57">
        <f t="shared" ref="AH21:AH22" si="3">SUM(D21:AG21)</f>
        <v>180</v>
      </c>
      <c r="AI21" s="437">
        <v>176</v>
      </c>
      <c r="AJ21" s="57">
        <f>AH21-AI21</f>
        <v>4</v>
      </c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</row>
    <row r="22" spans="1:113" x14ac:dyDescent="0.3">
      <c r="A22" s="219">
        <v>2</v>
      </c>
      <c r="B22" s="706" t="s">
        <v>99</v>
      </c>
      <c r="C22" s="25">
        <v>20</v>
      </c>
      <c r="D22" s="454"/>
      <c r="E22" s="454"/>
      <c r="F22" s="454">
        <v>12</v>
      </c>
      <c r="G22" s="452" t="s">
        <v>73</v>
      </c>
      <c r="H22" s="454"/>
      <c r="I22" s="360"/>
      <c r="J22" s="360"/>
      <c r="K22" s="454"/>
      <c r="L22" s="454"/>
      <c r="M22" s="454"/>
      <c r="N22" s="580">
        <v>12</v>
      </c>
      <c r="O22" s="452" t="s">
        <v>73</v>
      </c>
      <c r="P22" s="360"/>
      <c r="Q22" s="360"/>
      <c r="R22" s="454"/>
      <c r="S22" s="454"/>
      <c r="T22" s="454"/>
      <c r="U22" s="454"/>
      <c r="V22" s="454"/>
      <c r="W22" s="360">
        <v>24</v>
      </c>
      <c r="X22" s="360"/>
      <c r="Y22" s="454"/>
      <c r="Z22" s="454"/>
      <c r="AA22" s="454"/>
      <c r="AB22" s="454"/>
      <c r="AC22" s="454"/>
      <c r="AD22" s="455">
        <v>24</v>
      </c>
      <c r="AE22" s="360"/>
      <c r="AF22" s="454"/>
      <c r="AG22" s="454"/>
      <c r="AH22" s="57">
        <f t="shared" si="3"/>
        <v>72</v>
      </c>
      <c r="AI22" s="61">
        <v>74</v>
      </c>
      <c r="AJ22" s="57">
        <f>AH22-AI22</f>
        <v>-2</v>
      </c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</row>
    <row r="23" spans="1:113" x14ac:dyDescent="0.3">
      <c r="A23" s="219">
        <v>3</v>
      </c>
      <c r="B23" s="397" t="s">
        <v>45</v>
      </c>
      <c r="C23" s="705">
        <v>20</v>
      </c>
      <c r="D23" s="464">
        <v>24</v>
      </c>
      <c r="E23" s="462"/>
      <c r="F23" s="462"/>
      <c r="G23" s="462"/>
      <c r="H23" s="462"/>
      <c r="I23" s="464">
        <v>24</v>
      </c>
      <c r="J23" s="463"/>
      <c r="K23" s="462"/>
      <c r="L23" s="462"/>
      <c r="M23" s="462"/>
      <c r="N23" s="462"/>
      <c r="O23" s="464">
        <v>24</v>
      </c>
      <c r="P23" s="463"/>
      <c r="Q23" s="463"/>
      <c r="R23" s="464">
        <v>24</v>
      </c>
      <c r="S23" s="462"/>
      <c r="T23" s="462"/>
      <c r="U23" s="462"/>
      <c r="V23" s="462"/>
      <c r="W23" s="463"/>
      <c r="X23" s="463"/>
      <c r="Y23" s="462"/>
      <c r="Z23" s="462"/>
      <c r="AA23" s="462"/>
      <c r="AB23" s="462"/>
      <c r="AC23" s="465"/>
      <c r="AD23" s="466"/>
      <c r="AE23" s="466"/>
      <c r="AF23" s="465"/>
      <c r="AG23" s="465"/>
      <c r="AH23" s="76">
        <f t="shared" ref="AH23:AH26" si="4">SUM(D23:AG23)</f>
        <v>96</v>
      </c>
      <c r="AI23" s="77">
        <v>88</v>
      </c>
      <c r="AJ23" s="76">
        <f t="shared" ref="AJ23:AJ26" si="5">AH23-AI23</f>
        <v>8</v>
      </c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</row>
    <row r="24" spans="1:113" x14ac:dyDescent="0.3">
      <c r="A24" s="219">
        <v>4</v>
      </c>
      <c r="B24" s="390" t="s">
        <v>46</v>
      </c>
      <c r="C24" s="25">
        <v>40</v>
      </c>
      <c r="D24" s="462">
        <v>0</v>
      </c>
      <c r="E24" s="462">
        <v>0</v>
      </c>
      <c r="F24" s="462"/>
      <c r="G24" s="452" t="s">
        <v>73</v>
      </c>
      <c r="H24" s="464">
        <v>24</v>
      </c>
      <c r="I24" s="463"/>
      <c r="J24" s="464">
        <v>24</v>
      </c>
      <c r="K24" s="462"/>
      <c r="L24" s="462"/>
      <c r="M24" s="464">
        <v>24</v>
      </c>
      <c r="N24" s="462"/>
      <c r="O24" s="462"/>
      <c r="P24" s="464">
        <v>24</v>
      </c>
      <c r="Q24" s="463"/>
      <c r="R24" s="462"/>
      <c r="S24" s="462"/>
      <c r="T24" s="464">
        <v>24</v>
      </c>
      <c r="U24" s="462"/>
      <c r="V24" s="464">
        <v>24</v>
      </c>
      <c r="W24" s="463"/>
      <c r="X24" s="463"/>
      <c r="Y24" s="462"/>
      <c r="Z24" s="462"/>
      <c r="AA24" s="462"/>
      <c r="AB24" s="462"/>
      <c r="AC24" s="465"/>
      <c r="AD24" s="466"/>
      <c r="AE24" s="467">
        <v>24</v>
      </c>
      <c r="AF24" s="465"/>
      <c r="AG24" s="465"/>
      <c r="AH24" s="57">
        <f t="shared" si="4"/>
        <v>168</v>
      </c>
      <c r="AI24" s="61">
        <v>169</v>
      </c>
      <c r="AJ24" s="57">
        <f t="shared" si="5"/>
        <v>-1</v>
      </c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</row>
    <row r="25" spans="1:113" x14ac:dyDescent="0.3">
      <c r="A25" s="219">
        <v>5</v>
      </c>
      <c r="B25" s="14" t="s">
        <v>47</v>
      </c>
      <c r="C25" s="25">
        <v>20</v>
      </c>
      <c r="D25" s="462">
        <v>0</v>
      </c>
      <c r="E25" s="464">
        <v>24</v>
      </c>
      <c r="F25" s="462"/>
      <c r="G25" s="452" t="s">
        <v>73</v>
      </c>
      <c r="H25" s="462"/>
      <c r="I25" s="463"/>
      <c r="J25" s="463"/>
      <c r="K25" s="462"/>
      <c r="L25" s="462">
        <v>0</v>
      </c>
      <c r="M25" s="462">
        <v>0</v>
      </c>
      <c r="N25" s="462"/>
      <c r="O25" s="462"/>
      <c r="P25" s="463"/>
      <c r="Q25" s="463">
        <v>0</v>
      </c>
      <c r="R25" s="462"/>
      <c r="S25" s="462"/>
      <c r="T25" s="462"/>
      <c r="U25" s="462"/>
      <c r="V25" s="462"/>
      <c r="W25" s="464">
        <v>24</v>
      </c>
      <c r="X25" s="463"/>
      <c r="Y25" s="462"/>
      <c r="Z25" s="464">
        <v>24</v>
      </c>
      <c r="AA25" s="462"/>
      <c r="AB25" s="462"/>
      <c r="AC25" s="452" t="s">
        <v>73</v>
      </c>
      <c r="AD25" s="466"/>
      <c r="AE25" s="466"/>
      <c r="AF25" s="465"/>
      <c r="AG25" s="465"/>
      <c r="AH25" s="57">
        <f t="shared" si="4"/>
        <v>72</v>
      </c>
      <c r="AI25" s="61">
        <v>74</v>
      </c>
      <c r="AJ25" s="57">
        <f t="shared" si="5"/>
        <v>-2</v>
      </c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</row>
    <row r="26" spans="1:113" x14ac:dyDescent="0.3">
      <c r="A26" s="219">
        <v>6</v>
      </c>
      <c r="B26" s="14" t="s">
        <v>48</v>
      </c>
      <c r="C26" s="25">
        <v>30</v>
      </c>
      <c r="D26" s="462">
        <v>0</v>
      </c>
      <c r="E26" s="462">
        <v>0</v>
      </c>
      <c r="F26" s="462"/>
      <c r="G26" s="462"/>
      <c r="H26" s="462"/>
      <c r="I26" s="463"/>
      <c r="J26" s="463"/>
      <c r="K26" s="462"/>
      <c r="L26" s="462"/>
      <c r="M26" s="462"/>
      <c r="N26" s="462"/>
      <c r="O26" s="462">
        <v>24</v>
      </c>
      <c r="P26" s="463"/>
      <c r="Q26" s="463"/>
      <c r="R26" s="462"/>
      <c r="S26" s="462">
        <v>24</v>
      </c>
      <c r="T26" s="462"/>
      <c r="U26" s="462"/>
      <c r="V26" s="462">
        <v>24</v>
      </c>
      <c r="W26" s="463"/>
      <c r="X26" s="463">
        <v>24</v>
      </c>
      <c r="Y26" s="462"/>
      <c r="Z26" s="462"/>
      <c r="AA26" s="462"/>
      <c r="AB26" s="462"/>
      <c r="AC26" s="465">
        <v>24</v>
      </c>
      <c r="AD26" s="466">
        <v>0</v>
      </c>
      <c r="AE26" s="466">
        <v>0</v>
      </c>
      <c r="AF26" s="465">
        <v>0</v>
      </c>
      <c r="AG26" s="465"/>
      <c r="AH26" s="57">
        <f t="shared" si="4"/>
        <v>120</v>
      </c>
      <c r="AI26" s="61">
        <v>132</v>
      </c>
      <c r="AJ26" s="57">
        <f t="shared" si="5"/>
        <v>-12</v>
      </c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</row>
    <row r="27" spans="1:113" x14ac:dyDescent="0.3">
      <c r="A27" s="219">
        <v>7</v>
      </c>
      <c r="B27" s="14" t="s">
        <v>49</v>
      </c>
      <c r="C27" s="25">
        <v>40</v>
      </c>
      <c r="D27" s="454"/>
      <c r="E27" s="454"/>
      <c r="F27" s="454"/>
      <c r="G27" s="455">
        <v>24</v>
      </c>
      <c r="H27" s="454"/>
      <c r="I27" s="360"/>
      <c r="J27" s="360"/>
      <c r="K27" s="455">
        <v>24</v>
      </c>
      <c r="L27" s="454"/>
      <c r="M27" s="454"/>
      <c r="N27" s="454"/>
      <c r="O27" s="468"/>
      <c r="P27" s="360"/>
      <c r="Q27" s="360"/>
      <c r="R27" s="454">
        <v>24</v>
      </c>
      <c r="S27" s="454"/>
      <c r="T27" s="454"/>
      <c r="U27" s="455">
        <v>24</v>
      </c>
      <c r="V27" s="454"/>
      <c r="W27" s="360"/>
      <c r="X27" s="360"/>
      <c r="Y27" s="454">
        <v>24</v>
      </c>
      <c r="Z27" s="454"/>
      <c r="AA27" s="455">
        <v>24</v>
      </c>
      <c r="AB27" s="454"/>
      <c r="AC27" s="469"/>
      <c r="AD27" s="470"/>
      <c r="AE27" s="470"/>
      <c r="AF27" s="469">
        <v>24</v>
      </c>
      <c r="AG27" s="469"/>
      <c r="AH27" s="57">
        <f>SUM(D27:AG27)</f>
        <v>168</v>
      </c>
      <c r="AI27" s="61">
        <v>176</v>
      </c>
      <c r="AJ27" s="57">
        <f>AH27-AI27</f>
        <v>-8</v>
      </c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</row>
    <row r="28" spans="1:113" x14ac:dyDescent="0.3">
      <c r="A28" s="219">
        <v>8</v>
      </c>
      <c r="B28" s="14" t="s">
        <v>50</v>
      </c>
      <c r="C28" s="25">
        <v>40</v>
      </c>
      <c r="D28" s="454">
        <v>24</v>
      </c>
      <c r="E28" s="454"/>
      <c r="F28" s="454"/>
      <c r="G28" s="454"/>
      <c r="H28" s="454"/>
      <c r="I28" s="360"/>
      <c r="J28" s="360">
        <v>24</v>
      </c>
      <c r="K28" s="454"/>
      <c r="L28" s="454"/>
      <c r="M28" s="454"/>
      <c r="N28" s="454"/>
      <c r="O28" s="468"/>
      <c r="P28" s="360">
        <v>24</v>
      </c>
      <c r="Q28" s="471"/>
      <c r="R28" s="453" t="s">
        <v>11</v>
      </c>
      <c r="S28" s="453" t="s">
        <v>11</v>
      </c>
      <c r="T28" s="453" t="s">
        <v>11</v>
      </c>
      <c r="U28" s="453" t="s">
        <v>11</v>
      </c>
      <c r="V28" s="453" t="s">
        <v>11</v>
      </c>
      <c r="W28" s="453" t="s">
        <v>11</v>
      </c>
      <c r="X28" s="453" t="s">
        <v>11</v>
      </c>
      <c r="Y28" s="453" t="s">
        <v>11</v>
      </c>
      <c r="Z28" s="453" t="s">
        <v>11</v>
      </c>
      <c r="AA28" s="453" t="s">
        <v>11</v>
      </c>
      <c r="AB28" s="453" t="s">
        <v>11</v>
      </c>
      <c r="AC28" s="453" t="s">
        <v>11</v>
      </c>
      <c r="AD28" s="453" t="s">
        <v>11</v>
      </c>
      <c r="AE28" s="453" t="s">
        <v>11</v>
      </c>
      <c r="AF28" s="454"/>
      <c r="AG28" s="455">
        <v>24</v>
      </c>
      <c r="AH28" s="57">
        <f>SUM(D28:AG28)</f>
        <v>96</v>
      </c>
      <c r="AI28" s="61">
        <v>96</v>
      </c>
      <c r="AJ28" s="57">
        <f t="shared" ref="AJ28:AJ31" si="6">AH28-AI28</f>
        <v>0</v>
      </c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</row>
    <row r="29" spans="1:113" x14ac:dyDescent="0.3">
      <c r="A29" s="219">
        <v>9</v>
      </c>
      <c r="B29" s="411" t="s">
        <v>51</v>
      </c>
      <c r="C29" s="25">
        <v>40</v>
      </c>
      <c r="D29" s="473"/>
      <c r="E29" s="473"/>
      <c r="F29" s="700">
        <v>24</v>
      </c>
      <c r="G29" s="473"/>
      <c r="H29" s="454"/>
      <c r="I29" s="360">
        <v>24</v>
      </c>
      <c r="J29" s="360"/>
      <c r="K29" s="454"/>
      <c r="L29" s="454">
        <v>24</v>
      </c>
      <c r="M29" s="454"/>
      <c r="N29" s="454">
        <v>24</v>
      </c>
      <c r="O29" s="468"/>
      <c r="P29" s="360"/>
      <c r="Q29" s="455">
        <v>24</v>
      </c>
      <c r="R29" s="454"/>
      <c r="S29" s="454"/>
      <c r="T29" s="454"/>
      <c r="U29" s="454"/>
      <c r="V29" s="454">
        <v>0</v>
      </c>
      <c r="W29" s="360">
        <v>0</v>
      </c>
      <c r="X29" s="360">
        <v>0</v>
      </c>
      <c r="Y29" s="454"/>
      <c r="Z29" s="454"/>
      <c r="AA29" s="454"/>
      <c r="AB29" s="454">
        <v>24</v>
      </c>
      <c r="AC29" s="454"/>
      <c r="AD29" s="360"/>
      <c r="AE29" s="360">
        <v>24</v>
      </c>
      <c r="AF29" s="454">
        <v>0</v>
      </c>
      <c r="AG29" s="454" t="s">
        <v>117</v>
      </c>
      <c r="AH29" s="57">
        <f>SUM(D29:AG29)</f>
        <v>168</v>
      </c>
      <c r="AI29" s="61">
        <v>176</v>
      </c>
      <c r="AJ29" s="57">
        <f t="shared" si="6"/>
        <v>-8</v>
      </c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</row>
    <row r="30" spans="1:113" x14ac:dyDescent="0.3">
      <c r="A30" s="219">
        <v>10</v>
      </c>
      <c r="B30" s="13" t="s">
        <v>52</v>
      </c>
      <c r="C30" s="25">
        <v>40</v>
      </c>
      <c r="D30" s="461"/>
      <c r="E30" s="461">
        <v>24</v>
      </c>
      <c r="F30" s="461"/>
      <c r="G30" s="461">
        <v>24</v>
      </c>
      <c r="H30" s="461"/>
      <c r="I30" s="474"/>
      <c r="J30" s="474"/>
      <c r="K30" s="461"/>
      <c r="L30" s="475">
        <v>24</v>
      </c>
      <c r="M30" s="461"/>
      <c r="N30" s="454"/>
      <c r="O30" s="454"/>
      <c r="P30" s="474"/>
      <c r="Q30" s="474"/>
      <c r="R30" s="461"/>
      <c r="S30" s="475">
        <v>24</v>
      </c>
      <c r="T30" s="461"/>
      <c r="U30" s="461">
        <v>24</v>
      </c>
      <c r="V30" s="476"/>
      <c r="W30" s="360"/>
      <c r="X30" s="474"/>
      <c r="Y30" s="461"/>
      <c r="Z30" s="461">
        <v>24</v>
      </c>
      <c r="AA30" s="461"/>
      <c r="AB30" s="475">
        <v>24</v>
      </c>
      <c r="AC30" s="461"/>
      <c r="AD30" s="474"/>
      <c r="AE30" s="474"/>
      <c r="AF30" s="461"/>
      <c r="AG30" s="461"/>
      <c r="AH30" s="57">
        <f>SUM(D30:AG30)</f>
        <v>168</v>
      </c>
      <c r="AI30" s="61">
        <v>176</v>
      </c>
      <c r="AJ30" s="57">
        <f t="shared" si="6"/>
        <v>-8</v>
      </c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</row>
    <row r="31" spans="1:113" x14ac:dyDescent="0.3">
      <c r="A31" s="219">
        <v>11</v>
      </c>
      <c r="B31" s="38" t="s">
        <v>53</v>
      </c>
      <c r="C31" s="25">
        <v>40</v>
      </c>
      <c r="D31" s="454"/>
      <c r="E31" s="454"/>
      <c r="F31" s="454"/>
      <c r="G31" s="454"/>
      <c r="H31" s="454"/>
      <c r="I31" s="360"/>
      <c r="J31" s="360"/>
      <c r="K31" s="454">
        <v>24</v>
      </c>
      <c r="L31" s="454"/>
      <c r="M31" s="454"/>
      <c r="N31" s="704">
        <v>24</v>
      </c>
      <c r="O31" s="468"/>
      <c r="P31" s="360"/>
      <c r="Q31" s="360">
        <v>0</v>
      </c>
      <c r="R31" s="453" t="s">
        <v>87</v>
      </c>
      <c r="S31" s="453" t="s">
        <v>87</v>
      </c>
      <c r="T31" s="453" t="s">
        <v>87</v>
      </c>
      <c r="U31" s="453" t="s">
        <v>87</v>
      </c>
      <c r="V31" s="453" t="s">
        <v>87</v>
      </c>
      <c r="W31" s="360">
        <v>0</v>
      </c>
      <c r="X31" s="455">
        <v>24</v>
      </c>
      <c r="Y31" s="454"/>
      <c r="Z31" s="454"/>
      <c r="AA31" s="454">
        <v>24</v>
      </c>
      <c r="AB31" s="469"/>
      <c r="AC31" s="454"/>
      <c r="AD31" s="591">
        <v>24</v>
      </c>
      <c r="AE31" s="360"/>
      <c r="AF31" s="454"/>
      <c r="AG31" s="454">
        <v>24</v>
      </c>
      <c r="AH31" s="57">
        <f>SUM(D31:AG31)</f>
        <v>144</v>
      </c>
      <c r="AI31" s="61">
        <v>136</v>
      </c>
      <c r="AJ31" s="57">
        <f t="shared" si="6"/>
        <v>8</v>
      </c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</row>
    <row r="32" spans="1:113" x14ac:dyDescent="0.3">
      <c r="A32" s="433"/>
      <c r="B32" s="630"/>
      <c r="C32" s="27"/>
      <c r="D32" s="461"/>
      <c r="E32" s="461"/>
      <c r="F32" s="461"/>
      <c r="G32" s="703"/>
      <c r="H32" s="461"/>
      <c r="I32" s="474"/>
      <c r="J32" s="474"/>
      <c r="K32" s="461"/>
      <c r="L32" s="461"/>
      <c r="M32" s="461"/>
      <c r="N32" s="703"/>
      <c r="O32" s="703"/>
      <c r="P32" s="474"/>
      <c r="Q32" s="474"/>
      <c r="R32" s="461"/>
      <c r="S32" s="461"/>
      <c r="T32" s="461"/>
      <c r="U32" s="461"/>
      <c r="V32" s="461"/>
      <c r="W32" s="474"/>
      <c r="X32" s="474"/>
      <c r="Y32" s="461"/>
      <c r="Z32" s="461"/>
      <c r="AA32" s="461"/>
      <c r="AB32" s="701"/>
      <c r="AC32" s="376"/>
      <c r="AD32" s="702"/>
      <c r="AE32" s="474"/>
      <c r="AF32" s="461"/>
      <c r="AG32" s="461"/>
      <c r="AH32" s="436"/>
      <c r="AI32" s="437"/>
      <c r="AJ32" s="436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</row>
    <row r="33" spans="1:113" ht="15" thickBot="1" x14ac:dyDescent="0.35">
      <c r="A33" s="83"/>
      <c r="B33" s="66"/>
      <c r="C33" s="67">
        <f>SUM(C21:C31)/40</f>
        <v>9.25</v>
      </c>
      <c r="D33" s="124"/>
      <c r="E33" s="125"/>
      <c r="F33" s="125"/>
      <c r="G33" s="125"/>
      <c r="H33" s="125"/>
      <c r="I33" s="159"/>
      <c r="J33" s="69"/>
      <c r="K33" s="124"/>
      <c r="L33" s="125"/>
      <c r="M33" s="125"/>
      <c r="N33" s="125"/>
      <c r="O33" s="125"/>
      <c r="P33" s="159"/>
      <c r="Q33" s="69"/>
      <c r="R33" s="124"/>
      <c r="S33" s="125"/>
      <c r="T33" s="125"/>
      <c r="U33" s="125"/>
      <c r="V33" s="45"/>
      <c r="W33" s="159"/>
      <c r="X33" s="69"/>
      <c r="Y33" s="124"/>
      <c r="Z33" s="125"/>
      <c r="AA33" s="125"/>
      <c r="AB33" s="125"/>
      <c r="AC33" s="137"/>
      <c r="AD33" s="159"/>
      <c r="AE33" s="69"/>
      <c r="AF33" s="124"/>
      <c r="AG33" s="125"/>
      <c r="AH33" s="71"/>
      <c r="AI33" s="84"/>
      <c r="AJ33" s="84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</row>
    <row r="34" spans="1:113" x14ac:dyDescent="0.3">
      <c r="A34" s="85"/>
      <c r="B34" s="399" t="s">
        <v>15</v>
      </c>
      <c r="C34" s="75"/>
      <c r="D34" s="154">
        <v>1</v>
      </c>
      <c r="E34" s="155">
        <v>2</v>
      </c>
      <c r="F34" s="155">
        <v>3</v>
      </c>
      <c r="G34" s="155">
        <v>4</v>
      </c>
      <c r="H34" s="155">
        <v>5</v>
      </c>
      <c r="I34" s="162">
        <v>6</v>
      </c>
      <c r="J34" s="103">
        <v>7</v>
      </c>
      <c r="K34" s="154">
        <v>8</v>
      </c>
      <c r="L34" s="155">
        <v>9</v>
      </c>
      <c r="M34" s="155">
        <v>10</v>
      </c>
      <c r="N34" s="155">
        <v>11</v>
      </c>
      <c r="O34" s="155">
        <v>12</v>
      </c>
      <c r="P34" s="162">
        <v>13</v>
      </c>
      <c r="Q34" s="103">
        <v>14</v>
      </c>
      <c r="R34" s="154">
        <v>15</v>
      </c>
      <c r="S34" s="155">
        <v>16</v>
      </c>
      <c r="T34" s="155">
        <v>17</v>
      </c>
      <c r="U34" s="155">
        <v>18</v>
      </c>
      <c r="V34" s="155">
        <v>19</v>
      </c>
      <c r="W34" s="162">
        <v>20</v>
      </c>
      <c r="X34" s="103">
        <v>21</v>
      </c>
      <c r="Y34" s="154">
        <v>22</v>
      </c>
      <c r="Z34" s="155">
        <v>23</v>
      </c>
      <c r="AA34" s="155">
        <v>24</v>
      </c>
      <c r="AB34" s="155">
        <v>25</v>
      </c>
      <c r="AC34" s="155">
        <v>26</v>
      </c>
      <c r="AD34" s="162">
        <v>27</v>
      </c>
      <c r="AE34" s="103">
        <v>28</v>
      </c>
      <c r="AF34" s="154">
        <v>29</v>
      </c>
      <c r="AG34" s="155">
        <v>30</v>
      </c>
      <c r="AH34" s="76"/>
      <c r="AI34" s="86"/>
      <c r="AJ34" s="86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</row>
    <row r="35" spans="1:113" x14ac:dyDescent="0.3">
      <c r="A35" s="31">
        <v>1</v>
      </c>
      <c r="B35" s="397" t="s">
        <v>54</v>
      </c>
      <c r="C35" s="25">
        <v>40</v>
      </c>
      <c r="D35" s="640"/>
      <c r="E35" s="640">
        <v>24</v>
      </c>
      <c r="F35" s="640"/>
      <c r="G35" s="640">
        <v>24</v>
      </c>
      <c r="H35" s="640"/>
      <c r="I35" s="641"/>
      <c r="J35" s="641"/>
      <c r="K35" s="642">
        <v>24</v>
      </c>
      <c r="L35" s="640"/>
      <c r="M35" s="640"/>
      <c r="N35" s="640"/>
      <c r="O35" s="640"/>
      <c r="P35" s="641"/>
      <c r="Q35" s="641"/>
      <c r="R35" s="640"/>
      <c r="S35" s="640">
        <v>24</v>
      </c>
      <c r="T35" s="640"/>
      <c r="U35" s="640"/>
      <c r="V35" s="640"/>
      <c r="W35" s="641"/>
      <c r="X35" s="642">
        <v>24</v>
      </c>
      <c r="Y35" s="640"/>
      <c r="Z35" s="640"/>
      <c r="AA35" s="640"/>
      <c r="AB35" s="642">
        <v>24</v>
      </c>
      <c r="AC35" s="640"/>
      <c r="AD35" s="641"/>
      <c r="AE35" s="641">
        <v>24</v>
      </c>
      <c r="AF35" s="640"/>
      <c r="AG35" s="640"/>
      <c r="AH35" s="57">
        <f t="shared" ref="AH35:AH40" si="7">SUM(D35:AG35)</f>
        <v>168</v>
      </c>
      <c r="AI35" s="61">
        <v>176</v>
      </c>
      <c r="AJ35" s="57">
        <f t="shared" ref="AJ35:AJ40" si="8">AH35-AI35</f>
        <v>-8</v>
      </c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</row>
    <row r="36" spans="1:113" x14ac:dyDescent="0.3">
      <c r="A36" s="31">
        <v>2</v>
      </c>
      <c r="B36" s="226" t="s">
        <v>55</v>
      </c>
      <c r="C36" s="25">
        <v>40</v>
      </c>
      <c r="D36" s="642">
        <v>24</v>
      </c>
      <c r="E36" s="640"/>
      <c r="F36" s="640"/>
      <c r="G36" s="640"/>
      <c r="H36" s="640">
        <v>24</v>
      </c>
      <c r="I36" s="641"/>
      <c r="J36" s="641"/>
      <c r="K36" s="640"/>
      <c r="L36" s="642">
        <v>24</v>
      </c>
      <c r="M36" s="640"/>
      <c r="N36" s="640"/>
      <c r="O36" s="640"/>
      <c r="P36" s="642">
        <v>24</v>
      </c>
      <c r="Q36" s="641"/>
      <c r="R36" s="640"/>
      <c r="S36" s="640"/>
      <c r="T36" s="640">
        <v>24</v>
      </c>
      <c r="U36" s="640"/>
      <c r="V36" s="640"/>
      <c r="W36" s="641"/>
      <c r="X36" s="641">
        <v>24</v>
      </c>
      <c r="Y36" s="640"/>
      <c r="Z36" s="640"/>
      <c r="AA36" s="640"/>
      <c r="AB36" s="640">
        <v>24</v>
      </c>
      <c r="AC36" s="640"/>
      <c r="AD36" s="641"/>
      <c r="AE36" s="641"/>
      <c r="AF36" s="640"/>
      <c r="AG36" s="640"/>
      <c r="AH36" s="57">
        <f t="shared" si="7"/>
        <v>168</v>
      </c>
      <c r="AI36" s="61">
        <v>176</v>
      </c>
      <c r="AJ36" s="57">
        <f t="shared" si="8"/>
        <v>-8</v>
      </c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</row>
    <row r="37" spans="1:113" x14ac:dyDescent="0.3">
      <c r="A37" s="31">
        <v>3</v>
      </c>
      <c r="B37" s="226" t="s">
        <v>56</v>
      </c>
      <c r="C37" s="25">
        <v>40</v>
      </c>
      <c r="D37" s="640"/>
      <c r="E37" s="640"/>
      <c r="F37" s="640"/>
      <c r="G37" s="642">
        <v>24</v>
      </c>
      <c r="H37" s="640"/>
      <c r="I37" s="641"/>
      <c r="J37" s="641"/>
      <c r="K37" s="640"/>
      <c r="L37" s="640"/>
      <c r="M37" s="640"/>
      <c r="N37" s="640"/>
      <c r="O37" s="642">
        <v>24</v>
      </c>
      <c r="P37" s="641"/>
      <c r="Q37" s="641"/>
      <c r="R37" s="640"/>
      <c r="S37" s="642">
        <v>24</v>
      </c>
      <c r="T37" s="640"/>
      <c r="U37" s="640"/>
      <c r="V37" s="640">
        <v>24</v>
      </c>
      <c r="W37" s="641"/>
      <c r="X37" s="641"/>
      <c r="Y37" s="640"/>
      <c r="Z37" s="640"/>
      <c r="AA37" s="642">
        <v>24</v>
      </c>
      <c r="AB37" s="640"/>
      <c r="AC37" s="452" t="s">
        <v>73</v>
      </c>
      <c r="AD37" s="641"/>
      <c r="AE37" s="642">
        <v>24</v>
      </c>
      <c r="AF37" s="640"/>
      <c r="AG37" s="642">
        <v>24</v>
      </c>
      <c r="AH37" s="57">
        <f t="shared" si="7"/>
        <v>168</v>
      </c>
      <c r="AI37" s="61">
        <v>169</v>
      </c>
      <c r="AJ37" s="57">
        <f t="shared" si="8"/>
        <v>-1</v>
      </c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</row>
    <row r="38" spans="1:113" x14ac:dyDescent="0.3">
      <c r="A38" s="31">
        <v>4</v>
      </c>
      <c r="B38" s="397" t="s">
        <v>57</v>
      </c>
      <c r="C38" s="25">
        <v>10</v>
      </c>
      <c r="D38" s="640"/>
      <c r="E38" s="640"/>
      <c r="F38" s="640"/>
      <c r="G38" s="640"/>
      <c r="H38" s="640"/>
      <c r="I38" s="641"/>
      <c r="J38" s="641"/>
      <c r="K38" s="640"/>
      <c r="L38" s="640"/>
      <c r="M38" s="642">
        <v>24</v>
      </c>
      <c r="N38" s="640"/>
      <c r="O38" s="640"/>
      <c r="P38" s="641"/>
      <c r="Q38" s="641"/>
      <c r="R38" s="640"/>
      <c r="S38" s="640"/>
      <c r="T38" s="642">
        <v>24</v>
      </c>
      <c r="U38" s="640"/>
      <c r="V38" s="640"/>
      <c r="W38" s="641"/>
      <c r="X38" s="641"/>
      <c r="Y38" s="640"/>
      <c r="Z38" s="640"/>
      <c r="AA38" s="640"/>
      <c r="AB38" s="640"/>
      <c r="AC38" s="640"/>
      <c r="AD38" s="641"/>
      <c r="AE38" s="641"/>
      <c r="AF38" s="640"/>
      <c r="AG38" s="640"/>
      <c r="AH38" s="57">
        <f t="shared" si="7"/>
        <v>48</v>
      </c>
      <c r="AI38" s="61">
        <v>44</v>
      </c>
      <c r="AJ38" s="57">
        <f t="shared" si="8"/>
        <v>4</v>
      </c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</row>
    <row r="39" spans="1:113" x14ac:dyDescent="0.3">
      <c r="A39" s="31">
        <v>5</v>
      </c>
      <c r="B39" s="226" t="s">
        <v>58</v>
      </c>
      <c r="C39" s="25">
        <v>40</v>
      </c>
      <c r="D39" s="640"/>
      <c r="E39" s="640"/>
      <c r="F39" s="640">
        <v>24</v>
      </c>
      <c r="G39" s="640"/>
      <c r="H39" s="640"/>
      <c r="I39" s="641">
        <v>24</v>
      </c>
      <c r="J39" s="641"/>
      <c r="K39" s="640"/>
      <c r="L39" s="640"/>
      <c r="M39" s="640">
        <v>24</v>
      </c>
      <c r="N39" s="640"/>
      <c r="O39" s="640"/>
      <c r="P39" s="641"/>
      <c r="Q39" s="641">
        <v>24</v>
      </c>
      <c r="R39" s="640"/>
      <c r="S39" s="640"/>
      <c r="T39" s="640"/>
      <c r="U39" s="640">
        <v>24</v>
      </c>
      <c r="V39" s="640"/>
      <c r="W39" s="641"/>
      <c r="X39" s="641"/>
      <c r="Y39" s="640">
        <v>24</v>
      </c>
      <c r="Z39" s="640"/>
      <c r="AA39" s="640"/>
      <c r="AB39" s="640"/>
      <c r="AC39" s="640">
        <v>24</v>
      </c>
      <c r="AD39" s="711" t="s">
        <v>11</v>
      </c>
      <c r="AE39" s="711" t="s">
        <v>11</v>
      </c>
      <c r="AF39" s="711" t="s">
        <v>11</v>
      </c>
      <c r="AG39" s="711" t="s">
        <v>11</v>
      </c>
      <c r="AH39" s="57">
        <f t="shared" si="7"/>
        <v>168</v>
      </c>
      <c r="AI39" s="61">
        <v>160</v>
      </c>
      <c r="AJ39" s="57">
        <f t="shared" si="8"/>
        <v>8</v>
      </c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</row>
    <row r="40" spans="1:113" x14ac:dyDescent="0.3">
      <c r="A40" s="31">
        <v>6</v>
      </c>
      <c r="B40" s="226" t="s">
        <v>64</v>
      </c>
      <c r="C40" s="25">
        <v>30</v>
      </c>
      <c r="D40" s="640"/>
      <c r="E40" s="640"/>
      <c r="F40" s="640"/>
      <c r="G40" s="640"/>
      <c r="H40" s="640"/>
      <c r="I40" s="642">
        <v>24</v>
      </c>
      <c r="J40" s="641"/>
      <c r="K40" s="640">
        <v>24</v>
      </c>
      <c r="L40" s="640"/>
      <c r="M40" s="640"/>
      <c r="N40" s="640"/>
      <c r="O40" s="640"/>
      <c r="P40" s="641"/>
      <c r="Q40" s="641"/>
      <c r="R40" s="640"/>
      <c r="S40" s="640"/>
      <c r="T40" s="640"/>
      <c r="U40" s="642">
        <v>24</v>
      </c>
      <c r="V40" s="640"/>
      <c r="W40" s="642">
        <v>24</v>
      </c>
      <c r="X40" s="641"/>
      <c r="Y40" s="640"/>
      <c r="Z40" s="640"/>
      <c r="AA40" s="640"/>
      <c r="AB40" s="640"/>
      <c r="AC40" s="640"/>
      <c r="AD40" s="642">
        <v>24</v>
      </c>
      <c r="AE40" s="641"/>
      <c r="AF40" s="640">
        <v>24</v>
      </c>
      <c r="AG40" s="640"/>
      <c r="AH40" s="57">
        <f t="shared" si="7"/>
        <v>144</v>
      </c>
      <c r="AI40" s="61">
        <v>132</v>
      </c>
      <c r="AJ40" s="57">
        <f t="shared" si="8"/>
        <v>12</v>
      </c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</row>
    <row r="41" spans="1:113" x14ac:dyDescent="0.3">
      <c r="A41" s="31">
        <v>7</v>
      </c>
      <c r="B41" s="13" t="s">
        <v>59</v>
      </c>
      <c r="C41" s="25">
        <v>40</v>
      </c>
      <c r="D41" s="480"/>
      <c r="E41" s="479">
        <v>24</v>
      </c>
      <c r="F41" s="480"/>
      <c r="G41" s="454"/>
      <c r="H41" s="454"/>
      <c r="I41" s="336"/>
      <c r="J41" s="479">
        <v>24</v>
      </c>
      <c r="K41" s="481"/>
      <c r="L41" s="481"/>
      <c r="M41" s="480"/>
      <c r="N41" s="479">
        <v>24</v>
      </c>
      <c r="O41" s="480"/>
      <c r="P41" s="336"/>
      <c r="Q41" s="337"/>
      <c r="R41" s="645">
        <v>24</v>
      </c>
      <c r="S41" s="484"/>
      <c r="T41" s="484"/>
      <c r="U41" s="480"/>
      <c r="V41" s="479">
        <v>24</v>
      </c>
      <c r="W41" s="336"/>
      <c r="X41" s="336"/>
      <c r="Y41" s="454"/>
      <c r="Z41" s="479">
        <v>24</v>
      </c>
      <c r="AA41" s="480"/>
      <c r="AB41" s="712" t="s">
        <v>11</v>
      </c>
      <c r="AC41" s="712" t="s">
        <v>11</v>
      </c>
      <c r="AD41" s="712" t="s">
        <v>11</v>
      </c>
      <c r="AE41" s="712" t="s">
        <v>11</v>
      </c>
      <c r="AF41" s="712" t="s">
        <v>11</v>
      </c>
      <c r="AG41" s="712" t="s">
        <v>11</v>
      </c>
      <c r="AH41" s="57">
        <f t="shared" ref="AH41:AH45" si="9">SUM(D41:AG41)</f>
        <v>144</v>
      </c>
      <c r="AI41" s="61">
        <v>144</v>
      </c>
      <c r="AJ41" s="57">
        <f>AH41-AI41</f>
        <v>0</v>
      </c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</row>
    <row r="42" spans="1:113" x14ac:dyDescent="0.3">
      <c r="A42" s="31">
        <v>8</v>
      </c>
      <c r="B42" s="13" t="s">
        <v>60</v>
      </c>
      <c r="C42" s="25">
        <v>20</v>
      </c>
      <c r="D42" s="484"/>
      <c r="E42" s="484"/>
      <c r="F42" s="484"/>
      <c r="G42" s="454"/>
      <c r="H42" s="454"/>
      <c r="I42" s="337"/>
      <c r="J42" s="336"/>
      <c r="K42" s="484"/>
      <c r="L42" s="484"/>
      <c r="M42" s="484"/>
      <c r="N42" s="484"/>
      <c r="O42" s="484"/>
      <c r="P42" s="337">
        <v>24</v>
      </c>
      <c r="Q42" s="337"/>
      <c r="R42" s="484"/>
      <c r="S42" s="484"/>
      <c r="T42" s="484"/>
      <c r="U42" s="484"/>
      <c r="V42" s="484"/>
      <c r="W42" s="337">
        <v>24</v>
      </c>
      <c r="X42" s="337"/>
      <c r="Y42" s="484"/>
      <c r="Z42" s="485"/>
      <c r="AA42" s="480"/>
      <c r="AB42" s="486"/>
      <c r="AC42" s="480"/>
      <c r="AD42" s="336">
        <v>24</v>
      </c>
      <c r="AE42" s="336"/>
      <c r="AF42" s="480"/>
      <c r="AG42" s="480"/>
      <c r="AH42" s="63">
        <f t="shared" si="9"/>
        <v>72</v>
      </c>
      <c r="AI42" s="61">
        <v>88</v>
      </c>
      <c r="AJ42" s="57">
        <f t="shared" ref="AJ42:AJ45" si="10">AH42-AI42</f>
        <v>-16</v>
      </c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</row>
    <row r="43" spans="1:113" x14ac:dyDescent="0.3">
      <c r="A43" s="31">
        <v>9</v>
      </c>
      <c r="B43" s="13" t="s">
        <v>61</v>
      </c>
      <c r="C43" s="25">
        <v>20</v>
      </c>
      <c r="D43" s="484"/>
      <c r="E43" s="484"/>
      <c r="F43" s="454"/>
      <c r="G43" s="484"/>
      <c r="H43" s="484"/>
      <c r="I43" s="337"/>
      <c r="J43" s="336"/>
      <c r="K43" s="480"/>
      <c r="L43" s="480">
        <v>24</v>
      </c>
      <c r="M43" s="480"/>
      <c r="N43" s="480"/>
      <c r="O43" s="480">
        <v>24</v>
      </c>
      <c r="P43" s="336"/>
      <c r="Q43" s="336"/>
      <c r="R43" s="480"/>
      <c r="S43" s="480"/>
      <c r="T43" s="484"/>
      <c r="U43" s="484"/>
      <c r="V43" s="484"/>
      <c r="W43" s="337"/>
      <c r="X43" s="337"/>
      <c r="Y43" s="484"/>
      <c r="Z43" s="485"/>
      <c r="AA43" s="480"/>
      <c r="AB43" s="486"/>
      <c r="AC43" s="479">
        <v>24</v>
      </c>
      <c r="AD43" s="336"/>
      <c r="AE43" s="336"/>
      <c r="AF43" s="712" t="s">
        <v>11</v>
      </c>
      <c r="AG43" s="712" t="s">
        <v>11</v>
      </c>
      <c r="AH43" s="63">
        <f t="shared" si="9"/>
        <v>72</v>
      </c>
      <c r="AI43" s="61">
        <v>80</v>
      </c>
      <c r="AJ43" s="57">
        <f t="shared" si="10"/>
        <v>-8</v>
      </c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</row>
    <row r="44" spans="1:113" x14ac:dyDescent="0.3">
      <c r="A44" s="31">
        <v>10</v>
      </c>
      <c r="B44" s="13" t="s">
        <v>62</v>
      </c>
      <c r="C44" s="25">
        <v>40</v>
      </c>
      <c r="D44" s="647">
        <v>24</v>
      </c>
      <c r="E44" s="488"/>
      <c r="F44" s="489"/>
      <c r="G44" s="452" t="s">
        <v>73</v>
      </c>
      <c r="H44" s="713">
        <v>24</v>
      </c>
      <c r="I44" s="279"/>
      <c r="J44" s="490"/>
      <c r="K44" s="714" t="s">
        <v>11</v>
      </c>
      <c r="L44" s="714" t="s">
        <v>11</v>
      </c>
      <c r="M44" s="714" t="s">
        <v>11</v>
      </c>
      <c r="N44" s="714" t="s">
        <v>11</v>
      </c>
      <c r="O44" s="714" t="s">
        <v>11</v>
      </c>
      <c r="P44" s="714" t="s">
        <v>11</v>
      </c>
      <c r="Q44" s="714" t="s">
        <v>11</v>
      </c>
      <c r="R44" s="488">
        <v>24</v>
      </c>
      <c r="S44" s="488"/>
      <c r="T44" s="488"/>
      <c r="U44" s="488"/>
      <c r="V44" s="488"/>
      <c r="W44" s="279"/>
      <c r="X44" s="279"/>
      <c r="Y44" s="491">
        <v>24</v>
      </c>
      <c r="Z44" s="488"/>
      <c r="AA44" s="488">
        <v>24</v>
      </c>
      <c r="AB44" s="492"/>
      <c r="AC44" s="488"/>
      <c r="AD44" s="279"/>
      <c r="AE44" s="279"/>
      <c r="AF44" s="491">
        <v>24</v>
      </c>
      <c r="AG44" s="488"/>
      <c r="AH44" s="63">
        <f t="shared" si="9"/>
        <v>144</v>
      </c>
      <c r="AI44" s="61">
        <v>136</v>
      </c>
      <c r="AJ44" s="57">
        <f t="shared" si="10"/>
        <v>8</v>
      </c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</row>
    <row r="45" spans="1:113" x14ac:dyDescent="0.3">
      <c r="A45" s="31">
        <v>11</v>
      </c>
      <c r="B45" s="38" t="s">
        <v>63</v>
      </c>
      <c r="C45" s="25">
        <v>40</v>
      </c>
      <c r="D45" s="484"/>
      <c r="E45" s="484"/>
      <c r="F45" s="482">
        <v>24</v>
      </c>
      <c r="G45" s="484"/>
      <c r="H45" s="484"/>
      <c r="I45" s="337"/>
      <c r="J45" s="336">
        <v>24</v>
      </c>
      <c r="K45" s="493"/>
      <c r="L45" s="493"/>
      <c r="M45" s="480"/>
      <c r="N45" s="480">
        <v>24</v>
      </c>
      <c r="O45" s="480"/>
      <c r="P45" s="360"/>
      <c r="Q45" s="482">
        <v>24</v>
      </c>
      <c r="R45" s="715" t="s">
        <v>11</v>
      </c>
      <c r="S45" s="715" t="s">
        <v>11</v>
      </c>
      <c r="T45" s="715" t="s">
        <v>11</v>
      </c>
      <c r="U45" s="715" t="s">
        <v>11</v>
      </c>
      <c r="V45" s="715" t="s">
        <v>11</v>
      </c>
      <c r="W45" s="715" t="s">
        <v>11</v>
      </c>
      <c r="X45" s="715" t="s">
        <v>11</v>
      </c>
      <c r="Y45" s="484"/>
      <c r="Z45" s="484">
        <v>24</v>
      </c>
      <c r="AA45" s="484"/>
      <c r="AB45" s="484"/>
      <c r="AC45" s="484"/>
      <c r="AD45" s="337"/>
      <c r="AE45" s="337"/>
      <c r="AF45" s="484"/>
      <c r="AG45" s="484">
        <v>24</v>
      </c>
      <c r="AH45" s="57">
        <f t="shared" si="9"/>
        <v>144</v>
      </c>
      <c r="AI45" s="95">
        <v>136</v>
      </c>
      <c r="AJ45" s="57">
        <f t="shared" si="10"/>
        <v>8</v>
      </c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</row>
    <row r="46" spans="1:113" ht="15" thickBot="1" x14ac:dyDescent="0.35">
      <c r="A46" s="65"/>
      <c r="B46" s="97"/>
      <c r="C46" s="98">
        <f>SUM(C35:C45)/40</f>
        <v>9</v>
      </c>
      <c r="D46" s="152"/>
      <c r="E46" s="153"/>
      <c r="F46" s="153"/>
      <c r="G46" s="153"/>
      <c r="H46" s="153"/>
      <c r="I46" s="161"/>
      <c r="J46" s="100"/>
      <c r="K46" s="152"/>
      <c r="L46" s="153"/>
      <c r="M46" s="153"/>
      <c r="N46" s="153"/>
      <c r="O46" s="153"/>
      <c r="P46" s="161"/>
      <c r="Q46" s="100"/>
      <c r="R46" s="152"/>
      <c r="S46" s="153"/>
      <c r="T46" s="153"/>
      <c r="U46" s="153"/>
      <c r="V46" s="153"/>
      <c r="W46" s="161"/>
      <c r="X46" s="100"/>
      <c r="Y46" s="152"/>
      <c r="Z46" s="153"/>
      <c r="AA46" s="153"/>
      <c r="AB46" s="153"/>
      <c r="AC46" s="153"/>
      <c r="AD46" s="161"/>
      <c r="AE46" s="100"/>
      <c r="AF46" s="152"/>
      <c r="AG46" s="153"/>
      <c r="AH46" s="84"/>
      <c r="AI46" s="84"/>
      <c r="AJ46" s="101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</row>
    <row r="47" spans="1:113" x14ac:dyDescent="0.3">
      <c r="A47" s="85"/>
      <c r="B47" s="85"/>
      <c r="C47" s="77"/>
      <c r="D47" s="154">
        <v>1</v>
      </c>
      <c r="E47" s="155">
        <v>2</v>
      </c>
      <c r="F47" s="155">
        <v>3</v>
      </c>
      <c r="G47" s="155">
        <v>4</v>
      </c>
      <c r="H47" s="155">
        <v>5</v>
      </c>
      <c r="I47" s="162">
        <v>6</v>
      </c>
      <c r="J47" s="103">
        <v>7</v>
      </c>
      <c r="K47" s="154">
        <v>8</v>
      </c>
      <c r="L47" s="155">
        <v>9</v>
      </c>
      <c r="M47" s="155">
        <v>10</v>
      </c>
      <c r="N47" s="155">
        <v>11</v>
      </c>
      <c r="O47" s="155">
        <v>12</v>
      </c>
      <c r="P47" s="162">
        <v>13</v>
      </c>
      <c r="Q47" s="103">
        <v>14</v>
      </c>
      <c r="R47" s="154">
        <v>15</v>
      </c>
      <c r="S47" s="155">
        <v>16</v>
      </c>
      <c r="T47" s="155">
        <v>17</v>
      </c>
      <c r="U47" s="155">
        <v>18</v>
      </c>
      <c r="V47" s="155">
        <v>19</v>
      </c>
      <c r="W47" s="162">
        <v>20</v>
      </c>
      <c r="X47" s="103">
        <v>21</v>
      </c>
      <c r="Y47" s="154">
        <v>22</v>
      </c>
      <c r="Z47" s="155">
        <v>23</v>
      </c>
      <c r="AA47" s="155">
        <v>24</v>
      </c>
      <c r="AB47" s="155">
        <v>25</v>
      </c>
      <c r="AC47" s="155">
        <v>26</v>
      </c>
      <c r="AD47" s="162">
        <v>27</v>
      </c>
      <c r="AE47" s="103">
        <v>28</v>
      </c>
      <c r="AF47" s="154">
        <v>29</v>
      </c>
      <c r="AG47" s="155">
        <v>30</v>
      </c>
      <c r="AH47" s="104"/>
      <c r="AI47" s="104"/>
      <c r="AJ47" s="105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</row>
    <row r="48" spans="1:113" x14ac:dyDescent="0.3">
      <c r="A48" s="112"/>
      <c r="B48" s="113" t="s">
        <v>8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</row>
    <row r="49" spans="1:126" s="396" customFormat="1" x14ac:dyDescent="0.3">
      <c r="A49" s="395"/>
      <c r="B49" s="625">
        <v>45385</v>
      </c>
      <c r="C49" s="502" t="s">
        <v>75</v>
      </c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  <c r="AG49" s="395"/>
      <c r="AH49" s="395"/>
      <c r="AI49" s="395"/>
      <c r="AJ49" s="395"/>
      <c r="AK49" s="395"/>
      <c r="AL49" s="395"/>
      <c r="AM49" s="395"/>
      <c r="AN49" s="395"/>
      <c r="AO49" s="395"/>
      <c r="AP49" s="395"/>
      <c r="AQ49" s="395"/>
      <c r="AR49" s="395"/>
      <c r="AS49" s="395"/>
      <c r="AT49" s="395"/>
      <c r="AU49" s="395"/>
      <c r="AV49" s="395"/>
      <c r="AW49" s="395"/>
      <c r="AX49" s="395"/>
      <c r="AY49" s="395"/>
      <c r="AZ49" s="395"/>
      <c r="BA49" s="395"/>
      <c r="BB49" s="395"/>
      <c r="BC49" s="395"/>
      <c r="BD49" s="395"/>
      <c r="BE49" s="395"/>
      <c r="BF49" s="395"/>
      <c r="BG49" s="395"/>
      <c r="BH49" s="395"/>
      <c r="BI49" s="395"/>
      <c r="BJ49" s="395"/>
      <c r="BK49" s="395"/>
      <c r="BL49" s="395"/>
      <c r="BM49" s="395"/>
      <c r="BN49" s="395"/>
      <c r="BO49" s="395"/>
      <c r="BP49" s="395"/>
      <c r="BQ49" s="395"/>
      <c r="BR49" s="395"/>
      <c r="BS49" s="395"/>
      <c r="BT49" s="395"/>
      <c r="BU49" s="395"/>
      <c r="BV49" s="395"/>
      <c r="BW49" s="395"/>
      <c r="BX49" s="395"/>
      <c r="BY49" s="395"/>
      <c r="BZ49" s="395"/>
      <c r="CA49" s="395"/>
      <c r="CB49" s="395"/>
      <c r="CC49" s="395"/>
      <c r="CD49" s="395"/>
      <c r="CE49" s="395"/>
      <c r="CF49" s="395"/>
      <c r="CG49" s="395"/>
      <c r="CH49" s="395"/>
      <c r="CI49" s="395"/>
      <c r="CJ49" s="395"/>
      <c r="CK49" s="395"/>
      <c r="CL49" s="395"/>
      <c r="CM49" s="395"/>
      <c r="CN49" s="395"/>
      <c r="CO49" s="395"/>
      <c r="CP49" s="395"/>
      <c r="CQ49" s="395"/>
      <c r="CR49" s="395"/>
      <c r="CS49" s="395"/>
      <c r="CT49" s="395"/>
      <c r="CU49" s="395"/>
      <c r="CV49" s="395"/>
      <c r="CW49" s="395"/>
      <c r="CX49" s="395"/>
      <c r="CY49" s="395"/>
      <c r="CZ49" s="395"/>
      <c r="DA49" s="395"/>
      <c r="DB49" s="395"/>
      <c r="DC49" s="395"/>
      <c r="DD49" s="395"/>
      <c r="DE49" s="395"/>
      <c r="DF49" s="395"/>
      <c r="DG49" s="395"/>
      <c r="DH49" s="395"/>
      <c r="DI49" s="395"/>
    </row>
    <row r="50" spans="1:126" s="396" customFormat="1" x14ac:dyDescent="0.3">
      <c r="A50" s="395"/>
      <c r="B50" s="501">
        <v>45386</v>
      </c>
      <c r="C50" s="502" t="s">
        <v>91</v>
      </c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5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5"/>
      <c r="AX50" s="395"/>
      <c r="AY50" s="395"/>
      <c r="AZ50" s="395"/>
      <c r="BA50" s="395"/>
      <c r="BB50" s="395"/>
      <c r="BC50" s="395"/>
      <c r="BD50" s="395"/>
      <c r="BE50" s="395"/>
      <c r="BF50" s="395"/>
      <c r="BG50" s="395"/>
      <c r="BH50" s="395"/>
      <c r="BI50" s="395"/>
      <c r="BJ50" s="395"/>
      <c r="BK50" s="395"/>
      <c r="BL50" s="395"/>
      <c r="BM50" s="395"/>
      <c r="BN50" s="395"/>
      <c r="BO50" s="395"/>
      <c r="BP50" s="395"/>
      <c r="BQ50" s="395"/>
      <c r="BR50" s="395"/>
      <c r="BS50" s="395"/>
      <c r="BT50" s="395"/>
      <c r="BU50" s="395"/>
      <c r="BV50" s="395"/>
      <c r="BW50" s="395"/>
      <c r="BX50" s="395"/>
      <c r="BY50" s="395"/>
      <c r="BZ50" s="395"/>
      <c r="CA50" s="395"/>
      <c r="CB50" s="395"/>
      <c r="CC50" s="395"/>
      <c r="CD50" s="395"/>
      <c r="CE50" s="395"/>
      <c r="CF50" s="395"/>
      <c r="CG50" s="395"/>
      <c r="CH50" s="395"/>
      <c r="CI50" s="395"/>
      <c r="CJ50" s="395"/>
      <c r="CK50" s="395"/>
      <c r="CL50" s="395"/>
      <c r="CM50" s="395"/>
      <c r="CN50" s="395"/>
      <c r="CO50" s="395"/>
      <c r="CP50" s="395"/>
      <c r="CQ50" s="395"/>
      <c r="CR50" s="395"/>
      <c r="CS50" s="395"/>
      <c r="CT50" s="395"/>
      <c r="CU50" s="395"/>
      <c r="CV50" s="395"/>
      <c r="CW50" s="395"/>
      <c r="CX50" s="395"/>
      <c r="CY50" s="395"/>
      <c r="CZ50" s="395"/>
      <c r="DA50" s="395"/>
      <c r="DB50" s="395"/>
      <c r="DC50" s="395"/>
      <c r="DD50" s="395"/>
      <c r="DE50" s="395"/>
      <c r="DF50" s="395"/>
      <c r="DG50" s="395"/>
      <c r="DH50" s="395"/>
      <c r="DI50" s="395"/>
    </row>
    <row r="51" spans="1:126" s="396" customFormat="1" x14ac:dyDescent="0.3">
      <c r="A51" s="395"/>
      <c r="B51" s="501">
        <v>45392</v>
      </c>
      <c r="C51" s="502" t="s">
        <v>91</v>
      </c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95"/>
      <c r="AB51" s="395"/>
      <c r="AC51" s="395"/>
      <c r="AD51" s="395"/>
      <c r="AE51" s="395"/>
      <c r="AF51" s="395"/>
      <c r="AG51" s="395"/>
      <c r="AH51" s="395"/>
      <c r="AI51" s="395"/>
      <c r="AJ51" s="395"/>
      <c r="AK51" s="395"/>
      <c r="AL51" s="395"/>
      <c r="AM51" s="395"/>
      <c r="AN51" s="395"/>
      <c r="AO51" s="395"/>
      <c r="AP51" s="395"/>
      <c r="AQ51" s="395"/>
      <c r="AR51" s="395"/>
      <c r="AS51" s="395"/>
      <c r="AT51" s="395"/>
      <c r="AU51" s="395"/>
      <c r="AV51" s="395"/>
      <c r="AW51" s="395"/>
      <c r="AX51" s="395"/>
      <c r="AY51" s="395"/>
      <c r="AZ51" s="395"/>
      <c r="BA51" s="395"/>
      <c r="BB51" s="395"/>
      <c r="BC51" s="395"/>
      <c r="BD51" s="395"/>
      <c r="BE51" s="395"/>
      <c r="BF51" s="395"/>
      <c r="BG51" s="395"/>
      <c r="BH51" s="395"/>
      <c r="BI51" s="395"/>
      <c r="BJ51" s="395"/>
      <c r="BK51" s="395"/>
      <c r="BL51" s="395"/>
      <c r="BM51" s="395"/>
      <c r="BN51" s="395"/>
      <c r="BO51" s="395"/>
      <c r="BP51" s="395"/>
      <c r="BQ51" s="395"/>
      <c r="BR51" s="395"/>
      <c r="BS51" s="395"/>
      <c r="BT51" s="395"/>
      <c r="BU51" s="395"/>
      <c r="BV51" s="395"/>
      <c r="BW51" s="395"/>
      <c r="BX51" s="395"/>
      <c r="BY51" s="395"/>
      <c r="BZ51" s="395"/>
      <c r="CA51" s="395"/>
      <c r="CB51" s="395"/>
      <c r="CC51" s="395"/>
      <c r="CD51" s="395"/>
      <c r="CE51" s="395"/>
      <c r="CF51" s="395"/>
      <c r="CG51" s="395"/>
      <c r="CH51" s="395"/>
      <c r="CI51" s="395"/>
      <c r="CJ51" s="395"/>
      <c r="CK51" s="395"/>
      <c r="CL51" s="395"/>
      <c r="CM51" s="395"/>
      <c r="CN51" s="395"/>
      <c r="CO51" s="395"/>
      <c r="CP51" s="395"/>
      <c r="CQ51" s="395"/>
      <c r="CR51" s="395"/>
      <c r="CS51" s="395"/>
      <c r="CT51" s="395"/>
      <c r="CU51" s="395"/>
      <c r="CV51" s="395"/>
      <c r="CW51" s="395"/>
      <c r="CX51" s="395"/>
      <c r="CY51" s="395"/>
      <c r="CZ51" s="395"/>
      <c r="DA51" s="395"/>
      <c r="DB51" s="395"/>
      <c r="DC51" s="395"/>
      <c r="DD51" s="395"/>
      <c r="DE51" s="395"/>
      <c r="DF51" s="395"/>
      <c r="DG51" s="395"/>
      <c r="DH51" s="395"/>
      <c r="DI51" s="395"/>
    </row>
    <row r="52" spans="1:126" s="396" customFormat="1" x14ac:dyDescent="0.3">
      <c r="A52" s="395"/>
      <c r="B52" s="501">
        <v>45394</v>
      </c>
      <c r="C52" s="502" t="s">
        <v>76</v>
      </c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95"/>
      <c r="AB52" s="395"/>
      <c r="AC52" s="395"/>
      <c r="AD52" s="395"/>
      <c r="AE52" s="395"/>
      <c r="AF52" s="395"/>
      <c r="AG52" s="395"/>
      <c r="AH52" s="395"/>
      <c r="AI52" s="395"/>
      <c r="AJ52" s="395"/>
      <c r="AK52" s="395"/>
      <c r="AL52" s="395"/>
      <c r="AM52" s="395"/>
      <c r="AN52" s="395"/>
      <c r="AO52" s="395"/>
      <c r="AP52" s="395"/>
      <c r="AQ52" s="395"/>
      <c r="AR52" s="395"/>
      <c r="AS52" s="395"/>
      <c r="AT52" s="395"/>
      <c r="AU52" s="395"/>
      <c r="AV52" s="395"/>
      <c r="AW52" s="395"/>
      <c r="AX52" s="395"/>
      <c r="AY52" s="395"/>
      <c r="AZ52" s="395"/>
      <c r="BA52" s="395"/>
      <c r="BB52" s="395"/>
      <c r="BC52" s="395"/>
      <c r="BD52" s="395"/>
      <c r="BE52" s="395"/>
      <c r="BF52" s="395"/>
      <c r="BG52" s="395"/>
      <c r="BH52" s="395"/>
      <c r="BI52" s="395"/>
      <c r="BJ52" s="395"/>
      <c r="BK52" s="395"/>
      <c r="BL52" s="395"/>
      <c r="BM52" s="395"/>
      <c r="BN52" s="395"/>
      <c r="BO52" s="395"/>
      <c r="BP52" s="395"/>
      <c r="BQ52" s="395"/>
      <c r="BR52" s="395"/>
      <c r="BS52" s="395"/>
      <c r="BT52" s="395"/>
      <c r="BU52" s="395"/>
      <c r="BV52" s="395"/>
      <c r="BW52" s="395"/>
      <c r="BX52" s="395"/>
      <c r="BY52" s="395"/>
      <c r="BZ52" s="395"/>
      <c r="CA52" s="395"/>
      <c r="CB52" s="395"/>
      <c r="CC52" s="395"/>
      <c r="CD52" s="395"/>
      <c r="CE52" s="395"/>
      <c r="CF52" s="395"/>
      <c r="CG52" s="395"/>
      <c r="CH52" s="395"/>
      <c r="CI52" s="395"/>
      <c r="CJ52" s="395"/>
      <c r="CK52" s="395"/>
      <c r="CL52" s="395"/>
      <c r="CM52" s="395"/>
      <c r="CN52" s="395"/>
      <c r="CO52" s="395"/>
      <c r="CP52" s="395"/>
      <c r="CQ52" s="395"/>
      <c r="CR52" s="395"/>
      <c r="CS52" s="395"/>
      <c r="CT52" s="395"/>
      <c r="CU52" s="395"/>
      <c r="CV52" s="395"/>
      <c r="CW52" s="395"/>
      <c r="CX52" s="395"/>
      <c r="CY52" s="395"/>
      <c r="CZ52" s="395"/>
      <c r="DA52" s="395"/>
      <c r="DB52" s="395"/>
      <c r="DC52" s="395"/>
      <c r="DD52" s="395"/>
      <c r="DE52" s="395"/>
      <c r="DF52" s="395"/>
      <c r="DG52" s="395"/>
      <c r="DH52" s="395"/>
      <c r="DI52" s="395"/>
    </row>
    <row r="53" spans="1:126" s="396" customFormat="1" x14ac:dyDescent="0.3">
      <c r="A53" s="395"/>
      <c r="B53" s="501">
        <v>45408</v>
      </c>
      <c r="C53" s="502" t="s">
        <v>75</v>
      </c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395"/>
      <c r="AH53" s="395"/>
      <c r="AI53" s="395"/>
      <c r="AJ53" s="395"/>
      <c r="AK53" s="395"/>
      <c r="AL53" s="395"/>
      <c r="AM53" s="395"/>
      <c r="AN53" s="395"/>
      <c r="AO53" s="395"/>
      <c r="AP53" s="395"/>
      <c r="AQ53" s="395"/>
      <c r="AR53" s="395"/>
      <c r="AS53" s="395"/>
      <c r="AT53" s="395"/>
      <c r="AU53" s="395"/>
      <c r="AV53" s="395"/>
      <c r="AW53" s="395"/>
      <c r="AX53" s="395"/>
      <c r="AY53" s="395"/>
      <c r="AZ53" s="395"/>
      <c r="BA53" s="395"/>
      <c r="BB53" s="395"/>
      <c r="BC53" s="395"/>
      <c r="BD53" s="395"/>
      <c r="BE53" s="395"/>
      <c r="BF53" s="395"/>
      <c r="BG53" s="395"/>
      <c r="BH53" s="395"/>
      <c r="BI53" s="395"/>
      <c r="BJ53" s="395"/>
      <c r="BK53" s="395"/>
      <c r="BL53" s="395"/>
      <c r="BM53" s="395"/>
      <c r="BN53" s="395"/>
      <c r="BO53" s="395"/>
      <c r="BP53" s="395"/>
      <c r="BQ53" s="395"/>
      <c r="BR53" s="395"/>
      <c r="BS53" s="395"/>
      <c r="BT53" s="395"/>
      <c r="BU53" s="395"/>
      <c r="BV53" s="395"/>
      <c r="BW53" s="395"/>
      <c r="BX53" s="395"/>
      <c r="BY53" s="395"/>
      <c r="BZ53" s="395"/>
      <c r="CA53" s="395"/>
      <c r="CB53" s="395"/>
      <c r="CC53" s="395"/>
      <c r="CD53" s="395"/>
      <c r="CE53" s="395"/>
      <c r="CF53" s="395"/>
      <c r="CG53" s="395"/>
      <c r="CH53" s="395"/>
      <c r="CI53" s="395"/>
      <c r="CJ53" s="395"/>
      <c r="CK53" s="395"/>
      <c r="CL53" s="395"/>
      <c r="CM53" s="395"/>
      <c r="CN53" s="395"/>
      <c r="CO53" s="395"/>
      <c r="CP53" s="395"/>
      <c r="CQ53" s="395"/>
      <c r="CR53" s="395"/>
      <c r="CS53" s="395"/>
      <c r="CT53" s="395"/>
      <c r="CU53" s="395"/>
      <c r="CV53" s="395"/>
      <c r="CW53" s="395"/>
      <c r="CX53" s="395"/>
      <c r="CY53" s="395"/>
      <c r="CZ53" s="395"/>
      <c r="DA53" s="395"/>
      <c r="DB53" s="395"/>
      <c r="DC53" s="395"/>
      <c r="DD53" s="395"/>
      <c r="DE53" s="395"/>
      <c r="DF53" s="395"/>
      <c r="DG53" s="395"/>
      <c r="DH53" s="395"/>
      <c r="DI53" s="395"/>
      <c r="DJ53" s="395"/>
      <c r="DK53" s="395"/>
      <c r="DL53" s="395"/>
      <c r="DM53" s="395"/>
      <c r="DN53" s="395"/>
      <c r="DO53" s="395"/>
      <c r="DP53" s="395"/>
      <c r="DQ53" s="395"/>
      <c r="DR53" s="395"/>
      <c r="DS53" s="395"/>
      <c r="DT53" s="395"/>
      <c r="DU53" s="395"/>
      <c r="DV53" s="395"/>
    </row>
    <row r="54" spans="1:126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</row>
    <row r="55" spans="1:126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</row>
    <row r="56" spans="1:126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</row>
    <row r="57" spans="1:126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</row>
    <row r="58" spans="1:126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</row>
    <row r="59" spans="1:126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</row>
    <row r="60" spans="1:126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</row>
    <row r="61" spans="1:126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</row>
    <row r="62" spans="1:126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</row>
    <row r="63" spans="1:126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</row>
    <row r="64" spans="1:126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</row>
    <row r="65" spans="1:113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</row>
    <row r="66" spans="1:113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</row>
    <row r="67" spans="1:113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</row>
    <row r="68" spans="1:113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</row>
    <row r="69" spans="1:113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</row>
    <row r="70" spans="1:113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</row>
    <row r="71" spans="1:113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  <c r="CX71" s="112"/>
      <c r="CY71" s="112"/>
      <c r="CZ71" s="112"/>
      <c r="DA71" s="112"/>
      <c r="DB71" s="112"/>
      <c r="DC71" s="112"/>
      <c r="DD71" s="112"/>
      <c r="DE71" s="112"/>
      <c r="DF71" s="112"/>
      <c r="DG71" s="112"/>
      <c r="DH71" s="112"/>
      <c r="DI71" s="112"/>
    </row>
    <row r="72" spans="1:113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  <c r="CX72" s="112"/>
      <c r="CY72" s="112"/>
      <c r="CZ72" s="112"/>
      <c r="DA72" s="112"/>
      <c r="DB72" s="112"/>
      <c r="DC72" s="112"/>
      <c r="DD72" s="112"/>
      <c r="DE72" s="112"/>
      <c r="DF72" s="112"/>
      <c r="DG72" s="112"/>
      <c r="DH72" s="112"/>
      <c r="DI72" s="112"/>
    </row>
    <row r="73" spans="1:113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2"/>
      <c r="DE73" s="112"/>
      <c r="DF73" s="112"/>
      <c r="DG73" s="112"/>
      <c r="DH73" s="112"/>
      <c r="DI73" s="112"/>
    </row>
    <row r="74" spans="1:113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  <c r="DA74" s="112"/>
      <c r="DB74" s="112"/>
      <c r="DC74" s="112"/>
      <c r="DD74" s="112"/>
      <c r="DE74" s="112"/>
      <c r="DF74" s="112"/>
      <c r="DG74" s="112"/>
      <c r="DH74" s="112"/>
      <c r="DI74" s="112"/>
    </row>
    <row r="75" spans="1:113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  <c r="DA75" s="112"/>
      <c r="DB75" s="112"/>
      <c r="DC75" s="112"/>
      <c r="DD75" s="112"/>
      <c r="DE75" s="112"/>
      <c r="DF75" s="112"/>
      <c r="DG75" s="112"/>
      <c r="DH75" s="112"/>
      <c r="DI75" s="112"/>
    </row>
    <row r="76" spans="1:113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  <c r="DA76" s="112"/>
      <c r="DB76" s="112"/>
      <c r="DC76" s="112"/>
      <c r="DD76" s="112"/>
      <c r="DE76" s="112"/>
      <c r="DF76" s="112"/>
      <c r="DG76" s="112"/>
      <c r="DH76" s="112"/>
      <c r="DI76" s="112"/>
    </row>
    <row r="77" spans="1:113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  <c r="CX77" s="112"/>
      <c r="CY77" s="112"/>
      <c r="CZ77" s="112"/>
      <c r="DA77" s="112"/>
      <c r="DB77" s="112"/>
      <c r="DC77" s="112"/>
      <c r="DD77" s="112"/>
      <c r="DE77" s="112"/>
      <c r="DF77" s="112"/>
      <c r="DG77" s="112"/>
      <c r="DH77" s="112"/>
      <c r="DI77" s="112"/>
    </row>
    <row r="78" spans="1:113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  <c r="CX78" s="112"/>
      <c r="CY78" s="112"/>
      <c r="CZ78" s="112"/>
      <c r="DA78" s="112"/>
      <c r="DB78" s="112"/>
      <c r="DC78" s="112"/>
      <c r="DD78" s="112"/>
      <c r="DE78" s="112"/>
      <c r="DF78" s="112"/>
      <c r="DG78" s="112"/>
      <c r="DH78" s="112"/>
      <c r="DI78" s="112"/>
    </row>
    <row r="79" spans="1:113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  <c r="CX79" s="112"/>
      <c r="CY79" s="112"/>
      <c r="CZ79" s="112"/>
      <c r="DA79" s="112"/>
      <c r="DB79" s="112"/>
      <c r="DC79" s="112"/>
      <c r="DD79" s="112"/>
      <c r="DE79" s="112"/>
      <c r="DF79" s="112"/>
      <c r="DG79" s="112"/>
      <c r="DH79" s="112"/>
      <c r="DI79" s="112"/>
    </row>
    <row r="80" spans="1:113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</row>
    <row r="81" spans="1:113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2"/>
      <c r="DH81" s="112"/>
      <c r="DI81" s="112"/>
    </row>
    <row r="82" spans="1:113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</row>
    <row r="83" spans="1:113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</row>
    <row r="84" spans="1:113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12"/>
    </row>
    <row r="85" spans="1:113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</row>
    <row r="86" spans="1:113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  <c r="CX86" s="112"/>
      <c r="CY86" s="112"/>
      <c r="CZ86" s="112"/>
      <c r="DA86" s="112"/>
      <c r="DB86" s="112"/>
      <c r="DC86" s="112"/>
      <c r="DD86" s="112"/>
      <c r="DE86" s="112"/>
      <c r="DF86" s="112"/>
      <c r="DG86" s="112"/>
      <c r="DH86" s="112"/>
      <c r="DI86" s="112"/>
    </row>
    <row r="87" spans="1:113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  <c r="CX87" s="112"/>
      <c r="CY87" s="112"/>
      <c r="CZ87" s="112"/>
      <c r="DA87" s="112"/>
      <c r="DB87" s="112"/>
      <c r="DC87" s="112"/>
      <c r="DD87" s="112"/>
      <c r="DE87" s="112"/>
      <c r="DF87" s="112"/>
      <c r="DG87" s="112"/>
      <c r="DH87" s="112"/>
      <c r="DI87" s="112"/>
    </row>
    <row r="88" spans="1:113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  <c r="CS88" s="112"/>
      <c r="CT88" s="112"/>
      <c r="CU88" s="112"/>
      <c r="CV88" s="112"/>
      <c r="CW88" s="112"/>
      <c r="CX88" s="112"/>
      <c r="CY88" s="112"/>
      <c r="CZ88" s="112"/>
      <c r="DA88" s="112"/>
      <c r="DB88" s="112"/>
      <c r="DC88" s="112"/>
      <c r="DD88" s="112"/>
      <c r="DE88" s="112"/>
      <c r="DF88" s="112"/>
      <c r="DG88" s="112"/>
      <c r="DH88" s="112"/>
      <c r="DI88" s="112"/>
    </row>
    <row r="89" spans="1:113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  <c r="CX89" s="112"/>
      <c r="CY89" s="112"/>
      <c r="CZ89" s="112"/>
      <c r="DA89" s="112"/>
      <c r="DB89" s="112"/>
      <c r="DC89" s="112"/>
      <c r="DD89" s="112"/>
      <c r="DE89" s="112"/>
      <c r="DF89" s="112"/>
      <c r="DG89" s="112"/>
      <c r="DH89" s="112"/>
      <c r="DI89" s="112"/>
    </row>
    <row r="90" spans="1:113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  <c r="CX90" s="112"/>
      <c r="CY90" s="112"/>
      <c r="CZ90" s="112"/>
      <c r="DA90" s="112"/>
      <c r="DB90" s="112"/>
      <c r="DC90" s="112"/>
      <c r="DD90" s="112"/>
      <c r="DE90" s="112"/>
      <c r="DF90" s="112"/>
      <c r="DG90" s="112"/>
      <c r="DH90" s="112"/>
      <c r="DI90" s="112"/>
    </row>
    <row r="91" spans="1:113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  <c r="CS91" s="112"/>
      <c r="CT91" s="112"/>
      <c r="CU91" s="112"/>
      <c r="CV91" s="112"/>
      <c r="CW91" s="112"/>
      <c r="CX91" s="112"/>
      <c r="CY91" s="112"/>
      <c r="CZ91" s="112"/>
      <c r="DA91" s="112"/>
      <c r="DB91" s="112"/>
      <c r="DC91" s="112"/>
      <c r="DD91" s="112"/>
      <c r="DE91" s="112"/>
      <c r="DF91" s="112"/>
      <c r="DG91" s="112"/>
      <c r="DH91" s="112"/>
      <c r="DI91" s="112"/>
    </row>
    <row r="92" spans="1:113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  <c r="CS92" s="112"/>
      <c r="CT92" s="112"/>
      <c r="CU92" s="112"/>
      <c r="CV92" s="112"/>
      <c r="CW92" s="112"/>
      <c r="CX92" s="112"/>
      <c r="CY92" s="112"/>
      <c r="CZ92" s="112"/>
      <c r="DA92" s="112"/>
      <c r="DB92" s="112"/>
      <c r="DC92" s="112"/>
      <c r="DD92" s="112"/>
      <c r="DE92" s="112"/>
      <c r="DF92" s="112"/>
      <c r="DG92" s="112"/>
      <c r="DH92" s="112"/>
      <c r="DI92" s="112"/>
    </row>
    <row r="93" spans="1:113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  <c r="CX93" s="112"/>
      <c r="CY93" s="112"/>
      <c r="CZ93" s="112"/>
      <c r="DA93" s="112"/>
      <c r="DB93" s="112"/>
      <c r="DC93" s="112"/>
      <c r="DD93" s="112"/>
      <c r="DE93" s="112"/>
      <c r="DF93" s="112"/>
      <c r="DG93" s="112"/>
      <c r="DH93" s="112"/>
      <c r="DI93" s="112"/>
    </row>
    <row r="94" spans="1:113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141"/>
  <sheetViews>
    <sheetView topLeftCell="A4" workbookViewId="0">
      <selection activeCell="M18" sqref="M18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34" width="3.5546875" customWidth="1"/>
    <col min="35" max="35" width="3.109375" bestFit="1" customWidth="1"/>
    <col min="36" max="36" width="4" bestFit="1" customWidth="1"/>
    <col min="37" max="37" width="4.5546875" bestFit="1" customWidth="1"/>
  </cols>
  <sheetData>
    <row r="1" spans="1:82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21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8"/>
      <c r="AJ1" s="108"/>
      <c r="AK1" s="109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</row>
    <row r="2" spans="1:82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8"/>
      <c r="AJ2" s="108"/>
      <c r="AK2" s="109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</row>
    <row r="3" spans="1:82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8"/>
      <c r="AJ3" s="108"/>
      <c r="AK3" s="109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</row>
    <row r="4" spans="1:82" ht="15" thickBot="1" x14ac:dyDescent="0.35">
      <c r="A4" s="106"/>
      <c r="B4" s="721" t="s">
        <v>14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9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</row>
    <row r="5" spans="1:82" ht="45.6" x14ac:dyDescent="0.3">
      <c r="A5" s="49"/>
      <c r="B5" s="50" t="s">
        <v>3</v>
      </c>
      <c r="C5" s="51" t="s">
        <v>4</v>
      </c>
      <c r="D5" s="52">
        <v>1</v>
      </c>
      <c r="E5" s="115">
        <v>2</v>
      </c>
      <c r="F5" s="115">
        <v>3</v>
      </c>
      <c r="G5" s="156">
        <v>4</v>
      </c>
      <c r="H5" s="156">
        <v>5</v>
      </c>
      <c r="I5" s="115">
        <v>6</v>
      </c>
      <c r="J5" s="114">
        <v>7</v>
      </c>
      <c r="K5" s="114">
        <v>8</v>
      </c>
      <c r="L5" s="115">
        <v>9</v>
      </c>
      <c r="M5" s="115">
        <v>10</v>
      </c>
      <c r="N5" s="156">
        <v>11</v>
      </c>
      <c r="O5" s="156">
        <v>12</v>
      </c>
      <c r="P5" s="115">
        <v>13</v>
      </c>
      <c r="Q5" s="114">
        <v>14</v>
      </c>
      <c r="R5" s="114">
        <v>15</v>
      </c>
      <c r="S5" s="115">
        <v>16</v>
      </c>
      <c r="T5" s="115">
        <v>17</v>
      </c>
      <c r="U5" s="156">
        <v>18</v>
      </c>
      <c r="V5" s="192">
        <v>19</v>
      </c>
      <c r="W5" s="115">
        <v>20</v>
      </c>
      <c r="X5" s="114">
        <v>21</v>
      </c>
      <c r="Y5" s="114">
        <v>22</v>
      </c>
      <c r="Z5" s="115">
        <v>23</v>
      </c>
      <c r="AA5" s="115">
        <v>24</v>
      </c>
      <c r="AB5" s="156">
        <v>25</v>
      </c>
      <c r="AC5" s="156">
        <v>26</v>
      </c>
      <c r="AD5" s="115">
        <v>27</v>
      </c>
      <c r="AE5" s="114">
        <v>28</v>
      </c>
      <c r="AF5" s="114">
        <v>29</v>
      </c>
      <c r="AG5" s="114">
        <v>30</v>
      </c>
      <c r="AH5" s="115">
        <v>31</v>
      </c>
      <c r="AI5" s="51" t="s">
        <v>5</v>
      </c>
      <c r="AJ5" s="51" t="s">
        <v>9</v>
      </c>
      <c r="AK5" s="51" t="s">
        <v>6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</row>
    <row r="6" spans="1:82" x14ac:dyDescent="0.3">
      <c r="A6" s="54"/>
      <c r="B6" s="55" t="s">
        <v>10</v>
      </c>
      <c r="C6" s="56"/>
      <c r="D6" s="52"/>
      <c r="E6" s="115"/>
      <c r="F6" s="115"/>
      <c r="G6" s="156"/>
      <c r="H6" s="156"/>
      <c r="I6" s="115"/>
      <c r="J6" s="114"/>
      <c r="K6" s="114"/>
      <c r="L6" s="115"/>
      <c r="M6" s="115"/>
      <c r="N6" s="156"/>
      <c r="O6" s="156"/>
      <c r="P6" s="115"/>
      <c r="Q6" s="114"/>
      <c r="R6" s="114"/>
      <c r="S6" s="115"/>
      <c r="T6" s="115"/>
      <c r="U6" s="156"/>
      <c r="V6" s="192"/>
      <c r="W6" s="115"/>
      <c r="X6" s="114"/>
      <c r="Y6" s="114"/>
      <c r="Z6" s="115"/>
      <c r="AA6" s="115"/>
      <c r="AB6" s="156"/>
      <c r="AC6" s="156"/>
      <c r="AD6" s="115"/>
      <c r="AE6" s="114"/>
      <c r="AF6" s="114"/>
      <c r="AG6" s="114"/>
      <c r="AH6" s="115"/>
      <c r="AI6" s="51"/>
      <c r="AJ6" s="51"/>
      <c r="AK6" s="5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</row>
    <row r="7" spans="1:82" x14ac:dyDescent="0.3">
      <c r="A7" s="385">
        <v>1</v>
      </c>
      <c r="B7" s="391" t="s">
        <v>32</v>
      </c>
      <c r="C7" s="11">
        <v>40</v>
      </c>
      <c r="D7" s="52"/>
      <c r="E7" s="115"/>
      <c r="F7" s="115"/>
      <c r="G7" s="156"/>
      <c r="H7" s="156"/>
      <c r="I7" s="115"/>
      <c r="J7" s="114"/>
      <c r="K7" s="616" t="s">
        <v>73</v>
      </c>
      <c r="L7" s="115"/>
      <c r="M7" s="115"/>
      <c r="N7" s="156"/>
      <c r="O7" s="156"/>
      <c r="P7" s="115"/>
      <c r="Q7" s="114"/>
      <c r="R7" s="114"/>
      <c r="S7" s="115"/>
      <c r="T7" s="616" t="s">
        <v>73</v>
      </c>
      <c r="U7" s="156"/>
      <c r="V7" s="192"/>
      <c r="W7" s="115"/>
      <c r="X7" s="114"/>
      <c r="Y7" s="114"/>
      <c r="Z7" s="115"/>
      <c r="AA7" s="115"/>
      <c r="AB7" s="156"/>
      <c r="AC7" s="156"/>
      <c r="AD7" s="617" t="s">
        <v>73</v>
      </c>
      <c r="AE7" s="114"/>
      <c r="AF7" s="114"/>
      <c r="AG7" s="114"/>
      <c r="AH7" s="115"/>
      <c r="AI7" s="57">
        <f t="shared" ref="AI7:AI17" si="0">SUM(D7:AH7)</f>
        <v>0</v>
      </c>
      <c r="AJ7" s="61"/>
      <c r="AK7" s="57">
        <f t="shared" ref="AK7:AK17" si="1">AI7-AJ7</f>
        <v>0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</row>
    <row r="8" spans="1:82" x14ac:dyDescent="0.3">
      <c r="A8" s="385">
        <v>2</v>
      </c>
      <c r="B8" s="391" t="s">
        <v>33</v>
      </c>
      <c r="C8" s="11">
        <v>20</v>
      </c>
      <c r="D8" s="52"/>
      <c r="E8" s="115"/>
      <c r="F8" s="115"/>
      <c r="G8" s="156"/>
      <c r="H8" s="156"/>
      <c r="I8" s="115"/>
      <c r="J8" s="114"/>
      <c r="K8" s="114"/>
      <c r="L8" s="115"/>
      <c r="M8" s="115"/>
      <c r="N8" s="156"/>
      <c r="O8" s="156"/>
      <c r="P8" s="115"/>
      <c r="Q8" s="114"/>
      <c r="R8" s="114"/>
      <c r="S8" s="115"/>
      <c r="T8" s="616" t="s">
        <v>73</v>
      </c>
      <c r="U8" s="156"/>
      <c r="V8" s="192"/>
      <c r="W8" s="115"/>
      <c r="X8" s="114"/>
      <c r="Y8" s="114"/>
      <c r="Z8" s="115"/>
      <c r="AA8" s="115"/>
      <c r="AB8" s="156"/>
      <c r="AC8" s="156"/>
      <c r="AD8" s="115" t="s">
        <v>11</v>
      </c>
      <c r="AE8" s="115" t="s">
        <v>11</v>
      </c>
      <c r="AF8" s="115" t="s">
        <v>11</v>
      </c>
      <c r="AG8" s="115" t="s">
        <v>11</v>
      </c>
      <c r="AH8" s="115" t="s">
        <v>11</v>
      </c>
      <c r="AI8" s="57">
        <f t="shared" si="0"/>
        <v>0</v>
      </c>
      <c r="AJ8" s="61"/>
      <c r="AK8" s="57">
        <f t="shared" si="1"/>
        <v>0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</row>
    <row r="9" spans="1:82" x14ac:dyDescent="0.3">
      <c r="A9" s="385">
        <v>3</v>
      </c>
      <c r="B9" s="391" t="s">
        <v>34</v>
      </c>
      <c r="C9" s="11">
        <v>20</v>
      </c>
      <c r="D9" s="52"/>
      <c r="E9" s="115"/>
      <c r="F9" s="115"/>
      <c r="G9" s="156"/>
      <c r="H9" s="156"/>
      <c r="I9" s="115"/>
      <c r="J9" s="114"/>
      <c r="K9" s="114"/>
      <c r="L9" s="115"/>
      <c r="M9" s="115"/>
      <c r="N9" s="156"/>
      <c r="O9" s="156"/>
      <c r="P9" s="115"/>
      <c r="Q9" s="616" t="s">
        <v>73</v>
      </c>
      <c r="R9" s="114"/>
      <c r="S9" s="115"/>
      <c r="T9" s="616" t="s">
        <v>73</v>
      </c>
      <c r="U9" s="156"/>
      <c r="V9" s="192"/>
      <c r="W9" s="115" t="s">
        <v>11</v>
      </c>
      <c r="X9" s="115" t="s">
        <v>11</v>
      </c>
      <c r="Y9" s="115" t="s">
        <v>11</v>
      </c>
      <c r="Z9" s="115" t="s">
        <v>11</v>
      </c>
      <c r="AA9" s="115" t="s">
        <v>11</v>
      </c>
      <c r="AB9" s="115" t="s">
        <v>11</v>
      </c>
      <c r="AC9" s="115" t="s">
        <v>11</v>
      </c>
      <c r="AD9" s="115"/>
      <c r="AE9" s="114"/>
      <c r="AF9" s="114"/>
      <c r="AG9" s="114"/>
      <c r="AH9" s="115"/>
      <c r="AI9" s="57">
        <f t="shared" si="0"/>
        <v>0</v>
      </c>
      <c r="AJ9" s="61"/>
      <c r="AK9" s="57">
        <f t="shared" si="1"/>
        <v>0</v>
      </c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</row>
    <row r="10" spans="1:82" x14ac:dyDescent="0.3">
      <c r="A10" s="385">
        <v>4</v>
      </c>
      <c r="B10" s="391" t="s">
        <v>35</v>
      </c>
      <c r="C10" s="11">
        <v>40</v>
      </c>
      <c r="D10" s="52"/>
      <c r="E10" s="115"/>
      <c r="F10" s="115"/>
      <c r="G10" s="156"/>
      <c r="H10" s="156"/>
      <c r="I10" s="115"/>
      <c r="J10" s="114"/>
      <c r="K10" s="114"/>
      <c r="L10" s="115"/>
      <c r="M10" s="115"/>
      <c r="N10" s="156"/>
      <c r="O10" s="156"/>
      <c r="P10" s="115"/>
      <c r="Q10" s="114"/>
      <c r="R10" s="114"/>
      <c r="S10" s="115"/>
      <c r="T10" s="616" t="s">
        <v>73</v>
      </c>
      <c r="U10" s="156"/>
      <c r="V10" s="192"/>
      <c r="W10" s="115" t="s">
        <v>11</v>
      </c>
      <c r="X10" s="115" t="s">
        <v>11</v>
      </c>
      <c r="Y10" s="115" t="s">
        <v>11</v>
      </c>
      <c r="Z10" s="115" t="s">
        <v>11</v>
      </c>
      <c r="AA10" s="115" t="s">
        <v>11</v>
      </c>
      <c r="AB10" s="115" t="s">
        <v>11</v>
      </c>
      <c r="AC10" s="115" t="s">
        <v>11</v>
      </c>
      <c r="AD10" s="115" t="s">
        <v>11</v>
      </c>
      <c r="AE10" s="115" t="s">
        <v>11</v>
      </c>
      <c r="AF10" s="115" t="s">
        <v>11</v>
      </c>
      <c r="AG10" s="114"/>
      <c r="AH10" s="115"/>
      <c r="AI10" s="57">
        <f t="shared" si="0"/>
        <v>0</v>
      </c>
      <c r="AJ10" s="61"/>
      <c r="AK10" s="57">
        <f t="shared" si="1"/>
        <v>0</v>
      </c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</row>
    <row r="11" spans="1:82" x14ac:dyDescent="0.3">
      <c r="A11" s="385">
        <v>5</v>
      </c>
      <c r="B11" s="391" t="s">
        <v>36</v>
      </c>
      <c r="C11" s="11">
        <v>20</v>
      </c>
      <c r="D11" s="52"/>
      <c r="E11" s="115"/>
      <c r="F11" s="115"/>
      <c r="G11" s="156"/>
      <c r="H11" s="156"/>
      <c r="I11" s="115"/>
      <c r="J11" s="114"/>
      <c r="K11" s="114"/>
      <c r="L11" s="115"/>
      <c r="M11" s="115"/>
      <c r="N11" s="156"/>
      <c r="O11" s="156"/>
      <c r="P11" s="115"/>
      <c r="Q11" s="114"/>
      <c r="R11" s="616" t="s">
        <v>73</v>
      </c>
      <c r="S11" s="115"/>
      <c r="T11" s="115"/>
      <c r="U11" s="156"/>
      <c r="V11" s="192"/>
      <c r="W11" s="115"/>
      <c r="X11" s="114"/>
      <c r="Y11" s="114"/>
      <c r="Z11" s="115"/>
      <c r="AA11" s="616" t="s">
        <v>73</v>
      </c>
      <c r="AB11" s="156"/>
      <c r="AC11" s="156"/>
      <c r="AD11" s="115"/>
      <c r="AE11" s="114"/>
      <c r="AF11" s="114"/>
      <c r="AG11" s="114"/>
      <c r="AH11" s="115"/>
      <c r="AI11" s="57">
        <f t="shared" si="0"/>
        <v>0</v>
      </c>
      <c r="AJ11" s="61"/>
      <c r="AK11" s="57">
        <f t="shared" si="1"/>
        <v>0</v>
      </c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</row>
    <row r="12" spans="1:82" x14ac:dyDescent="0.3">
      <c r="A12" s="385">
        <v>6</v>
      </c>
      <c r="B12" s="391" t="s">
        <v>37</v>
      </c>
      <c r="C12" s="11">
        <v>20</v>
      </c>
      <c r="D12" s="52"/>
      <c r="E12" s="115"/>
      <c r="F12" s="115"/>
      <c r="G12" s="156"/>
      <c r="H12" s="156"/>
      <c r="I12" s="115"/>
      <c r="J12" s="114"/>
      <c r="K12" s="114"/>
      <c r="L12" s="115"/>
      <c r="M12" s="115"/>
      <c r="N12" s="156"/>
      <c r="O12" s="156"/>
      <c r="P12" s="115"/>
      <c r="Q12" s="114"/>
      <c r="R12" s="114"/>
      <c r="S12" s="115"/>
      <c r="T12" s="115"/>
      <c r="U12" s="156"/>
      <c r="V12" s="192"/>
      <c r="W12" s="115"/>
      <c r="X12" s="114"/>
      <c r="Y12" s="114"/>
      <c r="Z12" s="115"/>
      <c r="AA12" s="115"/>
      <c r="AB12" s="156"/>
      <c r="AC12" s="156"/>
      <c r="AD12" s="115"/>
      <c r="AE12" s="114"/>
      <c r="AF12" s="114"/>
      <c r="AG12" s="114"/>
      <c r="AH12" s="115"/>
      <c r="AI12" s="57">
        <f t="shared" si="0"/>
        <v>0</v>
      </c>
      <c r="AJ12" s="61"/>
      <c r="AK12" s="57">
        <f t="shared" si="1"/>
        <v>0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</row>
    <row r="13" spans="1:82" x14ac:dyDescent="0.3">
      <c r="A13" s="385">
        <v>7</v>
      </c>
      <c r="B13" s="391" t="s">
        <v>38</v>
      </c>
      <c r="C13" s="11">
        <v>40</v>
      </c>
      <c r="D13" s="52"/>
      <c r="E13" s="115"/>
      <c r="F13" s="115"/>
      <c r="G13" s="156"/>
      <c r="H13" s="156"/>
      <c r="I13" s="115"/>
      <c r="J13" s="114"/>
      <c r="K13" s="114"/>
      <c r="L13" s="115"/>
      <c r="M13" s="115"/>
      <c r="N13" s="156"/>
      <c r="O13" s="156"/>
      <c r="P13" s="115"/>
      <c r="Q13" s="114"/>
      <c r="R13" s="114"/>
      <c r="S13" s="115"/>
      <c r="T13" s="115"/>
      <c r="U13" s="156"/>
      <c r="V13" s="192"/>
      <c r="W13" s="115"/>
      <c r="X13" s="114"/>
      <c r="Y13" s="114"/>
      <c r="Z13" s="115"/>
      <c r="AA13" s="115"/>
      <c r="AB13" s="156"/>
      <c r="AC13" s="156"/>
      <c r="AD13" s="115"/>
      <c r="AE13" s="114"/>
      <c r="AF13" s="114"/>
      <c r="AG13" s="114"/>
      <c r="AH13" s="115"/>
      <c r="AI13" s="57">
        <f t="shared" si="0"/>
        <v>0</v>
      </c>
      <c r="AJ13" s="61"/>
      <c r="AK13" s="57">
        <f t="shared" si="1"/>
        <v>0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</row>
    <row r="14" spans="1:82" x14ac:dyDescent="0.3">
      <c r="A14" s="385">
        <v>8</v>
      </c>
      <c r="B14" s="391" t="s">
        <v>39</v>
      </c>
      <c r="C14" s="11">
        <v>40</v>
      </c>
      <c r="D14" s="58"/>
      <c r="E14" s="117"/>
      <c r="F14" s="117"/>
      <c r="G14" s="157"/>
      <c r="H14" s="157"/>
      <c r="I14" s="117"/>
      <c r="J14" s="116"/>
      <c r="K14" s="116"/>
      <c r="L14" s="117"/>
      <c r="M14" s="117"/>
      <c r="N14" s="157"/>
      <c r="O14" s="157"/>
      <c r="P14" s="118"/>
      <c r="Q14" s="116"/>
      <c r="R14" s="116"/>
      <c r="S14" s="117"/>
      <c r="T14" s="117"/>
      <c r="U14" s="157"/>
      <c r="V14" s="193"/>
      <c r="W14" s="117"/>
      <c r="X14" s="616" t="s">
        <v>73</v>
      </c>
      <c r="Y14" s="616" t="s">
        <v>73</v>
      </c>
      <c r="Z14" s="616" t="s">
        <v>73</v>
      </c>
      <c r="AA14" s="709"/>
      <c r="AB14" s="157"/>
      <c r="AC14" s="157"/>
      <c r="AD14" s="617" t="s">
        <v>73</v>
      </c>
      <c r="AE14" s="116"/>
      <c r="AF14" s="116"/>
      <c r="AG14" s="116"/>
      <c r="AH14" s="117"/>
      <c r="AI14" s="57">
        <f t="shared" si="0"/>
        <v>0</v>
      </c>
      <c r="AJ14" s="61"/>
      <c r="AK14" s="57">
        <f t="shared" si="1"/>
        <v>0</v>
      </c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</row>
    <row r="15" spans="1:82" x14ac:dyDescent="0.3">
      <c r="A15" s="385">
        <v>9</v>
      </c>
      <c r="B15" s="10" t="s">
        <v>40</v>
      </c>
      <c r="C15" s="11">
        <v>20</v>
      </c>
      <c r="D15" s="58"/>
      <c r="E15" s="117"/>
      <c r="F15" s="117"/>
      <c r="G15" s="157"/>
      <c r="H15" s="157"/>
      <c r="I15" s="117"/>
      <c r="J15" s="116"/>
      <c r="K15" s="116"/>
      <c r="L15" s="117"/>
      <c r="M15" s="120"/>
      <c r="N15" s="157"/>
      <c r="O15" s="157"/>
      <c r="P15" s="117"/>
      <c r="Q15" s="116"/>
      <c r="R15" s="116"/>
      <c r="S15" s="117"/>
      <c r="T15" s="117"/>
      <c r="U15" s="157"/>
      <c r="V15" s="193"/>
      <c r="W15" s="117"/>
      <c r="X15" s="121"/>
      <c r="Y15" s="119"/>
      <c r="Z15" s="117"/>
      <c r="AA15" s="117"/>
      <c r="AB15" s="157"/>
      <c r="AC15" s="157"/>
      <c r="AD15" s="117"/>
      <c r="AE15" s="116"/>
      <c r="AF15" s="116"/>
      <c r="AG15" s="116"/>
      <c r="AH15" s="117"/>
      <c r="AI15" s="57">
        <f t="shared" si="0"/>
        <v>0</v>
      </c>
      <c r="AJ15" s="61"/>
      <c r="AK15" s="57">
        <f t="shared" si="1"/>
        <v>0</v>
      </c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</row>
    <row r="16" spans="1:82" x14ac:dyDescent="0.3">
      <c r="A16" s="385">
        <v>10</v>
      </c>
      <c r="B16" s="13" t="s">
        <v>41</v>
      </c>
      <c r="C16" s="11">
        <v>20</v>
      </c>
      <c r="D16" s="58"/>
      <c r="E16" s="117"/>
      <c r="F16" s="117"/>
      <c r="G16" s="157"/>
      <c r="H16" s="157"/>
      <c r="I16" s="117"/>
      <c r="J16" s="116"/>
      <c r="K16" s="116"/>
      <c r="L16" s="117"/>
      <c r="M16" s="117"/>
      <c r="N16" s="157"/>
      <c r="O16" s="157"/>
      <c r="P16" s="117"/>
      <c r="Q16" s="116"/>
      <c r="R16" s="116"/>
      <c r="S16" s="117"/>
      <c r="T16" s="117"/>
      <c r="U16" s="157"/>
      <c r="V16" s="193"/>
      <c r="W16" s="117"/>
      <c r="X16" s="116"/>
      <c r="Y16" s="119"/>
      <c r="Z16" s="117"/>
      <c r="AA16" s="117"/>
      <c r="AB16" s="157"/>
      <c r="AC16" s="157"/>
      <c r="AD16" s="117"/>
      <c r="AE16" s="116"/>
      <c r="AF16" s="121"/>
      <c r="AG16" s="121"/>
      <c r="AH16" s="117"/>
      <c r="AI16" s="57">
        <f t="shared" si="0"/>
        <v>0</v>
      </c>
      <c r="AJ16" s="61"/>
      <c r="AK16" s="57">
        <f t="shared" si="1"/>
        <v>0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</row>
    <row r="17" spans="1:82" x14ac:dyDescent="0.3">
      <c r="A17" s="385">
        <v>11</v>
      </c>
      <c r="B17" s="14" t="s">
        <v>118</v>
      </c>
      <c r="C17" s="15">
        <v>40</v>
      </c>
      <c r="D17" s="64"/>
      <c r="E17" s="119"/>
      <c r="F17" s="119"/>
      <c r="G17" s="60"/>
      <c r="H17" s="60"/>
      <c r="I17" s="119"/>
      <c r="J17" s="119"/>
      <c r="K17" s="119"/>
      <c r="L17" s="122"/>
      <c r="M17" s="122"/>
      <c r="N17" s="158"/>
      <c r="O17" s="158"/>
      <c r="P17" s="122"/>
      <c r="Q17" s="119"/>
      <c r="R17" s="119"/>
      <c r="S17" s="122"/>
      <c r="T17" s="122"/>
      <c r="U17" s="158"/>
      <c r="V17" s="193"/>
      <c r="W17" s="122"/>
      <c r="X17" s="119"/>
      <c r="Y17" s="119"/>
      <c r="Z17" s="122"/>
      <c r="AA17" s="122"/>
      <c r="AB17" s="158"/>
      <c r="AC17" s="158"/>
      <c r="AD17" s="122"/>
      <c r="AE17" s="119"/>
      <c r="AF17" s="119"/>
      <c r="AG17" s="119"/>
      <c r="AH17" s="122"/>
      <c r="AI17" s="57">
        <f t="shared" si="0"/>
        <v>0</v>
      </c>
      <c r="AJ17" s="61"/>
      <c r="AK17" s="57">
        <f t="shared" si="1"/>
        <v>0</v>
      </c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</row>
    <row r="18" spans="1:82" x14ac:dyDescent="0.3">
      <c r="A18" s="385">
        <v>12</v>
      </c>
      <c r="B18" s="10" t="s">
        <v>42</v>
      </c>
      <c r="C18" s="11">
        <v>40</v>
      </c>
      <c r="D18" s="64"/>
      <c r="E18" s="122"/>
      <c r="F18" s="123"/>
      <c r="G18" s="158"/>
      <c r="H18" s="158"/>
      <c r="I18" s="122"/>
      <c r="J18" s="119"/>
      <c r="K18" s="119"/>
      <c r="L18" s="122"/>
      <c r="M18" s="122"/>
      <c r="N18" s="157"/>
      <c r="O18" s="158"/>
      <c r="P18" s="122"/>
      <c r="Q18" s="119"/>
      <c r="R18" s="119"/>
      <c r="S18" s="122"/>
      <c r="T18" s="122"/>
      <c r="U18" s="158"/>
      <c r="V18" s="194"/>
      <c r="W18" s="122"/>
      <c r="X18" s="119"/>
      <c r="Y18" s="119"/>
      <c r="Z18" s="122"/>
      <c r="AA18" s="122"/>
      <c r="AB18" s="158"/>
      <c r="AC18" s="158"/>
      <c r="AD18" s="122"/>
      <c r="AE18" s="119"/>
      <c r="AF18" s="119"/>
      <c r="AG18" s="119"/>
      <c r="AH18" s="122"/>
      <c r="AI18" s="57">
        <f>SUM(D18:AH18)</f>
        <v>0</v>
      </c>
      <c r="AJ18" s="61"/>
      <c r="AK18" s="57">
        <f t="shared" ref="AK18" si="2">AI18-AJ18</f>
        <v>0</v>
      </c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</row>
    <row r="19" spans="1:82" ht="15" thickBot="1" x14ac:dyDescent="0.35">
      <c r="A19" s="65"/>
      <c r="B19" s="66"/>
      <c r="C19" s="67">
        <f>SUM(C7:C18)/40</f>
        <v>9</v>
      </c>
      <c r="D19" s="68"/>
      <c r="E19" s="125"/>
      <c r="F19" s="125"/>
      <c r="G19" s="159"/>
      <c r="H19" s="159"/>
      <c r="I19" s="125"/>
      <c r="J19" s="124"/>
      <c r="K19" s="124"/>
      <c r="L19" s="125"/>
      <c r="M19" s="125"/>
      <c r="N19" s="159"/>
      <c r="O19" s="159"/>
      <c r="P19" s="125"/>
      <c r="Q19" s="124"/>
      <c r="R19" s="124"/>
      <c r="S19" s="125"/>
      <c r="T19" s="125"/>
      <c r="U19" s="159"/>
      <c r="V19" s="195"/>
      <c r="W19" s="125"/>
      <c r="X19" s="124"/>
      <c r="Y19" s="124"/>
      <c r="Z19" s="125"/>
      <c r="AA19" s="125"/>
      <c r="AB19" s="159"/>
      <c r="AC19" s="159"/>
      <c r="AD19" s="125"/>
      <c r="AE19" s="124"/>
      <c r="AF19" s="124"/>
      <c r="AG19" s="124"/>
      <c r="AH19" s="125"/>
      <c r="AI19" s="71"/>
      <c r="AJ19" s="70"/>
      <c r="AK19" s="7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</row>
    <row r="20" spans="1:82" x14ac:dyDescent="0.3">
      <c r="A20" s="73"/>
      <c r="B20" s="399" t="s">
        <v>7</v>
      </c>
      <c r="C20" s="75"/>
      <c r="D20" s="102">
        <v>1</v>
      </c>
      <c r="E20" s="155">
        <v>2</v>
      </c>
      <c r="F20" s="155">
        <v>3</v>
      </c>
      <c r="G20" s="162">
        <v>4</v>
      </c>
      <c r="H20" s="162">
        <v>5</v>
      </c>
      <c r="I20" s="155">
        <v>6</v>
      </c>
      <c r="J20" s="154">
        <v>7</v>
      </c>
      <c r="K20" s="154">
        <v>8</v>
      </c>
      <c r="L20" s="155">
        <v>9</v>
      </c>
      <c r="M20" s="155">
        <v>10</v>
      </c>
      <c r="N20" s="162">
        <v>11</v>
      </c>
      <c r="O20" s="162">
        <v>12</v>
      </c>
      <c r="P20" s="155">
        <v>13</v>
      </c>
      <c r="Q20" s="154">
        <v>14</v>
      </c>
      <c r="R20" s="154">
        <v>15</v>
      </c>
      <c r="S20" s="155">
        <v>16</v>
      </c>
      <c r="T20" s="155">
        <v>17</v>
      </c>
      <c r="U20" s="162">
        <v>18</v>
      </c>
      <c r="V20" s="196">
        <v>19</v>
      </c>
      <c r="W20" s="155">
        <v>20</v>
      </c>
      <c r="X20" s="154">
        <v>21</v>
      </c>
      <c r="Y20" s="154">
        <v>22</v>
      </c>
      <c r="Z20" s="155">
        <v>23</v>
      </c>
      <c r="AA20" s="155">
        <v>24</v>
      </c>
      <c r="AB20" s="162">
        <v>25</v>
      </c>
      <c r="AC20" s="162">
        <v>26</v>
      </c>
      <c r="AD20" s="155">
        <v>27</v>
      </c>
      <c r="AE20" s="154">
        <v>28</v>
      </c>
      <c r="AF20" s="154">
        <v>29</v>
      </c>
      <c r="AG20" s="154">
        <v>30</v>
      </c>
      <c r="AH20" s="155">
        <v>31</v>
      </c>
      <c r="AI20" s="76"/>
      <c r="AJ20" s="77"/>
      <c r="AK20" s="77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</row>
    <row r="21" spans="1:82" x14ac:dyDescent="0.3">
      <c r="A21" s="219">
        <v>2</v>
      </c>
      <c r="B21" s="14" t="s">
        <v>45</v>
      </c>
      <c r="C21" s="25">
        <v>20</v>
      </c>
      <c r="D21" s="102"/>
      <c r="E21" s="155"/>
      <c r="F21" s="155"/>
      <c r="G21" s="162"/>
      <c r="H21" s="162"/>
      <c r="I21" s="155"/>
      <c r="J21" s="154"/>
      <c r="K21" s="154"/>
      <c r="L21" s="155"/>
      <c r="M21" s="155"/>
      <c r="N21" s="162"/>
      <c r="O21" s="162"/>
      <c r="P21" s="155"/>
      <c r="Q21" s="154"/>
      <c r="R21" s="154"/>
      <c r="S21" s="155"/>
      <c r="T21" s="155"/>
      <c r="U21" s="162"/>
      <c r="V21" s="196"/>
      <c r="W21" s="155"/>
      <c r="X21" s="154"/>
      <c r="Y21" s="154"/>
      <c r="Z21" s="155"/>
      <c r="AA21" s="155"/>
      <c r="AB21" s="162"/>
      <c r="AC21" s="401"/>
      <c r="AD21" s="400"/>
      <c r="AE21" s="403"/>
      <c r="AF21" s="403"/>
      <c r="AG21" s="403"/>
      <c r="AH21" s="400"/>
      <c r="AI21" s="57">
        <f t="shared" ref="AI21:AI28" si="3">SUM(D21:AH21)</f>
        <v>0</v>
      </c>
      <c r="AJ21" s="61"/>
      <c r="AK21" s="57">
        <f t="shared" ref="AK21:AK28" si="4">AI21-AJ21</f>
        <v>0</v>
      </c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</row>
    <row r="22" spans="1:82" x14ac:dyDescent="0.3">
      <c r="A22" s="219">
        <v>3</v>
      </c>
      <c r="B22" s="390" t="s">
        <v>46</v>
      </c>
      <c r="C22" s="25">
        <v>40</v>
      </c>
      <c r="D22" s="102"/>
      <c r="E22" s="155"/>
      <c r="F22" s="155"/>
      <c r="G22" s="162"/>
      <c r="H22" s="162"/>
      <c r="I22" s="155"/>
      <c r="J22" s="154"/>
      <c r="K22" s="154"/>
      <c r="L22" s="155"/>
      <c r="M22" s="155"/>
      <c r="N22" s="162"/>
      <c r="O22" s="162"/>
      <c r="P22" s="155"/>
      <c r="Q22" s="154"/>
      <c r="R22" s="154"/>
      <c r="S22" s="155"/>
      <c r="T22" s="155"/>
      <c r="U22" s="162"/>
      <c r="V22" s="196"/>
      <c r="W22" s="155"/>
      <c r="X22" s="154"/>
      <c r="Y22" s="154"/>
      <c r="Z22" s="155"/>
      <c r="AA22" s="155"/>
      <c r="AB22" s="162"/>
      <c r="AC22" s="401"/>
      <c r="AD22" s="617" t="s">
        <v>73</v>
      </c>
      <c r="AE22" s="403"/>
      <c r="AF22" s="403"/>
      <c r="AG22" s="403"/>
      <c r="AH22" s="400"/>
      <c r="AI22" s="57">
        <f t="shared" si="3"/>
        <v>0</v>
      </c>
      <c r="AJ22" s="61"/>
      <c r="AK22" s="57">
        <f t="shared" si="4"/>
        <v>0</v>
      </c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</row>
    <row r="23" spans="1:82" x14ac:dyDescent="0.3">
      <c r="A23" s="219">
        <v>4</v>
      </c>
      <c r="B23" s="14" t="s">
        <v>47</v>
      </c>
      <c r="C23" s="25">
        <v>20</v>
      </c>
      <c r="D23" s="102"/>
      <c r="E23" s="155"/>
      <c r="F23" s="155"/>
      <c r="G23" s="162"/>
      <c r="H23" s="155" t="s">
        <v>11</v>
      </c>
      <c r="I23" s="155" t="s">
        <v>11</v>
      </c>
      <c r="J23" s="155" t="s">
        <v>11</v>
      </c>
      <c r="K23" s="155" t="s">
        <v>11</v>
      </c>
      <c r="L23" s="155" t="s">
        <v>11</v>
      </c>
      <c r="M23" s="155" t="s">
        <v>11</v>
      </c>
      <c r="N23" s="155" t="s">
        <v>11</v>
      </c>
      <c r="O23" s="162"/>
      <c r="P23" s="155"/>
      <c r="Q23" s="616" t="s">
        <v>73</v>
      </c>
      <c r="R23" s="154"/>
      <c r="S23" s="155"/>
      <c r="T23" s="155"/>
      <c r="U23" s="162"/>
      <c r="V23" s="196"/>
      <c r="W23" s="155"/>
      <c r="X23" s="154"/>
      <c r="Y23" s="154"/>
      <c r="Z23" s="155"/>
      <c r="AA23" s="155"/>
      <c r="AB23" s="162"/>
      <c r="AC23" s="401"/>
      <c r="AD23" s="400"/>
      <c r="AE23" s="403"/>
      <c r="AF23" s="403"/>
      <c r="AG23" s="403"/>
      <c r="AH23" s="400"/>
      <c r="AI23" s="57">
        <f t="shared" si="3"/>
        <v>0</v>
      </c>
      <c r="AJ23" s="61"/>
      <c r="AK23" s="57">
        <f t="shared" si="4"/>
        <v>0</v>
      </c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</row>
    <row r="24" spans="1:82" x14ac:dyDescent="0.3">
      <c r="A24" s="219">
        <v>5</v>
      </c>
      <c r="B24" s="14" t="s">
        <v>48</v>
      </c>
      <c r="C24" s="25">
        <v>30</v>
      </c>
      <c r="D24" s="102"/>
      <c r="E24" s="155"/>
      <c r="F24" s="155"/>
      <c r="G24" s="162"/>
      <c r="H24" s="162"/>
      <c r="I24" s="155"/>
      <c r="J24" s="154"/>
      <c r="K24" s="154"/>
      <c r="L24" s="155"/>
      <c r="M24" s="155"/>
      <c r="N24" s="162"/>
      <c r="O24" s="162"/>
      <c r="P24" s="155"/>
      <c r="Q24" s="154"/>
      <c r="R24" s="154"/>
      <c r="S24" s="155"/>
      <c r="T24" s="155"/>
      <c r="U24" s="162"/>
      <c r="V24" s="196"/>
      <c r="W24" s="155"/>
      <c r="X24" s="154"/>
      <c r="Y24" s="154"/>
      <c r="Z24" s="155"/>
      <c r="AA24" s="155"/>
      <c r="AB24" s="162"/>
      <c r="AC24" s="401"/>
      <c r="AD24" s="400"/>
      <c r="AE24" s="403"/>
      <c r="AF24" s="403"/>
      <c r="AG24" s="403"/>
      <c r="AH24" s="400"/>
      <c r="AI24" s="57">
        <f t="shared" si="3"/>
        <v>0</v>
      </c>
      <c r="AJ24" s="61"/>
      <c r="AK24" s="57">
        <f t="shared" si="4"/>
        <v>0</v>
      </c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</row>
    <row r="25" spans="1:82" x14ac:dyDescent="0.3">
      <c r="A25" s="219">
        <v>6</v>
      </c>
      <c r="B25" s="14" t="s">
        <v>49</v>
      </c>
      <c r="C25" s="25">
        <v>40</v>
      </c>
      <c r="D25" s="64"/>
      <c r="E25" s="122"/>
      <c r="F25" s="126"/>
      <c r="G25" s="158"/>
      <c r="H25" s="158"/>
      <c r="I25" s="122"/>
      <c r="J25" s="119"/>
      <c r="K25" s="119"/>
      <c r="L25" s="122"/>
      <c r="M25" s="122"/>
      <c r="N25" s="158"/>
      <c r="O25" s="203"/>
      <c r="P25" s="122" t="s">
        <v>11</v>
      </c>
      <c r="Q25" s="122" t="s">
        <v>11</v>
      </c>
      <c r="R25" s="122" t="s">
        <v>11</v>
      </c>
      <c r="S25" s="122" t="s">
        <v>11</v>
      </c>
      <c r="T25" s="122" t="s">
        <v>11</v>
      </c>
      <c r="U25" s="122" t="s">
        <v>11</v>
      </c>
      <c r="V25" s="122" t="s">
        <v>11</v>
      </c>
      <c r="W25" s="122"/>
      <c r="X25" s="119"/>
      <c r="Y25" s="119"/>
      <c r="Z25" s="122"/>
      <c r="AA25" s="617" t="s">
        <v>73</v>
      </c>
      <c r="AB25" s="158"/>
      <c r="AC25" s="165"/>
      <c r="AD25" s="617" t="s">
        <v>73</v>
      </c>
      <c r="AE25" s="129"/>
      <c r="AF25" s="129"/>
      <c r="AG25" s="129"/>
      <c r="AH25" s="128"/>
      <c r="AI25" s="57">
        <f t="shared" si="3"/>
        <v>0</v>
      </c>
      <c r="AJ25" s="61"/>
      <c r="AK25" s="57">
        <f t="shared" si="4"/>
        <v>0</v>
      </c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</row>
    <row r="26" spans="1:82" x14ac:dyDescent="0.3">
      <c r="A26" s="219">
        <v>7</v>
      </c>
      <c r="B26" s="14" t="s">
        <v>50</v>
      </c>
      <c r="C26" s="25">
        <v>40</v>
      </c>
      <c r="D26" s="64"/>
      <c r="E26" s="122"/>
      <c r="F26" s="122"/>
      <c r="G26" s="158"/>
      <c r="H26" s="158"/>
      <c r="I26" s="122"/>
      <c r="J26" s="119"/>
      <c r="K26" s="119"/>
      <c r="L26" s="122"/>
      <c r="M26" s="122"/>
      <c r="N26" s="158"/>
      <c r="O26" s="203"/>
      <c r="P26" s="122"/>
      <c r="Q26" s="130"/>
      <c r="R26" s="119"/>
      <c r="S26" s="122"/>
      <c r="T26" s="616" t="s">
        <v>73</v>
      </c>
      <c r="U26" s="158"/>
      <c r="V26" s="194"/>
      <c r="W26" s="120"/>
      <c r="X26" s="119"/>
      <c r="Y26" s="119"/>
      <c r="Z26" s="122"/>
      <c r="AA26" s="122"/>
      <c r="AB26" s="158"/>
      <c r="AC26" s="158"/>
      <c r="AD26" s="122"/>
      <c r="AE26" s="119"/>
      <c r="AF26" s="119"/>
      <c r="AG26" s="119"/>
      <c r="AH26" s="122"/>
      <c r="AI26" s="57">
        <f t="shared" si="3"/>
        <v>0</v>
      </c>
      <c r="AJ26" s="61"/>
      <c r="AK26" s="57">
        <f t="shared" si="4"/>
        <v>0</v>
      </c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</row>
    <row r="27" spans="1:82" x14ac:dyDescent="0.3">
      <c r="A27" s="219">
        <v>8</v>
      </c>
      <c r="B27" s="411" t="s">
        <v>51</v>
      </c>
      <c r="C27" s="25">
        <v>40</v>
      </c>
      <c r="D27" s="80"/>
      <c r="E27" s="132"/>
      <c r="F27" s="132"/>
      <c r="G27" s="191"/>
      <c r="H27" s="158"/>
      <c r="I27" s="122"/>
      <c r="J27" s="119"/>
      <c r="K27" s="119"/>
      <c r="L27" s="122"/>
      <c r="M27" s="122"/>
      <c r="N27" s="158"/>
      <c r="O27" s="203"/>
      <c r="P27" s="122"/>
      <c r="Q27" s="119"/>
      <c r="R27" s="119"/>
      <c r="S27" s="122"/>
      <c r="T27" s="122"/>
      <c r="U27" s="158"/>
      <c r="V27" s="193"/>
      <c r="W27" s="122"/>
      <c r="X27" s="119"/>
      <c r="Y27" s="119"/>
      <c r="Z27" s="122"/>
      <c r="AA27" s="122"/>
      <c r="AB27" s="158"/>
      <c r="AC27" s="158"/>
      <c r="AD27" s="122"/>
      <c r="AE27" s="119"/>
      <c r="AF27" s="119"/>
      <c r="AG27" s="119"/>
      <c r="AH27" s="122"/>
      <c r="AI27" s="57">
        <f t="shared" si="3"/>
        <v>0</v>
      </c>
      <c r="AJ27" s="61"/>
      <c r="AK27" s="57">
        <f t="shared" si="4"/>
        <v>0</v>
      </c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</row>
    <row r="28" spans="1:82" x14ac:dyDescent="0.3">
      <c r="A28" s="219">
        <v>9</v>
      </c>
      <c r="B28" s="13" t="s">
        <v>52</v>
      </c>
      <c r="C28" s="25">
        <v>40</v>
      </c>
      <c r="D28" s="81"/>
      <c r="E28" s="123"/>
      <c r="F28" s="123"/>
      <c r="G28" s="202"/>
      <c r="H28" s="202"/>
      <c r="I28" s="123"/>
      <c r="J28" s="133"/>
      <c r="K28" s="133"/>
      <c r="L28" s="123"/>
      <c r="M28" s="123"/>
      <c r="N28" s="158"/>
      <c r="O28" s="158"/>
      <c r="P28" s="123"/>
      <c r="Q28" s="133"/>
      <c r="R28" s="133"/>
      <c r="S28" s="123"/>
      <c r="T28" s="123"/>
      <c r="U28" s="160"/>
      <c r="V28" s="200"/>
      <c r="W28" s="122" t="s">
        <v>11</v>
      </c>
      <c r="X28" s="122" t="s">
        <v>11</v>
      </c>
      <c r="Y28" s="122" t="s">
        <v>11</v>
      </c>
      <c r="Z28" s="122" t="s">
        <v>11</v>
      </c>
      <c r="AA28" s="122" t="s">
        <v>11</v>
      </c>
      <c r="AB28" s="122" t="s">
        <v>11</v>
      </c>
      <c r="AC28" s="122" t="s">
        <v>11</v>
      </c>
      <c r="AD28" s="123"/>
      <c r="AE28" s="133"/>
      <c r="AF28" s="133"/>
      <c r="AG28" s="133"/>
      <c r="AH28" s="123"/>
      <c r="AI28" s="57">
        <f t="shared" si="3"/>
        <v>0</v>
      </c>
      <c r="AJ28" s="61"/>
      <c r="AK28" s="57">
        <f t="shared" si="4"/>
        <v>0</v>
      </c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</row>
    <row r="29" spans="1:82" x14ac:dyDescent="0.3">
      <c r="A29" s="219">
        <v>10</v>
      </c>
      <c r="B29" s="38" t="s">
        <v>53</v>
      </c>
      <c r="C29" s="25">
        <v>40</v>
      </c>
      <c r="D29" s="64"/>
      <c r="E29" s="122"/>
      <c r="F29" s="122"/>
      <c r="G29" s="158"/>
      <c r="H29" s="158"/>
      <c r="I29" s="122"/>
      <c r="J29" s="119"/>
      <c r="K29" s="119"/>
      <c r="L29" s="122"/>
      <c r="M29" s="122"/>
      <c r="N29" s="203"/>
      <c r="O29" s="203"/>
      <c r="P29" s="122" t="s">
        <v>87</v>
      </c>
      <c r="Q29" s="122" t="s">
        <v>87</v>
      </c>
      <c r="R29" s="122" t="s">
        <v>87</v>
      </c>
      <c r="S29" s="122" t="s">
        <v>87</v>
      </c>
      <c r="T29" s="122" t="s">
        <v>87</v>
      </c>
      <c r="U29" s="158"/>
      <c r="V29" s="499"/>
      <c r="W29" s="122"/>
      <c r="X29" s="119"/>
      <c r="Y29" s="119"/>
      <c r="Z29" s="122"/>
      <c r="AA29" s="122"/>
      <c r="AB29" s="165"/>
      <c r="AC29" s="158"/>
      <c r="AD29" s="136"/>
      <c r="AE29" s="119"/>
      <c r="AF29" s="119"/>
      <c r="AG29" s="119"/>
      <c r="AH29" s="122"/>
      <c r="AI29" s="57">
        <f>SUM(D29:AH29)</f>
        <v>0</v>
      </c>
      <c r="AJ29" s="61"/>
      <c r="AK29" s="57">
        <f t="shared" ref="AK29" si="5">AI29-AJ29</f>
        <v>0</v>
      </c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</row>
    <row r="30" spans="1:82" x14ac:dyDescent="0.3">
      <c r="A30" s="219">
        <v>10</v>
      </c>
      <c r="B30" s="13" t="s">
        <v>107</v>
      </c>
      <c r="C30" s="25">
        <v>40</v>
      </c>
      <c r="D30" s="680"/>
      <c r="E30" s="671"/>
      <c r="F30" s="671"/>
      <c r="G30" s="670"/>
      <c r="H30" s="670"/>
      <c r="I30" s="671"/>
      <c r="J30" s="672"/>
      <c r="K30" s="672"/>
      <c r="L30" s="671"/>
      <c r="M30" s="671"/>
      <c r="N30" s="681"/>
      <c r="O30" s="681"/>
      <c r="P30" s="671"/>
      <c r="Q30" s="672"/>
      <c r="R30" s="119"/>
      <c r="S30" s="122"/>
      <c r="T30" s="122"/>
      <c r="U30" s="158"/>
      <c r="V30" s="499"/>
      <c r="W30" s="122"/>
      <c r="X30" s="119"/>
      <c r="Y30" s="672"/>
      <c r="Z30" s="671"/>
      <c r="AA30" s="671"/>
      <c r="AB30" s="679"/>
      <c r="AC30" s="679"/>
      <c r="AD30" s="676"/>
      <c r="AE30" s="677"/>
      <c r="AF30" s="677"/>
      <c r="AG30" s="677"/>
      <c r="AH30" s="675"/>
      <c r="AI30" s="57"/>
      <c r="AJ30" s="61"/>
      <c r="AK30" s="57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</row>
    <row r="31" spans="1:82" x14ac:dyDescent="0.3">
      <c r="A31" s="219">
        <v>11</v>
      </c>
      <c r="B31" s="390" t="s">
        <v>108</v>
      </c>
      <c r="C31" s="25">
        <v>20</v>
      </c>
      <c r="D31" s="102"/>
      <c r="E31" s="155"/>
      <c r="F31" s="155"/>
      <c r="G31" s="162"/>
      <c r="H31" s="162"/>
      <c r="I31" s="155"/>
      <c r="J31" s="154"/>
      <c r="K31" s="154"/>
      <c r="L31" s="155"/>
      <c r="M31" s="155"/>
      <c r="N31" s="162"/>
      <c r="O31" s="162"/>
      <c r="P31" s="155"/>
      <c r="Q31" s="154"/>
      <c r="R31" s="408"/>
      <c r="S31" s="405"/>
      <c r="T31" s="405"/>
      <c r="U31" s="406"/>
      <c r="V31" s="415"/>
      <c r="W31" s="405"/>
      <c r="X31" s="408"/>
      <c r="Y31" s="154"/>
      <c r="Z31" s="155"/>
      <c r="AA31" s="155"/>
      <c r="AB31" s="162"/>
      <c r="AC31" s="401"/>
      <c r="AD31" s="400"/>
      <c r="AE31" s="403"/>
      <c r="AF31" s="403"/>
      <c r="AG31" s="403"/>
      <c r="AH31" s="400"/>
      <c r="AI31" s="57">
        <f>SUM(D31:AH31)</f>
        <v>0</v>
      </c>
      <c r="AJ31" s="61"/>
      <c r="AK31" s="57">
        <f>AI31-AJ31</f>
        <v>0</v>
      </c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</row>
    <row r="32" spans="1:82" ht="15" thickBot="1" x14ac:dyDescent="0.35">
      <c r="A32" s="83"/>
      <c r="B32" s="66"/>
      <c r="C32" s="67">
        <f>SUM(C21:C31)/40</f>
        <v>9.25</v>
      </c>
      <c r="D32" s="68"/>
      <c r="E32" s="125"/>
      <c r="F32" s="125"/>
      <c r="G32" s="159"/>
      <c r="H32" s="159"/>
      <c r="I32" s="125"/>
      <c r="J32" s="124"/>
      <c r="K32" s="124"/>
      <c r="L32" s="125"/>
      <c r="M32" s="125"/>
      <c r="N32" s="159"/>
      <c r="O32" s="159"/>
      <c r="P32" s="125"/>
      <c r="Q32" s="124"/>
      <c r="R32" s="124"/>
      <c r="S32" s="125"/>
      <c r="T32" s="125"/>
      <c r="U32" s="159"/>
      <c r="V32" s="201"/>
      <c r="W32" s="125"/>
      <c r="X32" s="124"/>
      <c r="Y32" s="124"/>
      <c r="Z32" s="125"/>
      <c r="AA32" s="125"/>
      <c r="AB32" s="159"/>
      <c r="AC32" s="204"/>
      <c r="AD32" s="125"/>
      <c r="AE32" s="124"/>
      <c r="AF32" s="124"/>
      <c r="AG32" s="124"/>
      <c r="AH32" s="125"/>
      <c r="AI32" s="71"/>
      <c r="AJ32" s="84"/>
      <c r="AK32" s="84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</row>
    <row r="33" spans="1:82" x14ac:dyDescent="0.3">
      <c r="A33" s="85"/>
      <c r="B33" s="399" t="s">
        <v>15</v>
      </c>
      <c r="C33" s="75"/>
      <c r="D33" s="102">
        <v>1</v>
      </c>
      <c r="E33" s="155">
        <v>2</v>
      </c>
      <c r="F33" s="155">
        <v>3</v>
      </c>
      <c r="G33" s="162">
        <v>4</v>
      </c>
      <c r="H33" s="162">
        <v>5</v>
      </c>
      <c r="I33" s="155">
        <v>6</v>
      </c>
      <c r="J33" s="154">
        <v>7</v>
      </c>
      <c r="K33" s="154">
        <v>8</v>
      </c>
      <c r="L33" s="155">
        <v>9</v>
      </c>
      <c r="M33" s="155">
        <v>10</v>
      </c>
      <c r="N33" s="162">
        <v>11</v>
      </c>
      <c r="O33" s="162">
        <v>12</v>
      </c>
      <c r="P33" s="155">
        <v>13</v>
      </c>
      <c r="Q33" s="154">
        <v>14</v>
      </c>
      <c r="R33" s="154">
        <v>15</v>
      </c>
      <c r="S33" s="155">
        <v>16</v>
      </c>
      <c r="T33" s="155">
        <v>17</v>
      </c>
      <c r="U33" s="162">
        <v>18</v>
      </c>
      <c r="V33" s="196">
        <v>19</v>
      </c>
      <c r="W33" s="155">
        <v>20</v>
      </c>
      <c r="X33" s="154">
        <v>21</v>
      </c>
      <c r="Y33" s="154">
        <v>22</v>
      </c>
      <c r="Z33" s="155">
        <v>23</v>
      </c>
      <c r="AA33" s="155">
        <v>24</v>
      </c>
      <c r="AB33" s="162">
        <v>25</v>
      </c>
      <c r="AC33" s="162">
        <v>26</v>
      </c>
      <c r="AD33" s="155">
        <v>27</v>
      </c>
      <c r="AE33" s="154">
        <v>28</v>
      </c>
      <c r="AF33" s="154">
        <v>29</v>
      </c>
      <c r="AG33" s="154">
        <v>30</v>
      </c>
      <c r="AH33" s="155">
        <v>31</v>
      </c>
      <c r="AI33" s="76"/>
      <c r="AJ33" s="86"/>
      <c r="AK33" s="86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</row>
    <row r="34" spans="1:82" x14ac:dyDescent="0.3">
      <c r="A34" s="31">
        <v>1</v>
      </c>
      <c r="B34" s="397" t="s">
        <v>54</v>
      </c>
      <c r="C34" s="25">
        <v>40</v>
      </c>
      <c r="D34" s="404"/>
      <c r="E34" s="405"/>
      <c r="F34" s="405"/>
      <c r="G34" s="406"/>
      <c r="H34" s="406"/>
      <c r="I34" s="405"/>
      <c r="J34" s="408"/>
      <c r="K34" s="408"/>
      <c r="L34" s="405"/>
      <c r="M34" s="405"/>
      <c r="N34" s="406"/>
      <c r="O34" s="406"/>
      <c r="P34" s="405"/>
      <c r="Q34" s="408"/>
      <c r="R34" s="408"/>
      <c r="S34" s="405"/>
      <c r="T34" s="405"/>
      <c r="U34" s="406"/>
      <c r="V34" s="415"/>
      <c r="W34" s="405" t="s">
        <v>11</v>
      </c>
      <c r="X34" s="405" t="s">
        <v>11</v>
      </c>
      <c r="Y34" s="405" t="s">
        <v>11</v>
      </c>
      <c r="Z34" s="405" t="s">
        <v>11</v>
      </c>
      <c r="AA34" s="405" t="s">
        <v>11</v>
      </c>
      <c r="AB34" s="405" t="s">
        <v>11</v>
      </c>
      <c r="AC34" s="405" t="s">
        <v>11</v>
      </c>
      <c r="AD34" s="405" t="s">
        <v>11</v>
      </c>
      <c r="AE34" s="405" t="s">
        <v>11</v>
      </c>
      <c r="AF34" s="408"/>
      <c r="AG34" s="408"/>
      <c r="AH34" s="405"/>
      <c r="AI34" s="57">
        <f t="shared" ref="AI34:AI43" si="6">SUM(D34:AH34)</f>
        <v>0</v>
      </c>
      <c r="AJ34" s="95"/>
      <c r="AK34" s="57">
        <f t="shared" ref="AK34:AK43" si="7">AI34-AJ34</f>
        <v>0</v>
      </c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</row>
    <row r="35" spans="1:82" x14ac:dyDescent="0.3">
      <c r="A35" s="31">
        <v>2</v>
      </c>
      <c r="B35" s="226" t="s">
        <v>55</v>
      </c>
      <c r="C35" s="25">
        <v>40</v>
      </c>
      <c r="D35" s="404"/>
      <c r="E35" s="405"/>
      <c r="F35" s="405"/>
      <c r="G35" s="406"/>
      <c r="H35" s="406"/>
      <c r="I35" s="405"/>
      <c r="J35" s="408"/>
      <c r="K35" s="408"/>
      <c r="L35" s="405"/>
      <c r="M35" s="405"/>
      <c r="N35" s="406"/>
      <c r="O35" s="406"/>
      <c r="P35" s="405"/>
      <c r="Q35" s="408"/>
      <c r="R35" s="408" t="s">
        <v>11</v>
      </c>
      <c r="S35" s="408" t="s">
        <v>11</v>
      </c>
      <c r="T35" s="408" t="s">
        <v>11</v>
      </c>
      <c r="U35" s="408" t="s">
        <v>11</v>
      </c>
      <c r="V35" s="408" t="s">
        <v>11</v>
      </c>
      <c r="W35" s="408" t="s">
        <v>11</v>
      </c>
      <c r="X35" s="408" t="s">
        <v>11</v>
      </c>
      <c r="Y35" s="408" t="s">
        <v>11</v>
      </c>
      <c r="Z35" s="408" t="s">
        <v>11</v>
      </c>
      <c r="AA35" s="408" t="s">
        <v>11</v>
      </c>
      <c r="AB35" s="408" t="s">
        <v>11</v>
      </c>
      <c r="AC35" s="408" t="s">
        <v>11</v>
      </c>
      <c r="AD35" s="408"/>
      <c r="AE35" s="408"/>
      <c r="AF35" s="408"/>
      <c r="AG35" s="408"/>
      <c r="AH35" s="405"/>
      <c r="AI35" s="57">
        <f t="shared" si="6"/>
        <v>0</v>
      </c>
      <c r="AJ35" s="95"/>
      <c r="AK35" s="57">
        <f t="shared" si="7"/>
        <v>0</v>
      </c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</row>
    <row r="36" spans="1:82" x14ac:dyDescent="0.3">
      <c r="A36" s="31">
        <v>3</v>
      </c>
      <c r="B36" s="226" t="s">
        <v>56</v>
      </c>
      <c r="C36" s="25">
        <v>40</v>
      </c>
      <c r="D36" s="404"/>
      <c r="E36" s="405"/>
      <c r="F36" s="405"/>
      <c r="G36" s="406"/>
      <c r="H36" s="406"/>
      <c r="I36" s="405"/>
      <c r="J36" s="408"/>
      <c r="K36" s="408"/>
      <c r="L36" s="405"/>
      <c r="M36" s="405"/>
      <c r="N36" s="406"/>
      <c r="O36" s="406"/>
      <c r="P36" s="405"/>
      <c r="Q36" s="408"/>
      <c r="R36" s="616" t="s">
        <v>73</v>
      </c>
      <c r="S36" s="405"/>
      <c r="T36" s="405"/>
      <c r="U36" s="406"/>
      <c r="V36" s="415"/>
      <c r="W36" s="405"/>
      <c r="X36" s="408"/>
      <c r="Y36" s="408"/>
      <c r="Z36" s="405"/>
      <c r="AA36" s="405"/>
      <c r="AB36" s="406"/>
      <c r="AC36" s="406"/>
      <c r="AD36" s="405"/>
      <c r="AE36" s="408"/>
      <c r="AF36" s="408"/>
      <c r="AG36" s="408"/>
      <c r="AH36" s="405"/>
      <c r="AI36" s="57">
        <f t="shared" si="6"/>
        <v>0</v>
      </c>
      <c r="AJ36" s="95"/>
      <c r="AK36" s="57">
        <f t="shared" si="7"/>
        <v>0</v>
      </c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</row>
    <row r="37" spans="1:82" x14ac:dyDescent="0.3">
      <c r="A37" s="31">
        <v>4</v>
      </c>
      <c r="B37" s="397" t="s">
        <v>57</v>
      </c>
      <c r="C37" s="25">
        <v>10</v>
      </c>
      <c r="D37" s="404"/>
      <c r="E37" s="405"/>
      <c r="F37" s="405"/>
      <c r="G37" s="406"/>
      <c r="H37" s="406"/>
      <c r="I37" s="405"/>
      <c r="J37" s="408"/>
      <c r="K37" s="408"/>
      <c r="L37" s="405"/>
      <c r="M37" s="405"/>
      <c r="N37" s="406"/>
      <c r="O37" s="406"/>
      <c r="P37" s="405"/>
      <c r="Q37" s="408"/>
      <c r="R37" s="408"/>
      <c r="S37" s="405"/>
      <c r="T37" s="405"/>
      <c r="U37" s="406"/>
      <c r="V37" s="415"/>
      <c r="W37" s="405"/>
      <c r="X37" s="408"/>
      <c r="Y37" s="408"/>
      <c r="Z37" s="405"/>
      <c r="AA37" s="405"/>
      <c r="AB37" s="406"/>
      <c r="AC37" s="406"/>
      <c r="AD37" s="405"/>
      <c r="AE37" s="408"/>
      <c r="AF37" s="408"/>
      <c r="AG37" s="408"/>
      <c r="AH37" s="405"/>
      <c r="AI37" s="57">
        <f t="shared" si="6"/>
        <v>0</v>
      </c>
      <c r="AJ37" s="95"/>
      <c r="AK37" s="57">
        <f t="shared" si="7"/>
        <v>0</v>
      </c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</row>
    <row r="38" spans="1:82" x14ac:dyDescent="0.3">
      <c r="A38" s="31">
        <v>5</v>
      </c>
      <c r="B38" s="226" t="s">
        <v>58</v>
      </c>
      <c r="C38" s="25">
        <v>40</v>
      </c>
      <c r="D38" s="408" t="s">
        <v>11</v>
      </c>
      <c r="E38" s="408" t="s">
        <v>11</v>
      </c>
      <c r="F38" s="408" t="s">
        <v>11</v>
      </c>
      <c r="G38" s="408" t="s">
        <v>11</v>
      </c>
      <c r="H38" s="406"/>
      <c r="I38" s="405"/>
      <c r="J38" s="408"/>
      <c r="K38" s="408"/>
      <c r="L38" s="405"/>
      <c r="M38" s="405"/>
      <c r="N38" s="406"/>
      <c r="O38" s="406"/>
      <c r="P38" s="405"/>
      <c r="Q38" s="408"/>
      <c r="R38" s="408"/>
      <c r="S38" s="405"/>
      <c r="T38" s="405"/>
      <c r="U38" s="406"/>
      <c r="V38" s="415"/>
      <c r="W38" s="405"/>
      <c r="X38" s="408"/>
      <c r="Y38" s="408"/>
      <c r="Z38" s="405"/>
      <c r="AA38" s="617" t="s">
        <v>73</v>
      </c>
      <c r="AB38" s="406"/>
      <c r="AC38" s="406"/>
      <c r="AD38" s="405"/>
      <c r="AE38" s="408"/>
      <c r="AF38" s="408"/>
      <c r="AG38" s="408"/>
      <c r="AH38" s="405"/>
      <c r="AI38" s="57">
        <f t="shared" si="6"/>
        <v>0</v>
      </c>
      <c r="AJ38" s="95"/>
      <c r="AK38" s="57">
        <f t="shared" si="7"/>
        <v>0</v>
      </c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</row>
    <row r="39" spans="1:82" x14ac:dyDescent="0.3">
      <c r="A39" s="31">
        <v>6</v>
      </c>
      <c r="B39" s="226" t="s">
        <v>64</v>
      </c>
      <c r="C39" s="25">
        <v>30</v>
      </c>
      <c r="D39" s="404"/>
      <c r="E39" s="405"/>
      <c r="F39" s="405"/>
      <c r="G39" s="406"/>
      <c r="H39" s="406"/>
      <c r="I39" s="405"/>
      <c r="J39" s="408"/>
      <c r="K39" s="408"/>
      <c r="L39" s="405"/>
      <c r="M39" s="405"/>
      <c r="N39" s="406"/>
      <c r="O39" s="406"/>
      <c r="P39" s="405"/>
      <c r="Q39" s="408"/>
      <c r="R39" s="408"/>
      <c r="S39" s="405"/>
      <c r="T39" s="405"/>
      <c r="U39" s="406"/>
      <c r="V39" s="415"/>
      <c r="W39" s="405"/>
      <c r="X39" s="408"/>
      <c r="Y39" s="408"/>
      <c r="Z39" s="405"/>
      <c r="AA39" s="405"/>
      <c r="AB39" s="406"/>
      <c r="AC39" s="406"/>
      <c r="AD39" s="405"/>
      <c r="AE39" s="408"/>
      <c r="AF39" s="408"/>
      <c r="AG39" s="408"/>
      <c r="AH39" s="405"/>
      <c r="AI39" s="57">
        <f t="shared" si="6"/>
        <v>0</v>
      </c>
      <c r="AJ39" s="95"/>
      <c r="AK39" s="57">
        <f t="shared" si="7"/>
        <v>0</v>
      </c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</row>
    <row r="40" spans="1:82" x14ac:dyDescent="0.3">
      <c r="A40" s="31">
        <v>7</v>
      </c>
      <c r="B40" s="13" t="s">
        <v>59</v>
      </c>
      <c r="C40" s="25">
        <v>40</v>
      </c>
      <c r="D40" s="138" t="s">
        <v>11</v>
      </c>
      <c r="E40" s="138" t="s">
        <v>11</v>
      </c>
      <c r="F40" s="40"/>
      <c r="G40" s="157"/>
      <c r="H40" s="157"/>
      <c r="I40" s="40"/>
      <c r="J40" s="138"/>
      <c r="K40" s="139"/>
      <c r="L40" s="140"/>
      <c r="M40" s="40"/>
      <c r="N40" s="34"/>
      <c r="O40" s="34"/>
      <c r="P40" s="40"/>
      <c r="Q40" s="141"/>
      <c r="R40" s="142"/>
      <c r="S40" s="37"/>
      <c r="T40" s="37"/>
      <c r="U40" s="34"/>
      <c r="V40" s="33"/>
      <c r="W40" s="40"/>
      <c r="X40" s="138"/>
      <c r="Y40" s="119"/>
      <c r="Z40" s="40"/>
      <c r="AA40" s="40"/>
      <c r="AB40" s="34"/>
      <c r="AC40" s="36"/>
      <c r="AD40" s="37"/>
      <c r="AE40" s="141"/>
      <c r="AF40" s="141"/>
      <c r="AG40" s="141"/>
      <c r="AH40" s="37"/>
      <c r="AI40" s="57">
        <f t="shared" si="6"/>
        <v>0</v>
      </c>
      <c r="AJ40" s="95"/>
      <c r="AK40" s="57">
        <f t="shared" si="7"/>
        <v>0</v>
      </c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</row>
    <row r="41" spans="1:82" x14ac:dyDescent="0.3">
      <c r="A41" s="31">
        <v>8</v>
      </c>
      <c r="B41" s="13" t="s">
        <v>60</v>
      </c>
      <c r="C41" s="25">
        <v>20</v>
      </c>
      <c r="D41" s="91"/>
      <c r="E41" s="37"/>
      <c r="F41" s="37"/>
      <c r="G41" s="157"/>
      <c r="H41" s="157"/>
      <c r="I41" s="37"/>
      <c r="J41" s="138"/>
      <c r="K41" s="141"/>
      <c r="L41" s="37"/>
      <c r="M41" s="37"/>
      <c r="N41" s="36"/>
      <c r="O41" s="36"/>
      <c r="P41" s="37"/>
      <c r="Q41" s="141"/>
      <c r="R41" s="141"/>
      <c r="S41" s="37"/>
      <c r="T41" s="37"/>
      <c r="U41" s="36"/>
      <c r="V41" s="39"/>
      <c r="W41" s="37"/>
      <c r="X41" s="141"/>
      <c r="Y41" s="141"/>
      <c r="Z41" s="143"/>
      <c r="AA41" s="40"/>
      <c r="AB41" s="205"/>
      <c r="AC41" s="34"/>
      <c r="AD41" s="617" t="s">
        <v>73</v>
      </c>
      <c r="AE41" s="138"/>
      <c r="AF41" s="138"/>
      <c r="AG41" s="138"/>
      <c r="AH41" s="40"/>
      <c r="AI41" s="57">
        <f t="shared" si="6"/>
        <v>0</v>
      </c>
      <c r="AJ41" s="95"/>
      <c r="AK41" s="57">
        <f t="shared" si="7"/>
        <v>0</v>
      </c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</row>
    <row r="42" spans="1:82" x14ac:dyDescent="0.3">
      <c r="A42" s="31">
        <v>9</v>
      </c>
      <c r="B42" s="13" t="s">
        <v>61</v>
      </c>
      <c r="C42" s="25">
        <v>20</v>
      </c>
      <c r="D42" s="37" t="s">
        <v>11</v>
      </c>
      <c r="E42" s="37" t="s">
        <v>11</v>
      </c>
      <c r="F42" s="37" t="s">
        <v>11</v>
      </c>
      <c r="G42" s="37" t="s">
        <v>11</v>
      </c>
      <c r="H42" s="37" t="s">
        <v>11</v>
      </c>
      <c r="I42" s="37" t="s">
        <v>11</v>
      </c>
      <c r="J42" s="138"/>
      <c r="K42" s="138"/>
      <c r="L42" s="138"/>
      <c r="M42" s="138"/>
      <c r="N42" s="87"/>
      <c r="O42" s="87"/>
      <c r="P42" s="138"/>
      <c r="Q42" s="138"/>
      <c r="R42" s="138"/>
      <c r="S42" s="138"/>
      <c r="T42" s="37"/>
      <c r="U42" s="36"/>
      <c r="V42" s="39"/>
      <c r="W42" s="37"/>
      <c r="X42" s="141"/>
      <c r="Y42" s="141"/>
      <c r="Z42" s="143"/>
      <c r="AA42" s="40"/>
      <c r="AB42" s="205"/>
      <c r="AC42" s="34"/>
      <c r="AD42" s="40" t="s">
        <v>11</v>
      </c>
      <c r="AE42" s="40" t="s">
        <v>11</v>
      </c>
      <c r="AF42" s="40" t="s">
        <v>11</v>
      </c>
      <c r="AG42" s="40" t="s">
        <v>11</v>
      </c>
      <c r="AH42" s="40" t="s">
        <v>11</v>
      </c>
      <c r="AI42" s="57">
        <f t="shared" si="6"/>
        <v>0</v>
      </c>
      <c r="AJ42" s="95"/>
      <c r="AK42" s="57">
        <f t="shared" si="7"/>
        <v>0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</row>
    <row r="43" spans="1:82" x14ac:dyDescent="0.3">
      <c r="A43" s="31">
        <v>10</v>
      </c>
      <c r="B43" s="13" t="s">
        <v>62</v>
      </c>
      <c r="C43" s="25">
        <v>40</v>
      </c>
      <c r="D43" s="92"/>
      <c r="E43" s="43"/>
      <c r="F43" s="146"/>
      <c r="G43" s="42"/>
      <c r="H43" s="41"/>
      <c r="I43" s="43" t="s">
        <v>11</v>
      </c>
      <c r="J43" s="43" t="s">
        <v>11</v>
      </c>
      <c r="K43" s="43" t="s">
        <v>11</v>
      </c>
      <c r="L43" s="43" t="s">
        <v>11</v>
      </c>
      <c r="M43" s="43" t="s">
        <v>11</v>
      </c>
      <c r="N43" s="43" t="s">
        <v>11</v>
      </c>
      <c r="O43" s="43" t="s">
        <v>11</v>
      </c>
      <c r="P43" s="43"/>
      <c r="Q43" s="141"/>
      <c r="R43" s="616" t="s">
        <v>73</v>
      </c>
      <c r="S43" s="43"/>
      <c r="T43" s="43"/>
      <c r="U43" s="42"/>
      <c r="V43" s="197"/>
      <c r="W43" s="43"/>
      <c r="X43" s="148"/>
      <c r="Y43" s="148"/>
      <c r="Z43" s="617" t="s">
        <v>73</v>
      </c>
      <c r="AA43" s="43"/>
      <c r="AB43" s="206"/>
      <c r="AC43" s="42"/>
      <c r="AD43" s="43"/>
      <c r="AE43" s="148"/>
      <c r="AF43" s="148"/>
      <c r="AG43" s="148"/>
      <c r="AH43" s="43"/>
      <c r="AI43" s="57">
        <f t="shared" si="6"/>
        <v>0</v>
      </c>
      <c r="AJ43" s="95"/>
      <c r="AK43" s="57">
        <f t="shared" si="7"/>
        <v>0</v>
      </c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</row>
    <row r="44" spans="1:82" x14ac:dyDescent="0.3">
      <c r="A44" s="31">
        <v>11</v>
      </c>
      <c r="B44" s="38" t="s">
        <v>63</v>
      </c>
      <c r="C44" s="25">
        <v>40</v>
      </c>
      <c r="D44" s="91"/>
      <c r="E44" s="37"/>
      <c r="F44" s="37"/>
      <c r="G44" s="36"/>
      <c r="H44" s="36"/>
      <c r="I44" s="37"/>
      <c r="J44" s="138"/>
      <c r="K44" s="150"/>
      <c r="L44" s="151"/>
      <c r="M44" s="40"/>
      <c r="N44" s="34"/>
      <c r="O44" s="34"/>
      <c r="P44" s="122"/>
      <c r="Q44" s="141"/>
      <c r="R44" s="141"/>
      <c r="S44" s="37"/>
      <c r="T44" s="37"/>
      <c r="U44" s="36"/>
      <c r="V44" s="39"/>
      <c r="W44" s="37"/>
      <c r="X44" s="141"/>
      <c r="Y44" s="141"/>
      <c r="Z44" s="37"/>
      <c r="AA44" s="37"/>
      <c r="AB44" s="36"/>
      <c r="AC44" s="36"/>
      <c r="AD44" s="37"/>
      <c r="AE44" s="141" t="s">
        <v>11</v>
      </c>
      <c r="AF44" s="141" t="s">
        <v>11</v>
      </c>
      <c r="AG44" s="141" t="s">
        <v>11</v>
      </c>
      <c r="AH44" s="141" t="s">
        <v>11</v>
      </c>
      <c r="AI44" s="57">
        <f t="shared" ref="AI44" si="8">SUM(D44:AH44)</f>
        <v>0</v>
      </c>
      <c r="AJ44" s="95"/>
      <c r="AK44" s="57">
        <f t="shared" ref="AK44" si="9">AI44-AJ44</f>
        <v>0</v>
      </c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</row>
    <row r="45" spans="1:82" ht="15" thickBot="1" x14ac:dyDescent="0.35">
      <c r="A45" s="65"/>
      <c r="B45" s="97"/>
      <c r="C45" s="98">
        <f>SUM(C34:C44)/40</f>
        <v>9</v>
      </c>
      <c r="D45" s="99"/>
      <c r="E45" s="153"/>
      <c r="F45" s="153"/>
      <c r="G45" s="161"/>
      <c r="H45" s="161"/>
      <c r="I45" s="153"/>
      <c r="J45" s="152"/>
      <c r="K45" s="152"/>
      <c r="L45" s="153"/>
      <c r="M45" s="153"/>
      <c r="N45" s="161"/>
      <c r="O45" s="161"/>
      <c r="P45" s="153"/>
      <c r="Q45" s="152"/>
      <c r="R45" s="152"/>
      <c r="S45" s="153"/>
      <c r="T45" s="153"/>
      <c r="U45" s="161"/>
      <c r="V45" s="198"/>
      <c r="W45" s="153"/>
      <c r="X45" s="152"/>
      <c r="Y45" s="152"/>
      <c r="Z45" s="153"/>
      <c r="AA45" s="153"/>
      <c r="AB45" s="161"/>
      <c r="AC45" s="161"/>
      <c r="AD45" s="153"/>
      <c r="AE45" s="152"/>
      <c r="AF45" s="152"/>
      <c r="AG45" s="152"/>
      <c r="AH45" s="153"/>
      <c r="AI45" s="84"/>
      <c r="AJ45" s="84"/>
      <c r="AK45" s="101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</row>
    <row r="46" spans="1:82" x14ac:dyDescent="0.3">
      <c r="A46" s="85"/>
      <c r="B46" s="85"/>
      <c r="C46" s="77"/>
      <c r="D46" s="102">
        <v>1</v>
      </c>
      <c r="E46" s="155">
        <v>2</v>
      </c>
      <c r="F46" s="155">
        <v>3</v>
      </c>
      <c r="G46" s="162">
        <v>4</v>
      </c>
      <c r="H46" s="162">
        <v>5</v>
      </c>
      <c r="I46" s="155">
        <v>6</v>
      </c>
      <c r="J46" s="154">
        <v>7</v>
      </c>
      <c r="K46" s="154">
        <v>8</v>
      </c>
      <c r="L46" s="155">
        <v>9</v>
      </c>
      <c r="M46" s="155">
        <v>10</v>
      </c>
      <c r="N46" s="162">
        <v>11</v>
      </c>
      <c r="O46" s="162">
        <v>12</v>
      </c>
      <c r="P46" s="155">
        <v>13</v>
      </c>
      <c r="Q46" s="154">
        <v>14</v>
      </c>
      <c r="R46" s="154">
        <v>15</v>
      </c>
      <c r="S46" s="155">
        <v>16</v>
      </c>
      <c r="T46" s="155">
        <v>17</v>
      </c>
      <c r="U46" s="162">
        <v>18</v>
      </c>
      <c r="V46" s="196">
        <v>19</v>
      </c>
      <c r="W46" s="155">
        <v>20</v>
      </c>
      <c r="X46" s="154">
        <v>21</v>
      </c>
      <c r="Y46" s="154">
        <v>22</v>
      </c>
      <c r="Z46" s="155">
        <v>23</v>
      </c>
      <c r="AA46" s="155">
        <v>24</v>
      </c>
      <c r="AB46" s="162">
        <v>25</v>
      </c>
      <c r="AC46" s="162">
        <v>26</v>
      </c>
      <c r="AD46" s="155">
        <v>27</v>
      </c>
      <c r="AE46" s="154">
        <v>28</v>
      </c>
      <c r="AF46" s="154">
        <v>29</v>
      </c>
      <c r="AG46" s="154">
        <v>30</v>
      </c>
      <c r="AH46" s="155">
        <v>31</v>
      </c>
      <c r="AI46" s="104"/>
      <c r="AJ46" s="104"/>
      <c r="AK46" s="105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</row>
    <row r="47" spans="1:82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</row>
    <row r="48" spans="1:82" s="396" customFormat="1" x14ac:dyDescent="0.3">
      <c r="A48" s="395"/>
      <c r="B48" s="501">
        <v>45420</v>
      </c>
      <c r="C48" s="619" t="s">
        <v>93</v>
      </c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395"/>
      <c r="Z48" s="395"/>
      <c r="AA48" s="395"/>
      <c r="AB48" s="395"/>
      <c r="AC48" s="395"/>
      <c r="AD48" s="395"/>
      <c r="AE48" s="395"/>
      <c r="AF48" s="395"/>
      <c r="AG48" s="395"/>
      <c r="AH48" s="395"/>
      <c r="AI48" s="395"/>
      <c r="AJ48" s="395"/>
      <c r="AK48" s="395"/>
      <c r="AL48" s="395"/>
      <c r="AM48" s="395"/>
      <c r="AN48" s="395"/>
      <c r="AO48" s="395"/>
      <c r="AP48" s="395"/>
      <c r="AQ48" s="395"/>
      <c r="AR48" s="395"/>
      <c r="AS48" s="395"/>
      <c r="AT48" s="395"/>
      <c r="AU48" s="395"/>
      <c r="AV48" s="395"/>
      <c r="AW48" s="395"/>
      <c r="AX48" s="395"/>
      <c r="AY48" s="395"/>
      <c r="AZ48" s="395"/>
      <c r="BA48" s="395"/>
      <c r="BB48" s="395"/>
      <c r="BC48" s="395"/>
      <c r="BD48" s="395"/>
      <c r="BE48" s="395"/>
      <c r="BF48" s="395"/>
      <c r="BG48" s="395"/>
      <c r="BH48" s="395"/>
      <c r="BI48" s="395"/>
      <c r="BJ48" s="395"/>
      <c r="BK48" s="395"/>
      <c r="BL48" s="395"/>
      <c r="BM48" s="395"/>
      <c r="BN48" s="395"/>
      <c r="BO48" s="395"/>
      <c r="BP48" s="395"/>
      <c r="BQ48" s="395"/>
      <c r="BR48" s="395"/>
      <c r="BS48" s="395"/>
      <c r="BT48" s="395"/>
      <c r="BU48" s="395"/>
      <c r="BV48" s="395"/>
      <c r="BW48" s="395"/>
      <c r="BX48" s="395"/>
      <c r="BY48" s="395"/>
      <c r="BZ48" s="395"/>
      <c r="CA48" s="395"/>
      <c r="CB48" s="395"/>
      <c r="CC48" s="395"/>
      <c r="CD48" s="395"/>
    </row>
    <row r="49" spans="1:82" s="396" customFormat="1" x14ac:dyDescent="0.3">
      <c r="A49" s="395"/>
      <c r="B49" s="501">
        <v>45426</v>
      </c>
      <c r="C49" s="619" t="s">
        <v>112</v>
      </c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  <c r="AG49" s="395"/>
      <c r="AH49" s="395"/>
      <c r="AI49" s="395"/>
      <c r="AJ49" s="395"/>
      <c r="AK49" s="395"/>
      <c r="AL49" s="395"/>
      <c r="AM49" s="395"/>
      <c r="AN49" s="395"/>
      <c r="AO49" s="395"/>
      <c r="AP49" s="395"/>
      <c r="AQ49" s="395"/>
      <c r="AR49" s="395"/>
      <c r="AS49" s="395"/>
      <c r="AT49" s="395"/>
      <c r="AU49" s="395"/>
      <c r="AV49" s="395"/>
      <c r="AW49" s="395"/>
      <c r="AX49" s="395"/>
      <c r="AY49" s="395"/>
      <c r="AZ49" s="395"/>
      <c r="BA49" s="395"/>
      <c r="BB49" s="395"/>
      <c r="BC49" s="395"/>
      <c r="BD49" s="395"/>
      <c r="BE49" s="395"/>
      <c r="BF49" s="395"/>
      <c r="BG49" s="395"/>
      <c r="BH49" s="395"/>
      <c r="BI49" s="395"/>
      <c r="BJ49" s="395"/>
      <c r="BK49" s="395"/>
      <c r="BL49" s="395"/>
      <c r="BM49" s="395"/>
      <c r="BN49" s="395"/>
      <c r="BO49" s="395"/>
      <c r="BP49" s="395"/>
      <c r="BQ49" s="395"/>
      <c r="BR49" s="395"/>
      <c r="BS49" s="395"/>
      <c r="BT49" s="395"/>
      <c r="BU49" s="395"/>
      <c r="BV49" s="395"/>
      <c r="BW49" s="395"/>
      <c r="BX49" s="395"/>
      <c r="BY49" s="395"/>
      <c r="BZ49" s="395"/>
      <c r="CA49" s="395"/>
      <c r="CB49" s="395"/>
      <c r="CC49" s="395"/>
      <c r="CD49" s="395"/>
    </row>
    <row r="50" spans="1:82" s="396" customFormat="1" x14ac:dyDescent="0.3">
      <c r="A50" s="395"/>
      <c r="B50" s="501">
        <v>45427</v>
      </c>
      <c r="C50" s="619" t="s">
        <v>74</v>
      </c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5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5"/>
      <c r="AX50" s="395"/>
      <c r="AY50" s="395"/>
      <c r="AZ50" s="395"/>
      <c r="BA50" s="395"/>
      <c r="BB50" s="395"/>
      <c r="BC50" s="395"/>
      <c r="BD50" s="395"/>
      <c r="BE50" s="395"/>
      <c r="BF50" s="395"/>
      <c r="BG50" s="395"/>
      <c r="BH50" s="395"/>
      <c r="BI50" s="395"/>
      <c r="BJ50" s="395"/>
      <c r="BK50" s="395"/>
      <c r="BL50" s="395"/>
      <c r="BM50" s="395"/>
      <c r="BN50" s="395"/>
      <c r="BO50" s="395"/>
      <c r="BP50" s="395"/>
      <c r="BQ50" s="395"/>
      <c r="BR50" s="395"/>
      <c r="BS50" s="395"/>
      <c r="BT50" s="395"/>
      <c r="BU50" s="395"/>
      <c r="BV50" s="395"/>
      <c r="BW50" s="395"/>
      <c r="BX50" s="395"/>
      <c r="BY50" s="395"/>
      <c r="BZ50" s="395"/>
      <c r="CA50" s="395"/>
      <c r="CB50" s="395"/>
      <c r="CC50" s="395"/>
      <c r="CD50" s="395"/>
    </row>
    <row r="51" spans="1:82" s="396" customFormat="1" x14ac:dyDescent="0.3">
      <c r="A51" s="395"/>
      <c r="B51" s="501">
        <v>45429</v>
      </c>
      <c r="C51" s="619" t="s">
        <v>92</v>
      </c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95"/>
      <c r="AB51" s="395"/>
      <c r="AC51" s="395"/>
      <c r="AD51" s="395"/>
      <c r="AE51" s="395"/>
      <c r="AF51" s="395"/>
      <c r="AG51" s="395"/>
      <c r="AH51" s="395"/>
      <c r="AI51" s="395"/>
      <c r="AJ51" s="395"/>
      <c r="AK51" s="395"/>
      <c r="AL51" s="395"/>
      <c r="AM51" s="395"/>
      <c r="AN51" s="395"/>
      <c r="AO51" s="395"/>
      <c r="AP51" s="395"/>
      <c r="AQ51" s="395"/>
      <c r="AR51" s="395"/>
      <c r="AS51" s="395"/>
      <c r="AT51" s="395"/>
      <c r="AU51" s="395"/>
      <c r="AV51" s="395"/>
      <c r="AW51" s="395"/>
      <c r="AX51" s="395"/>
      <c r="AY51" s="395"/>
      <c r="AZ51" s="395"/>
      <c r="BA51" s="395"/>
      <c r="BB51" s="395"/>
      <c r="BC51" s="395"/>
      <c r="BD51" s="395"/>
      <c r="BE51" s="395"/>
      <c r="BF51" s="395"/>
      <c r="BG51" s="395"/>
      <c r="BH51" s="395"/>
      <c r="BI51" s="395"/>
      <c r="BJ51" s="395"/>
      <c r="BK51" s="395"/>
      <c r="BL51" s="395"/>
      <c r="BM51" s="395"/>
      <c r="BN51" s="395"/>
      <c r="BO51" s="395"/>
      <c r="BP51" s="395"/>
      <c r="BQ51" s="395"/>
      <c r="BR51" s="395"/>
      <c r="BS51" s="395"/>
      <c r="BT51" s="395"/>
      <c r="BU51" s="395"/>
      <c r="BV51" s="395"/>
      <c r="BW51" s="395"/>
      <c r="BX51" s="395"/>
      <c r="BY51" s="395"/>
      <c r="BZ51" s="395"/>
      <c r="CA51" s="395"/>
      <c r="CB51" s="395"/>
      <c r="CC51" s="395"/>
      <c r="CD51" s="395"/>
    </row>
    <row r="52" spans="1:82" s="396" customFormat="1" x14ac:dyDescent="0.3">
      <c r="A52" s="395"/>
      <c r="B52" s="501" t="s">
        <v>113</v>
      </c>
      <c r="C52" s="619" t="s">
        <v>114</v>
      </c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95"/>
      <c r="AB52" s="395"/>
      <c r="AC52" s="395"/>
      <c r="AD52" s="395"/>
      <c r="AE52" s="395"/>
      <c r="AF52" s="395"/>
      <c r="AG52" s="395"/>
      <c r="AH52" s="395"/>
      <c r="AI52" s="395"/>
      <c r="AJ52" s="395"/>
      <c r="AK52" s="395"/>
      <c r="AL52" s="395"/>
      <c r="AM52" s="395"/>
      <c r="AN52" s="395"/>
      <c r="AO52" s="395"/>
      <c r="AP52" s="395"/>
      <c r="AQ52" s="395"/>
      <c r="AR52" s="395"/>
      <c r="AS52" s="395"/>
      <c r="AT52" s="395"/>
      <c r="AU52" s="395"/>
      <c r="AV52" s="395"/>
      <c r="AW52" s="395"/>
      <c r="AX52" s="395"/>
      <c r="AY52" s="395"/>
      <c r="AZ52" s="395"/>
      <c r="BA52" s="395"/>
      <c r="BB52" s="395"/>
      <c r="BC52" s="395"/>
      <c r="BD52" s="395"/>
      <c r="BE52" s="395"/>
      <c r="BF52" s="395"/>
      <c r="BG52" s="395"/>
      <c r="BH52" s="395"/>
      <c r="BI52" s="395"/>
      <c r="BJ52" s="395"/>
      <c r="BK52" s="395"/>
      <c r="BL52" s="395"/>
      <c r="BM52" s="395"/>
      <c r="BN52" s="395"/>
      <c r="BO52" s="395"/>
      <c r="BP52" s="395"/>
      <c r="BQ52" s="395"/>
      <c r="BR52" s="395"/>
      <c r="BS52" s="395"/>
      <c r="BT52" s="395"/>
      <c r="BU52" s="395"/>
      <c r="BV52" s="395"/>
      <c r="BW52" s="395"/>
      <c r="BX52" s="395"/>
      <c r="BY52" s="395"/>
      <c r="BZ52" s="395"/>
      <c r="CA52" s="395"/>
      <c r="CB52" s="395"/>
      <c r="CC52" s="395"/>
      <c r="CD52" s="395"/>
    </row>
    <row r="53" spans="1:82" s="396" customFormat="1" x14ac:dyDescent="0.3">
      <c r="A53" s="395"/>
      <c r="B53" s="501">
        <v>45435</v>
      </c>
      <c r="C53" s="619" t="s">
        <v>86</v>
      </c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395"/>
      <c r="AH53" s="395"/>
      <c r="AI53" s="395"/>
      <c r="AJ53" s="395"/>
      <c r="AK53" s="395"/>
      <c r="AL53" s="395"/>
      <c r="AM53" s="395"/>
      <c r="AN53" s="395"/>
      <c r="AO53" s="395"/>
      <c r="AP53" s="395"/>
      <c r="AQ53" s="395"/>
      <c r="AR53" s="395"/>
      <c r="AS53" s="395"/>
      <c r="AT53" s="395"/>
      <c r="AU53" s="395"/>
      <c r="AV53" s="395"/>
      <c r="AW53" s="395"/>
      <c r="AX53" s="395"/>
      <c r="AY53" s="395"/>
      <c r="AZ53" s="395"/>
      <c r="BA53" s="395"/>
      <c r="BB53" s="395"/>
      <c r="BC53" s="395"/>
      <c r="BD53" s="395"/>
      <c r="BE53" s="395"/>
      <c r="BF53" s="395"/>
      <c r="BG53" s="395"/>
      <c r="BH53" s="395"/>
      <c r="BI53" s="395"/>
      <c r="BJ53" s="395"/>
      <c r="BK53" s="395"/>
      <c r="BL53" s="395"/>
      <c r="BM53" s="395"/>
      <c r="BN53" s="395"/>
      <c r="BO53" s="395"/>
      <c r="BP53" s="395"/>
      <c r="BQ53" s="395"/>
      <c r="BR53" s="395"/>
      <c r="BS53" s="395"/>
      <c r="BT53" s="395"/>
      <c r="BU53" s="395"/>
      <c r="BV53" s="395"/>
      <c r="BW53" s="395"/>
      <c r="BX53" s="395"/>
      <c r="BY53" s="395"/>
      <c r="BZ53" s="395"/>
      <c r="CA53" s="395"/>
      <c r="CB53" s="395"/>
      <c r="CC53" s="395"/>
      <c r="CD53" s="395"/>
    </row>
    <row r="54" spans="1:82" s="396" customFormat="1" x14ac:dyDescent="0.3">
      <c r="A54" s="395"/>
      <c r="B54" s="501">
        <v>45436</v>
      </c>
      <c r="C54" s="619" t="s">
        <v>93</v>
      </c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395"/>
      <c r="AH54" s="395"/>
      <c r="AI54" s="395"/>
      <c r="AJ54" s="395"/>
      <c r="AK54" s="395"/>
      <c r="AL54" s="395"/>
      <c r="AM54" s="395"/>
      <c r="AN54" s="395"/>
      <c r="AO54" s="395"/>
      <c r="AP54" s="395"/>
      <c r="AQ54" s="395"/>
      <c r="AR54" s="395"/>
      <c r="AS54" s="395"/>
      <c r="AT54" s="395"/>
      <c r="AU54" s="395"/>
      <c r="AV54" s="395"/>
      <c r="AW54" s="395"/>
      <c r="AX54" s="395"/>
      <c r="AY54" s="395"/>
      <c r="AZ54" s="395"/>
      <c r="BA54" s="395"/>
      <c r="BB54" s="395"/>
      <c r="BC54" s="395"/>
      <c r="BD54" s="395"/>
      <c r="BE54" s="395"/>
      <c r="BF54" s="395"/>
      <c r="BG54" s="395"/>
      <c r="BH54" s="395"/>
      <c r="BI54" s="395"/>
      <c r="BJ54" s="395"/>
      <c r="BK54" s="395"/>
      <c r="BL54" s="395"/>
      <c r="BM54" s="395"/>
      <c r="BN54" s="395"/>
      <c r="BO54" s="395"/>
      <c r="BP54" s="395"/>
      <c r="BQ54" s="395"/>
      <c r="BR54" s="395"/>
      <c r="BS54" s="395"/>
      <c r="BT54" s="395"/>
      <c r="BU54" s="395"/>
      <c r="BV54" s="395"/>
      <c r="BW54" s="395"/>
      <c r="BX54" s="395"/>
      <c r="BY54" s="395"/>
      <c r="BZ54" s="395"/>
      <c r="CA54" s="395"/>
      <c r="CB54" s="395"/>
      <c r="CC54" s="395"/>
      <c r="CD54" s="395"/>
    </row>
    <row r="55" spans="1:82" s="396" customFormat="1" x14ac:dyDescent="0.3">
      <c r="A55" s="395"/>
      <c r="B55" s="501">
        <v>45439</v>
      </c>
      <c r="C55" s="619" t="s">
        <v>74</v>
      </c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95"/>
      <c r="AB55" s="395"/>
      <c r="AC55" s="395"/>
      <c r="AD55" s="395"/>
      <c r="AE55" s="395"/>
      <c r="AF55" s="395"/>
      <c r="AG55" s="395"/>
      <c r="AH55" s="395"/>
      <c r="AI55" s="395"/>
      <c r="AJ55" s="395"/>
      <c r="AK55" s="395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5"/>
      <c r="AX55" s="395"/>
      <c r="AY55" s="395"/>
      <c r="AZ55" s="395"/>
      <c r="BA55" s="395"/>
      <c r="BB55" s="395"/>
      <c r="BC55" s="395"/>
      <c r="BD55" s="395"/>
      <c r="BE55" s="395"/>
      <c r="BF55" s="395"/>
      <c r="BG55" s="395"/>
      <c r="BH55" s="395"/>
      <c r="BI55" s="395"/>
      <c r="BJ55" s="395"/>
      <c r="BK55" s="395"/>
      <c r="BL55" s="395"/>
      <c r="BM55" s="395"/>
      <c r="BN55" s="395"/>
      <c r="BO55" s="395"/>
      <c r="BP55" s="395"/>
      <c r="BQ55" s="395"/>
      <c r="BR55" s="395"/>
      <c r="BS55" s="395"/>
      <c r="BT55" s="395"/>
      <c r="BU55" s="395"/>
      <c r="BV55" s="395"/>
      <c r="BW55" s="395"/>
      <c r="BX55" s="395"/>
      <c r="BY55" s="395"/>
      <c r="BZ55" s="395"/>
      <c r="CA55" s="395"/>
      <c r="CB55" s="395"/>
      <c r="CC55" s="395"/>
      <c r="CD55" s="395"/>
    </row>
    <row r="56" spans="1:82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</row>
    <row r="57" spans="1:82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</row>
    <row r="58" spans="1:82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</row>
    <row r="59" spans="1:82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</row>
    <row r="60" spans="1:82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</row>
    <row r="61" spans="1:82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</row>
    <row r="62" spans="1:82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</row>
    <row r="63" spans="1:82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</row>
    <row r="64" spans="1:82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</row>
    <row r="65" spans="1:82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</row>
    <row r="66" spans="1:82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</row>
    <row r="67" spans="1:82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</row>
    <row r="68" spans="1:82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</row>
    <row r="69" spans="1:82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</row>
    <row r="70" spans="1:82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</row>
    <row r="71" spans="1:82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</row>
    <row r="72" spans="1:82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</row>
    <row r="73" spans="1:82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</row>
    <row r="74" spans="1:82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</row>
    <row r="75" spans="1:82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</row>
    <row r="76" spans="1:82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</row>
    <row r="77" spans="1:82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</row>
    <row r="78" spans="1:82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</row>
    <row r="79" spans="1:82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</row>
    <row r="80" spans="1:82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</row>
    <row r="81" spans="1:82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</row>
    <row r="82" spans="1:82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</row>
    <row r="83" spans="1:82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</row>
    <row r="84" spans="1:82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</row>
    <row r="85" spans="1:82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</row>
    <row r="86" spans="1:82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</row>
    <row r="87" spans="1:82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</row>
    <row r="88" spans="1:82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</row>
    <row r="89" spans="1:82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</row>
    <row r="90" spans="1:82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</row>
    <row r="91" spans="1:82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</row>
    <row r="92" spans="1:82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</row>
    <row r="93" spans="1:82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</row>
    <row r="94" spans="1:82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</row>
    <row r="95" spans="1:82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</row>
    <row r="96" spans="1:82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</row>
    <row r="97" spans="1:82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</row>
    <row r="98" spans="1:82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</row>
    <row r="99" spans="1:82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</row>
    <row r="100" spans="1:82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</row>
    <row r="101" spans="1:82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</row>
    <row r="102" spans="1:82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</row>
    <row r="103" spans="1:82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</row>
    <row r="104" spans="1:82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</row>
    <row r="105" spans="1:82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</row>
    <row r="106" spans="1:82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</row>
    <row r="107" spans="1:82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</row>
    <row r="108" spans="1:82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</row>
    <row r="109" spans="1:82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</row>
    <row r="110" spans="1:82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</row>
    <row r="111" spans="1:82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</row>
    <row r="112" spans="1:82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</row>
    <row r="113" spans="1:82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</row>
    <row r="114" spans="1:82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</row>
    <row r="115" spans="1:82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</row>
    <row r="116" spans="1:82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</row>
    <row r="117" spans="1:82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</row>
    <row r="118" spans="1:82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</row>
    <row r="119" spans="1:82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</row>
    <row r="120" spans="1:82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</row>
    <row r="121" spans="1:82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</row>
    <row r="122" spans="1:82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</row>
    <row r="123" spans="1:82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</row>
    <row r="124" spans="1:82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</row>
    <row r="125" spans="1:82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</row>
    <row r="126" spans="1:82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  <c r="CC126" s="112"/>
      <c r="CD126" s="112"/>
    </row>
    <row r="127" spans="1:82" x14ac:dyDescent="0.3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  <c r="CC127" s="112"/>
      <c r="CD127" s="112"/>
    </row>
    <row r="128" spans="1:82" x14ac:dyDescent="0.3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  <c r="CC128" s="112"/>
      <c r="CD128" s="112"/>
    </row>
    <row r="129" spans="1:82" x14ac:dyDescent="0.3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  <c r="CC129" s="112"/>
      <c r="CD129" s="112"/>
    </row>
    <row r="130" spans="1:82" x14ac:dyDescent="0.3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</row>
    <row r="131" spans="1:82" x14ac:dyDescent="0.3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  <c r="CC131" s="112"/>
      <c r="CD131" s="112"/>
    </row>
    <row r="132" spans="1:82" x14ac:dyDescent="0.3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</row>
    <row r="133" spans="1:82" x14ac:dyDescent="0.3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  <c r="BL133" s="112"/>
      <c r="BM133" s="112"/>
      <c r="BN133" s="112"/>
      <c r="BO133" s="112"/>
      <c r="BP133" s="112"/>
      <c r="BQ133" s="112"/>
      <c r="BR133" s="112"/>
      <c r="BS133" s="112"/>
      <c r="BT133" s="112"/>
      <c r="BU133" s="112"/>
      <c r="BV133" s="112"/>
      <c r="BW133" s="112"/>
      <c r="BX133" s="112"/>
      <c r="BY133" s="112"/>
      <c r="BZ133" s="112"/>
      <c r="CA133" s="112"/>
      <c r="CB133" s="112"/>
      <c r="CC133" s="112"/>
      <c r="CD133" s="112"/>
    </row>
    <row r="134" spans="1:82" x14ac:dyDescent="0.3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2"/>
      <c r="CC134" s="112"/>
      <c r="CD134" s="112"/>
    </row>
    <row r="135" spans="1:82" x14ac:dyDescent="0.3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  <c r="CC135" s="112"/>
      <c r="CD135" s="112"/>
    </row>
    <row r="136" spans="1:82" x14ac:dyDescent="0.3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12"/>
      <c r="CC136" s="112"/>
      <c r="CD136" s="112"/>
    </row>
    <row r="137" spans="1:82" x14ac:dyDescent="0.3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12"/>
      <c r="CA137" s="112"/>
      <c r="CB137" s="112"/>
      <c r="CC137" s="112"/>
      <c r="CD137" s="112"/>
    </row>
    <row r="138" spans="1:82" x14ac:dyDescent="0.3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  <c r="BL138" s="112"/>
      <c r="BM138" s="112"/>
      <c r="BN138" s="112"/>
      <c r="BO138" s="112"/>
      <c r="BP138" s="112"/>
      <c r="BQ138" s="112"/>
      <c r="BR138" s="112"/>
      <c r="BS138" s="112"/>
      <c r="BT138" s="112"/>
      <c r="BU138" s="112"/>
      <c r="BV138" s="112"/>
      <c r="BW138" s="112"/>
      <c r="BX138" s="112"/>
      <c r="BY138" s="112"/>
      <c r="BZ138" s="112"/>
      <c r="CA138" s="112"/>
      <c r="CB138" s="112"/>
      <c r="CC138" s="112"/>
      <c r="CD138" s="112"/>
    </row>
    <row r="139" spans="1:82" x14ac:dyDescent="0.3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  <c r="CC139" s="112"/>
      <c r="CD139" s="112"/>
    </row>
    <row r="140" spans="1:82" x14ac:dyDescent="0.3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12"/>
      <c r="BU140" s="112"/>
      <c r="BV140" s="112"/>
      <c r="BW140" s="112"/>
      <c r="BX140" s="112"/>
      <c r="BY140" s="112"/>
      <c r="BZ140" s="112"/>
      <c r="CA140" s="112"/>
      <c r="CB140" s="112"/>
      <c r="CC140" s="112"/>
      <c r="CD140" s="112"/>
    </row>
    <row r="141" spans="1:82" x14ac:dyDescent="0.3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R132"/>
  <sheetViews>
    <sheetView topLeftCell="A4" workbookViewId="0">
      <selection activeCell="J11" sqref="J11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33" width="3.5546875" customWidth="1"/>
    <col min="34" max="34" width="3.109375" bestFit="1" customWidth="1"/>
    <col min="35" max="35" width="4" bestFit="1" customWidth="1"/>
    <col min="36" max="36" width="4.5546875" bestFit="1" customWidth="1"/>
  </cols>
  <sheetData>
    <row r="1" spans="1:96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22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8"/>
      <c r="AI1" s="108"/>
      <c r="AJ1" s="109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</row>
    <row r="2" spans="1:96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8"/>
      <c r="AI2" s="108"/>
      <c r="AJ2" s="109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</row>
    <row r="3" spans="1:96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8"/>
      <c r="AI3" s="108"/>
      <c r="AJ3" s="109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</row>
    <row r="4" spans="1:96" ht="15" thickBot="1" x14ac:dyDescent="0.35">
      <c r="A4" s="106"/>
      <c r="B4" s="721" t="s">
        <v>26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</row>
    <row r="5" spans="1:96" ht="45.6" x14ac:dyDescent="0.3">
      <c r="A5" s="49"/>
      <c r="B5" s="50" t="s">
        <v>3</v>
      </c>
      <c r="C5" s="51" t="s">
        <v>4</v>
      </c>
      <c r="D5" s="53">
        <v>1</v>
      </c>
      <c r="E5" s="156">
        <v>2</v>
      </c>
      <c r="F5" s="115">
        <v>3</v>
      </c>
      <c r="G5" s="115">
        <v>4</v>
      </c>
      <c r="H5" s="115">
        <v>5</v>
      </c>
      <c r="I5" s="115">
        <v>6</v>
      </c>
      <c r="J5" s="114">
        <v>7</v>
      </c>
      <c r="K5" s="53">
        <v>8</v>
      </c>
      <c r="L5" s="156">
        <v>9</v>
      </c>
      <c r="M5" s="115">
        <v>10</v>
      </c>
      <c r="N5" s="115">
        <v>11</v>
      </c>
      <c r="O5" s="115">
        <v>12</v>
      </c>
      <c r="P5" s="115">
        <v>13</v>
      </c>
      <c r="Q5" s="114">
        <v>14</v>
      </c>
      <c r="R5" s="53">
        <v>15</v>
      </c>
      <c r="S5" s="156">
        <v>16</v>
      </c>
      <c r="T5" s="115">
        <v>17</v>
      </c>
      <c r="U5" s="115">
        <v>18</v>
      </c>
      <c r="V5" s="115">
        <v>19</v>
      </c>
      <c r="W5" s="115">
        <v>20</v>
      </c>
      <c r="X5" s="114">
        <v>21</v>
      </c>
      <c r="Y5" s="53">
        <v>22</v>
      </c>
      <c r="Z5" s="192">
        <v>23</v>
      </c>
      <c r="AA5" s="192">
        <v>24</v>
      </c>
      <c r="AB5" s="115">
        <v>25</v>
      </c>
      <c r="AC5" s="115">
        <v>26</v>
      </c>
      <c r="AD5" s="115">
        <v>27</v>
      </c>
      <c r="AE5" s="114">
        <v>28</v>
      </c>
      <c r="AF5" s="53">
        <v>29</v>
      </c>
      <c r="AG5" s="156">
        <v>30</v>
      </c>
      <c r="AH5" s="51" t="s">
        <v>5</v>
      </c>
      <c r="AI5" s="51" t="s">
        <v>9</v>
      </c>
      <c r="AJ5" s="51" t="s">
        <v>6</v>
      </c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</row>
    <row r="6" spans="1:96" x14ac:dyDescent="0.3">
      <c r="A6" s="54"/>
      <c r="B6" s="55" t="s">
        <v>10</v>
      </c>
      <c r="C6" s="56"/>
      <c r="D6" s="53"/>
      <c r="E6" s="156"/>
      <c r="F6" s="115"/>
      <c r="G6" s="115"/>
      <c r="H6" s="115"/>
      <c r="I6" s="115"/>
      <c r="J6" s="114"/>
      <c r="K6" s="53"/>
      <c r="L6" s="156"/>
      <c r="M6" s="115"/>
      <c r="N6" s="115"/>
      <c r="O6" s="115"/>
      <c r="P6" s="115"/>
      <c r="Q6" s="114"/>
      <c r="R6" s="53"/>
      <c r="S6" s="156"/>
      <c r="T6" s="115"/>
      <c r="U6" s="115"/>
      <c r="V6" s="115"/>
      <c r="W6" s="115"/>
      <c r="X6" s="114"/>
      <c r="Y6" s="53"/>
      <c r="Z6" s="192"/>
      <c r="AA6" s="192"/>
      <c r="AB6" s="115"/>
      <c r="AC6" s="115"/>
      <c r="AD6" s="115"/>
      <c r="AE6" s="114"/>
      <c r="AF6" s="53"/>
      <c r="AG6" s="156"/>
      <c r="AH6" s="51"/>
      <c r="AI6" s="51"/>
      <c r="AJ6" s="51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</row>
    <row r="7" spans="1:96" x14ac:dyDescent="0.3">
      <c r="A7" s="385">
        <v>1</v>
      </c>
      <c r="B7" s="391" t="s">
        <v>32</v>
      </c>
      <c r="C7" s="11">
        <v>40</v>
      </c>
      <c r="D7" s="53"/>
      <c r="E7" s="156"/>
      <c r="F7" s="115"/>
      <c r="G7" s="115"/>
      <c r="H7" s="115"/>
      <c r="I7" s="115"/>
      <c r="J7" s="114"/>
      <c r="K7" s="53"/>
      <c r="L7" s="115" t="s">
        <v>101</v>
      </c>
      <c r="M7" s="115" t="s">
        <v>101</v>
      </c>
      <c r="N7" s="115" t="s">
        <v>101</v>
      </c>
      <c r="O7" s="115" t="s">
        <v>101</v>
      </c>
      <c r="P7" s="115" t="s">
        <v>101</v>
      </c>
      <c r="Q7" s="115" t="s">
        <v>101</v>
      </c>
      <c r="R7" s="115" t="s">
        <v>101</v>
      </c>
      <c r="S7" s="115" t="s">
        <v>101</v>
      </c>
      <c r="T7" s="115"/>
      <c r="U7" s="115"/>
      <c r="V7" s="115"/>
      <c r="W7" s="115"/>
      <c r="X7" s="114"/>
      <c r="Y7" s="53"/>
      <c r="Z7" s="192"/>
      <c r="AA7" s="192"/>
      <c r="AB7" s="115"/>
      <c r="AC7" s="115"/>
      <c r="AD7" s="115"/>
      <c r="AE7" s="115"/>
      <c r="AF7" s="53"/>
      <c r="AG7" s="156"/>
      <c r="AH7" s="57">
        <f t="shared" ref="AH7:AH17" si="0">SUM(D7:AG7)</f>
        <v>0</v>
      </c>
      <c r="AI7" s="61"/>
      <c r="AJ7" s="57">
        <f t="shared" ref="AJ7:AJ17" si="1">AH7-AI7</f>
        <v>0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</row>
    <row r="8" spans="1:96" x14ac:dyDescent="0.3">
      <c r="A8" s="385">
        <v>2</v>
      </c>
      <c r="B8" s="391" t="s">
        <v>33</v>
      </c>
      <c r="C8" s="11">
        <v>20</v>
      </c>
      <c r="D8" s="115" t="s">
        <v>11</v>
      </c>
      <c r="E8" s="115" t="s">
        <v>11</v>
      </c>
      <c r="F8" s="115" t="s">
        <v>11</v>
      </c>
      <c r="G8" s="115" t="s">
        <v>11</v>
      </c>
      <c r="H8" s="115" t="s">
        <v>11</v>
      </c>
      <c r="I8" s="115" t="s">
        <v>11</v>
      </c>
      <c r="J8" s="115" t="s">
        <v>11</v>
      </c>
      <c r="K8" s="53"/>
      <c r="L8" s="156"/>
      <c r="M8" s="115"/>
      <c r="N8" s="115"/>
      <c r="O8" s="115"/>
      <c r="P8" s="115"/>
      <c r="Q8" s="114"/>
      <c r="R8" s="53"/>
      <c r="S8" s="156"/>
      <c r="T8" s="115"/>
      <c r="U8" s="115"/>
      <c r="V8" s="115"/>
      <c r="W8" s="115"/>
      <c r="X8" s="114"/>
      <c r="Y8" s="53"/>
      <c r="Z8" s="192"/>
      <c r="AA8" s="192"/>
      <c r="AB8" s="115"/>
      <c r="AC8" s="115"/>
      <c r="AD8" s="115"/>
      <c r="AE8" s="114"/>
      <c r="AF8" s="53"/>
      <c r="AG8" s="156"/>
      <c r="AH8" s="57">
        <f t="shared" si="0"/>
        <v>0</v>
      </c>
      <c r="AI8" s="61"/>
      <c r="AJ8" s="57">
        <f t="shared" si="1"/>
        <v>0</v>
      </c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</row>
    <row r="9" spans="1:96" x14ac:dyDescent="0.3">
      <c r="A9" s="385">
        <v>3</v>
      </c>
      <c r="B9" s="391" t="s">
        <v>34</v>
      </c>
      <c r="C9" s="11">
        <v>20</v>
      </c>
      <c r="D9" s="53"/>
      <c r="E9" s="156"/>
      <c r="F9" s="115"/>
      <c r="G9" s="115"/>
      <c r="H9" s="115"/>
      <c r="I9" s="115"/>
      <c r="J9" s="114"/>
      <c r="K9" s="53"/>
      <c r="L9" s="156"/>
      <c r="M9" s="115"/>
      <c r="N9" s="115"/>
      <c r="O9" s="115"/>
      <c r="P9" s="115"/>
      <c r="Q9" s="114"/>
      <c r="R9" s="53"/>
      <c r="S9" s="156"/>
      <c r="T9" s="115"/>
      <c r="U9" s="115"/>
      <c r="V9" s="115"/>
      <c r="W9" s="115"/>
      <c r="X9" s="114"/>
      <c r="Y9" s="53"/>
      <c r="Z9" s="192"/>
      <c r="AA9" s="192"/>
      <c r="AB9" s="115"/>
      <c r="AC9" s="115"/>
      <c r="AD9" s="115"/>
      <c r="AE9" s="114"/>
      <c r="AF9" s="53"/>
      <c r="AG9" s="156"/>
      <c r="AH9" s="57">
        <f t="shared" si="0"/>
        <v>0</v>
      </c>
      <c r="AI9" s="61"/>
      <c r="AJ9" s="57">
        <f t="shared" si="1"/>
        <v>0</v>
      </c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</row>
    <row r="10" spans="1:96" x14ac:dyDescent="0.3">
      <c r="A10" s="385">
        <v>4</v>
      </c>
      <c r="B10" s="391" t="s">
        <v>35</v>
      </c>
      <c r="C10" s="11">
        <v>40</v>
      </c>
      <c r="D10" s="53"/>
      <c r="E10" s="156"/>
      <c r="F10" s="115"/>
      <c r="G10" s="115"/>
      <c r="H10" s="115"/>
      <c r="I10" s="115"/>
      <c r="J10" s="617" t="s">
        <v>73</v>
      </c>
      <c r="K10" s="53"/>
      <c r="L10" s="156"/>
      <c r="M10" s="115"/>
      <c r="N10" s="115"/>
      <c r="O10" s="617" t="s">
        <v>73</v>
      </c>
      <c r="P10" s="115"/>
      <c r="Q10" s="114"/>
      <c r="R10" s="53"/>
      <c r="S10" s="156"/>
      <c r="T10" s="115"/>
      <c r="U10" s="115"/>
      <c r="V10" s="115"/>
      <c r="W10" s="115"/>
      <c r="X10" s="115"/>
      <c r="Y10" s="53"/>
      <c r="Z10" s="192"/>
      <c r="AA10" s="192"/>
      <c r="AB10" s="115"/>
      <c r="AC10" s="115"/>
      <c r="AD10" s="115"/>
      <c r="AE10" s="115"/>
      <c r="AF10" s="53"/>
      <c r="AG10" s="156"/>
      <c r="AH10" s="57">
        <f t="shared" si="0"/>
        <v>0</v>
      </c>
      <c r="AI10" s="61"/>
      <c r="AJ10" s="57">
        <f t="shared" si="1"/>
        <v>0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</row>
    <row r="11" spans="1:96" x14ac:dyDescent="0.3">
      <c r="A11" s="385">
        <v>5</v>
      </c>
      <c r="B11" s="391" t="s">
        <v>36</v>
      </c>
      <c r="C11" s="11">
        <v>20</v>
      </c>
      <c r="D11" s="53"/>
      <c r="E11" s="156"/>
      <c r="F11" s="115"/>
      <c r="G11" s="115"/>
      <c r="H11" s="115"/>
      <c r="I11" s="115"/>
      <c r="J11" s="675"/>
      <c r="K11" s="53"/>
      <c r="L11" s="156"/>
      <c r="M11" s="115"/>
      <c r="N11" s="115"/>
      <c r="O11" s="115"/>
      <c r="P11" s="115"/>
      <c r="Q11" s="114"/>
      <c r="R11" s="53"/>
      <c r="S11" s="156"/>
      <c r="T11" s="115"/>
      <c r="U11" s="115"/>
      <c r="V11" s="115"/>
      <c r="W11" s="115"/>
      <c r="X11" s="114"/>
      <c r="Y11" s="53"/>
      <c r="Z11" s="192"/>
      <c r="AA11" s="192"/>
      <c r="AB11" s="115"/>
      <c r="AC11" s="115"/>
      <c r="AD11" s="115"/>
      <c r="AE11" s="114"/>
      <c r="AF11" s="53"/>
      <c r="AG11" s="156"/>
      <c r="AH11" s="57">
        <f t="shared" si="0"/>
        <v>0</v>
      </c>
      <c r="AI11" s="61"/>
      <c r="AJ11" s="57">
        <f t="shared" si="1"/>
        <v>0</v>
      </c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</row>
    <row r="12" spans="1:96" x14ac:dyDescent="0.3">
      <c r="A12" s="385">
        <v>6</v>
      </c>
      <c r="B12" s="391" t="s">
        <v>37</v>
      </c>
      <c r="C12" s="11">
        <v>20</v>
      </c>
      <c r="D12" s="53"/>
      <c r="E12" s="156"/>
      <c r="F12" s="115"/>
      <c r="G12" s="115"/>
      <c r="H12" s="115"/>
      <c r="I12" s="115"/>
      <c r="J12" s="114"/>
      <c r="K12" s="53"/>
      <c r="L12" s="156"/>
      <c r="M12" s="115"/>
      <c r="N12" s="115"/>
      <c r="O12" s="115"/>
      <c r="P12" s="115"/>
      <c r="Q12" s="114"/>
      <c r="R12" s="53"/>
      <c r="S12" s="156"/>
      <c r="T12" s="115"/>
      <c r="U12" s="115"/>
      <c r="V12" s="115"/>
      <c r="W12" s="115"/>
      <c r="X12" s="114"/>
      <c r="Y12" s="53"/>
      <c r="Z12" s="192"/>
      <c r="AA12" s="192"/>
      <c r="AB12" s="115"/>
      <c r="AC12" s="115"/>
      <c r="AD12" s="115"/>
      <c r="AE12" s="114"/>
      <c r="AF12" s="53"/>
      <c r="AG12" s="156"/>
      <c r="AH12" s="57">
        <f t="shared" si="0"/>
        <v>0</v>
      </c>
      <c r="AI12" s="61"/>
      <c r="AJ12" s="57">
        <f t="shared" si="1"/>
        <v>0</v>
      </c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</row>
    <row r="13" spans="1:96" x14ac:dyDescent="0.3">
      <c r="A13" s="385">
        <v>7</v>
      </c>
      <c r="B13" s="391" t="s">
        <v>38</v>
      </c>
      <c r="C13" s="11">
        <v>40</v>
      </c>
      <c r="D13" s="53"/>
      <c r="E13" s="156"/>
      <c r="F13" s="115"/>
      <c r="G13" s="115"/>
      <c r="H13" s="115"/>
      <c r="I13" s="115"/>
      <c r="J13" s="114"/>
      <c r="K13" s="53"/>
      <c r="L13" s="156"/>
      <c r="M13" s="115"/>
      <c r="N13" s="115"/>
      <c r="O13" s="115"/>
      <c r="P13" s="115" t="s">
        <v>11</v>
      </c>
      <c r="Q13" s="115" t="s">
        <v>11</v>
      </c>
      <c r="R13" s="115" t="s">
        <v>11</v>
      </c>
      <c r="S13" s="115" t="s">
        <v>11</v>
      </c>
      <c r="T13" s="115" t="s">
        <v>11</v>
      </c>
      <c r="U13" s="115" t="s">
        <v>11</v>
      </c>
      <c r="V13" s="115" t="s">
        <v>11</v>
      </c>
      <c r="W13" s="115" t="s">
        <v>11</v>
      </c>
      <c r="X13" s="115" t="s">
        <v>11</v>
      </c>
      <c r="Y13" s="115" t="s">
        <v>11</v>
      </c>
      <c r="Z13" s="115" t="s">
        <v>11</v>
      </c>
      <c r="AA13" s="115" t="s">
        <v>11</v>
      </c>
      <c r="AB13" s="115" t="s">
        <v>11</v>
      </c>
      <c r="AC13" s="115" t="s">
        <v>11</v>
      </c>
      <c r="AD13" s="115" t="s">
        <v>11</v>
      </c>
      <c r="AE13" s="115" t="s">
        <v>11</v>
      </c>
      <c r="AF13" s="115" t="s">
        <v>11</v>
      </c>
      <c r="AG13" s="115" t="s">
        <v>11</v>
      </c>
      <c r="AH13" s="57">
        <f t="shared" si="0"/>
        <v>0</v>
      </c>
      <c r="AI13" s="61"/>
      <c r="AJ13" s="57">
        <f t="shared" si="1"/>
        <v>0</v>
      </c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</row>
    <row r="14" spans="1:96" x14ac:dyDescent="0.3">
      <c r="A14" s="385">
        <v>8</v>
      </c>
      <c r="B14" s="391" t="s">
        <v>39</v>
      </c>
      <c r="C14" s="11">
        <v>40</v>
      </c>
      <c r="D14" s="59"/>
      <c r="E14" s="157"/>
      <c r="F14" s="117" t="s">
        <v>11</v>
      </c>
      <c r="G14" s="117" t="s">
        <v>11</v>
      </c>
      <c r="H14" s="117" t="s">
        <v>11</v>
      </c>
      <c r="I14" s="117" t="s">
        <v>11</v>
      </c>
      <c r="J14" s="116"/>
      <c r="K14" s="59"/>
      <c r="L14" s="157"/>
      <c r="M14" s="117" t="s">
        <v>11</v>
      </c>
      <c r="N14" s="117" t="s">
        <v>11</v>
      </c>
      <c r="O14" s="117" t="s">
        <v>11</v>
      </c>
      <c r="P14" s="118"/>
      <c r="Q14" s="116"/>
      <c r="R14" s="59"/>
      <c r="S14" s="157"/>
      <c r="T14" s="117"/>
      <c r="U14" s="117"/>
      <c r="V14" s="117"/>
      <c r="W14" s="117"/>
      <c r="X14" s="116"/>
      <c r="Y14" s="60"/>
      <c r="Z14" s="117" t="s">
        <v>11</v>
      </c>
      <c r="AA14" s="117" t="s">
        <v>11</v>
      </c>
      <c r="AB14" s="117" t="s">
        <v>11</v>
      </c>
      <c r="AC14" s="117" t="s">
        <v>11</v>
      </c>
      <c r="AD14" s="117" t="s">
        <v>11</v>
      </c>
      <c r="AE14" s="117" t="s">
        <v>11</v>
      </c>
      <c r="AF14" s="117" t="s">
        <v>11</v>
      </c>
      <c r="AG14" s="157"/>
      <c r="AH14" s="57">
        <f t="shared" si="0"/>
        <v>0</v>
      </c>
      <c r="AI14" s="61"/>
      <c r="AJ14" s="57">
        <f t="shared" si="1"/>
        <v>0</v>
      </c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</row>
    <row r="15" spans="1:96" x14ac:dyDescent="0.3">
      <c r="A15" s="385">
        <v>9</v>
      </c>
      <c r="B15" s="10" t="s">
        <v>40</v>
      </c>
      <c r="C15" s="11">
        <v>20</v>
      </c>
      <c r="D15" s="59"/>
      <c r="E15" s="157"/>
      <c r="F15" s="117"/>
      <c r="G15" s="117"/>
      <c r="H15" s="117"/>
      <c r="I15" s="117"/>
      <c r="J15" s="116"/>
      <c r="K15" s="59"/>
      <c r="L15" s="157"/>
      <c r="M15" s="120"/>
      <c r="N15" s="117"/>
      <c r="O15" s="117"/>
      <c r="P15" s="117"/>
      <c r="Q15" s="116"/>
      <c r="R15" s="59"/>
      <c r="S15" s="157"/>
      <c r="T15" s="117"/>
      <c r="U15" s="117"/>
      <c r="V15" s="117"/>
      <c r="W15" s="117"/>
      <c r="X15" s="121"/>
      <c r="Y15" s="60"/>
      <c r="Z15" s="193"/>
      <c r="AA15" s="193"/>
      <c r="AB15" s="117"/>
      <c r="AC15" s="117"/>
      <c r="AD15" s="117"/>
      <c r="AE15" s="116"/>
      <c r="AF15" s="59"/>
      <c r="AG15" s="157"/>
      <c r="AH15" s="57">
        <f t="shared" si="0"/>
        <v>0</v>
      </c>
      <c r="AI15" s="61"/>
      <c r="AJ15" s="57">
        <f t="shared" si="1"/>
        <v>0</v>
      </c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</row>
    <row r="16" spans="1:96" x14ac:dyDescent="0.3">
      <c r="A16" s="385">
        <v>10</v>
      </c>
      <c r="B16" s="13" t="s">
        <v>41</v>
      </c>
      <c r="C16" s="11">
        <v>20</v>
      </c>
      <c r="D16" s="59"/>
      <c r="E16" s="157"/>
      <c r="F16" s="117"/>
      <c r="G16" s="117"/>
      <c r="H16" s="117"/>
      <c r="I16" s="117"/>
      <c r="J16" s="116"/>
      <c r="K16" s="59"/>
      <c r="L16" s="157"/>
      <c r="M16" s="117"/>
      <c r="N16" s="117"/>
      <c r="O16" s="117"/>
      <c r="P16" s="117"/>
      <c r="Q16" s="116"/>
      <c r="R16" s="59"/>
      <c r="S16" s="157"/>
      <c r="T16" s="117"/>
      <c r="U16" s="117"/>
      <c r="V16" s="117"/>
      <c r="W16" s="117"/>
      <c r="X16" s="116"/>
      <c r="Y16" s="60"/>
      <c r="Z16" s="193"/>
      <c r="AA16" s="193"/>
      <c r="AB16" s="117"/>
      <c r="AC16" s="117"/>
      <c r="AD16" s="117"/>
      <c r="AE16" s="116"/>
      <c r="AF16" s="62"/>
      <c r="AG16" s="157"/>
      <c r="AH16" s="57">
        <f t="shared" si="0"/>
        <v>0</v>
      </c>
      <c r="AI16" s="61"/>
      <c r="AJ16" s="57">
        <f t="shared" si="1"/>
        <v>0</v>
      </c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</row>
    <row r="17" spans="1:96" x14ac:dyDescent="0.3">
      <c r="A17" s="385">
        <v>11</v>
      </c>
      <c r="B17" s="14" t="s">
        <v>118</v>
      </c>
      <c r="C17" s="15">
        <v>40</v>
      </c>
      <c r="D17" s="60"/>
      <c r="E17" s="60"/>
      <c r="F17" s="119"/>
      <c r="G17" s="119"/>
      <c r="H17" s="119"/>
      <c r="I17" s="122" t="s">
        <v>11</v>
      </c>
      <c r="J17" s="122" t="s">
        <v>11</v>
      </c>
      <c r="K17" s="122" t="s">
        <v>11</v>
      </c>
      <c r="L17" s="122" t="s">
        <v>11</v>
      </c>
      <c r="M17" s="122" t="s">
        <v>11</v>
      </c>
      <c r="N17" s="122" t="s">
        <v>11</v>
      </c>
      <c r="O17" s="122" t="s">
        <v>11</v>
      </c>
      <c r="P17" s="122" t="s">
        <v>11</v>
      </c>
      <c r="Q17" s="122" t="s">
        <v>11</v>
      </c>
      <c r="R17" s="122" t="s">
        <v>11</v>
      </c>
      <c r="S17" s="122" t="s">
        <v>11</v>
      </c>
      <c r="T17" s="122" t="s">
        <v>11</v>
      </c>
      <c r="U17" s="122" t="s">
        <v>11</v>
      </c>
      <c r="V17" s="122" t="s">
        <v>11</v>
      </c>
      <c r="W17" s="122" t="s">
        <v>11</v>
      </c>
      <c r="X17" s="122" t="s">
        <v>11</v>
      </c>
      <c r="Y17" s="122" t="s">
        <v>11</v>
      </c>
      <c r="Z17" s="193"/>
      <c r="AA17" s="193"/>
      <c r="AB17" s="26"/>
      <c r="AC17" s="26"/>
      <c r="AD17" s="122"/>
      <c r="AE17" s="119"/>
      <c r="AF17" s="60"/>
      <c r="AG17" s="158"/>
      <c r="AH17" s="57">
        <f t="shared" si="0"/>
        <v>0</v>
      </c>
      <c r="AI17" s="61"/>
      <c r="AJ17" s="57">
        <f t="shared" si="1"/>
        <v>0</v>
      </c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</row>
    <row r="18" spans="1:96" x14ac:dyDescent="0.3">
      <c r="A18" s="385">
        <v>12</v>
      </c>
      <c r="B18" s="10" t="s">
        <v>42</v>
      </c>
      <c r="C18" s="11">
        <v>40</v>
      </c>
      <c r="D18" s="60"/>
      <c r="E18" s="158"/>
      <c r="F18" s="123"/>
      <c r="G18" s="122"/>
      <c r="H18" s="122"/>
      <c r="I18" s="122"/>
      <c r="J18" s="119"/>
      <c r="K18" s="60"/>
      <c r="L18" s="158"/>
      <c r="M18" s="122"/>
      <c r="N18" s="117"/>
      <c r="O18" s="122"/>
      <c r="P18" s="122"/>
      <c r="Q18" s="119"/>
      <c r="R18" s="60"/>
      <c r="S18" s="158"/>
      <c r="T18" s="122"/>
      <c r="U18" s="122"/>
      <c r="V18" s="122"/>
      <c r="W18" s="122"/>
      <c r="X18" s="119"/>
      <c r="Y18" s="60"/>
      <c r="Z18" s="194" t="s">
        <v>77</v>
      </c>
      <c r="AA18" s="194" t="s">
        <v>77</v>
      </c>
      <c r="AB18" s="122" t="s">
        <v>77</v>
      </c>
      <c r="AC18" s="122" t="s">
        <v>77</v>
      </c>
      <c r="AD18" s="122" t="s">
        <v>77</v>
      </c>
      <c r="AE18" s="119" t="s">
        <v>77</v>
      </c>
      <c r="AF18" s="60" t="s">
        <v>77</v>
      </c>
      <c r="AG18" s="158" t="s">
        <v>77</v>
      </c>
      <c r="AH18" s="57">
        <f>SUM(D18:AG18)</f>
        <v>0</v>
      </c>
      <c r="AI18" s="61"/>
      <c r="AJ18" s="57">
        <f t="shared" ref="AJ18" si="2">AH18-AI18</f>
        <v>0</v>
      </c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</row>
    <row r="19" spans="1:96" ht="15" thickBot="1" x14ac:dyDescent="0.35">
      <c r="A19" s="65"/>
      <c r="B19" s="66"/>
      <c r="C19" s="67">
        <f>SUM(C7:C18)/40</f>
        <v>9</v>
      </c>
      <c r="D19" s="69"/>
      <c r="E19" s="159"/>
      <c r="F19" s="125"/>
      <c r="G19" s="125"/>
      <c r="H19" s="125"/>
      <c r="I19" s="125"/>
      <c r="J19" s="124"/>
      <c r="K19" s="69"/>
      <c r="L19" s="159"/>
      <c r="M19" s="125"/>
      <c r="N19" s="125"/>
      <c r="O19" s="125"/>
      <c r="P19" s="125"/>
      <c r="Q19" s="124"/>
      <c r="R19" s="69"/>
      <c r="S19" s="159"/>
      <c r="T19" s="125"/>
      <c r="U19" s="125"/>
      <c r="V19" s="125"/>
      <c r="W19" s="125"/>
      <c r="X19" s="124"/>
      <c r="Y19" s="69"/>
      <c r="Z19" s="195"/>
      <c r="AA19" s="195"/>
      <c r="AB19" s="125"/>
      <c r="AC19" s="125"/>
      <c r="AD19" s="125"/>
      <c r="AE19" s="124"/>
      <c r="AF19" s="69"/>
      <c r="AG19" s="159"/>
      <c r="AH19" s="71"/>
      <c r="AI19" s="70"/>
      <c r="AJ19" s="7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</row>
    <row r="20" spans="1:96" x14ac:dyDescent="0.3">
      <c r="A20" s="73"/>
      <c r="B20" s="74" t="s">
        <v>7</v>
      </c>
      <c r="C20" s="75"/>
      <c r="D20" s="103">
        <v>1</v>
      </c>
      <c r="E20" s="162">
        <v>2</v>
      </c>
      <c r="F20" s="155">
        <v>3</v>
      </c>
      <c r="G20" s="155">
        <v>4</v>
      </c>
      <c r="H20" s="155">
        <v>5</v>
      </c>
      <c r="I20" s="155">
        <v>6</v>
      </c>
      <c r="J20" s="154">
        <v>7</v>
      </c>
      <c r="K20" s="103">
        <v>8</v>
      </c>
      <c r="L20" s="162">
        <v>9</v>
      </c>
      <c r="M20" s="155">
        <v>10</v>
      </c>
      <c r="N20" s="155">
        <v>11</v>
      </c>
      <c r="O20" s="155">
        <v>12</v>
      </c>
      <c r="P20" s="155">
        <v>13</v>
      </c>
      <c r="Q20" s="154">
        <v>14</v>
      </c>
      <c r="R20" s="103">
        <v>15</v>
      </c>
      <c r="S20" s="162">
        <v>16</v>
      </c>
      <c r="T20" s="155">
        <v>17</v>
      </c>
      <c r="U20" s="155">
        <v>18</v>
      </c>
      <c r="V20" s="155">
        <v>19</v>
      </c>
      <c r="W20" s="155">
        <v>20</v>
      </c>
      <c r="X20" s="154">
        <v>21</v>
      </c>
      <c r="Y20" s="103">
        <v>22</v>
      </c>
      <c r="Z20" s="196">
        <v>23</v>
      </c>
      <c r="AA20" s="196">
        <v>24</v>
      </c>
      <c r="AB20" s="155">
        <v>25</v>
      </c>
      <c r="AC20" s="155">
        <v>26</v>
      </c>
      <c r="AD20" s="155">
        <v>27</v>
      </c>
      <c r="AE20" s="154">
        <v>28</v>
      </c>
      <c r="AF20" s="103">
        <v>29</v>
      </c>
      <c r="AG20" s="162">
        <v>30</v>
      </c>
      <c r="AH20" s="76"/>
      <c r="AI20" s="77"/>
      <c r="AJ20" s="77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</row>
    <row r="21" spans="1:96" x14ac:dyDescent="0.3">
      <c r="A21" s="219">
        <v>2</v>
      </c>
      <c r="B21" s="14" t="s">
        <v>45</v>
      </c>
      <c r="C21" s="25">
        <v>20</v>
      </c>
      <c r="D21" s="103"/>
      <c r="E21" s="162"/>
      <c r="F21" s="155"/>
      <c r="G21" s="155"/>
      <c r="H21" s="155"/>
      <c r="I21" s="155"/>
      <c r="J21" s="154"/>
      <c r="K21" s="103"/>
      <c r="L21" s="162"/>
      <c r="M21" s="155"/>
      <c r="N21" s="155"/>
      <c r="O21" s="155"/>
      <c r="P21" s="155"/>
      <c r="Q21" s="154"/>
      <c r="R21" s="103"/>
      <c r="S21" s="162"/>
      <c r="T21" s="155" t="s">
        <v>11</v>
      </c>
      <c r="U21" s="155" t="s">
        <v>11</v>
      </c>
      <c r="V21" s="155" t="s">
        <v>11</v>
      </c>
      <c r="W21" s="155" t="s">
        <v>11</v>
      </c>
      <c r="X21" s="155" t="s">
        <v>11</v>
      </c>
      <c r="Y21" s="155" t="s">
        <v>11</v>
      </c>
      <c r="Z21" s="155" t="s">
        <v>11</v>
      </c>
      <c r="AA21" s="155" t="s">
        <v>11</v>
      </c>
      <c r="AB21" s="155" t="s">
        <v>11</v>
      </c>
      <c r="AC21" s="155" t="s">
        <v>11</v>
      </c>
      <c r="AD21" s="155"/>
      <c r="AE21" s="403"/>
      <c r="AF21" s="402"/>
      <c r="AG21" s="401"/>
      <c r="AH21" s="57">
        <f t="shared" ref="AH21:AH28" si="3">SUM(D21:AG21)</f>
        <v>0</v>
      </c>
      <c r="AI21" s="61"/>
      <c r="AJ21" s="57">
        <f t="shared" ref="AJ21:AJ28" si="4">AH21-AI21</f>
        <v>0</v>
      </c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</row>
    <row r="22" spans="1:96" x14ac:dyDescent="0.3">
      <c r="A22" s="219">
        <v>3</v>
      </c>
      <c r="B22" s="390" t="s">
        <v>46</v>
      </c>
      <c r="C22" s="25">
        <v>40</v>
      </c>
      <c r="D22" s="103"/>
      <c r="E22" s="162"/>
      <c r="F22" s="155"/>
      <c r="G22" s="155"/>
      <c r="H22" s="155"/>
      <c r="I22" s="155"/>
      <c r="J22" s="154"/>
      <c r="K22" s="103"/>
      <c r="L22" s="162"/>
      <c r="M22" s="155"/>
      <c r="N22" s="155"/>
      <c r="O22" s="155"/>
      <c r="P22" s="155"/>
      <c r="Q22" s="154"/>
      <c r="R22" s="103"/>
      <c r="S22" s="162"/>
      <c r="T22" s="155"/>
      <c r="U22" s="155"/>
      <c r="V22" s="155"/>
      <c r="W22" s="155"/>
      <c r="X22" s="154" t="s">
        <v>11</v>
      </c>
      <c r="Y22" s="154" t="s">
        <v>11</v>
      </c>
      <c r="Z22" s="154" t="s">
        <v>11</v>
      </c>
      <c r="AA22" s="154" t="s">
        <v>11</v>
      </c>
      <c r="AB22" s="154" t="s">
        <v>11</v>
      </c>
      <c r="AC22" s="154" t="s">
        <v>11</v>
      </c>
      <c r="AD22" s="154" t="s">
        <v>11</v>
      </c>
      <c r="AE22" s="154" t="s">
        <v>11</v>
      </c>
      <c r="AF22" s="154" t="s">
        <v>11</v>
      </c>
      <c r="AG22" s="401"/>
      <c r="AH22" s="57">
        <f t="shared" si="3"/>
        <v>0</v>
      </c>
      <c r="AI22" s="61"/>
      <c r="AJ22" s="57">
        <f t="shared" si="4"/>
        <v>0</v>
      </c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</row>
    <row r="23" spans="1:96" x14ac:dyDescent="0.3">
      <c r="A23" s="219">
        <v>4</v>
      </c>
      <c r="B23" s="14" t="s">
        <v>47</v>
      </c>
      <c r="C23" s="25">
        <v>20</v>
      </c>
      <c r="D23" s="103"/>
      <c r="E23" s="162"/>
      <c r="F23" s="155"/>
      <c r="G23" s="155"/>
      <c r="H23" s="155"/>
      <c r="I23" s="155"/>
      <c r="J23" s="154"/>
      <c r="K23" s="103"/>
      <c r="L23" s="162"/>
      <c r="M23" s="155"/>
      <c r="N23" s="155"/>
      <c r="O23" s="155"/>
      <c r="P23" s="155"/>
      <c r="Q23" s="154"/>
      <c r="R23" s="103"/>
      <c r="S23" s="162"/>
      <c r="T23" s="155"/>
      <c r="U23" s="155"/>
      <c r="V23" s="155"/>
      <c r="W23" s="155"/>
      <c r="X23" s="154"/>
      <c r="Y23" s="103"/>
      <c r="Z23" s="196"/>
      <c r="AA23" s="196"/>
      <c r="AB23" s="155"/>
      <c r="AC23" s="400"/>
      <c r="AD23" s="400"/>
      <c r="AE23" s="403"/>
      <c r="AF23" s="402"/>
      <c r="AG23" s="401"/>
      <c r="AH23" s="57">
        <f t="shared" si="3"/>
        <v>0</v>
      </c>
      <c r="AI23" s="61"/>
      <c r="AJ23" s="57">
        <f t="shared" si="4"/>
        <v>0</v>
      </c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</row>
    <row r="24" spans="1:96" x14ac:dyDescent="0.3">
      <c r="A24" s="219">
        <v>5</v>
      </c>
      <c r="B24" s="14" t="s">
        <v>48</v>
      </c>
      <c r="C24" s="25">
        <v>30</v>
      </c>
      <c r="D24" s="103"/>
      <c r="E24" s="162"/>
      <c r="F24" s="155"/>
      <c r="G24" s="155"/>
      <c r="H24" s="155"/>
      <c r="I24" s="155"/>
      <c r="J24" s="154"/>
      <c r="K24" s="103"/>
      <c r="L24" s="162"/>
      <c r="M24" s="155"/>
      <c r="N24" s="155"/>
      <c r="O24" s="155"/>
      <c r="P24" s="155"/>
      <c r="Q24" s="154"/>
      <c r="R24" s="103"/>
      <c r="S24" s="162"/>
      <c r="T24" s="155"/>
      <c r="U24" s="155"/>
      <c r="V24" s="155"/>
      <c r="W24" s="155"/>
      <c r="X24" s="154"/>
      <c r="Y24" s="103"/>
      <c r="Z24" s="196"/>
      <c r="AA24" s="196"/>
      <c r="AB24" s="155" t="s">
        <v>11</v>
      </c>
      <c r="AC24" s="155" t="s">
        <v>11</v>
      </c>
      <c r="AD24" s="155" t="s">
        <v>11</v>
      </c>
      <c r="AE24" s="155" t="s">
        <v>11</v>
      </c>
      <c r="AF24" s="155" t="s">
        <v>11</v>
      </c>
      <c r="AG24" s="155" t="s">
        <v>11</v>
      </c>
      <c r="AH24" s="57">
        <f t="shared" si="3"/>
        <v>0</v>
      </c>
      <c r="AI24" s="61"/>
      <c r="AJ24" s="57">
        <f t="shared" si="4"/>
        <v>0</v>
      </c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</row>
    <row r="25" spans="1:96" x14ac:dyDescent="0.3">
      <c r="A25" s="219">
        <v>6</v>
      </c>
      <c r="B25" s="14" t="s">
        <v>49</v>
      </c>
      <c r="C25" s="25">
        <v>40</v>
      </c>
      <c r="D25" s="60"/>
      <c r="E25" s="158"/>
      <c r="F25" s="126" t="s">
        <v>11</v>
      </c>
      <c r="G25" s="126" t="s">
        <v>11</v>
      </c>
      <c r="H25" s="126" t="s">
        <v>11</v>
      </c>
      <c r="I25" s="126" t="s">
        <v>11</v>
      </c>
      <c r="J25" s="126" t="s">
        <v>11</v>
      </c>
      <c r="K25" s="126" t="s">
        <v>11</v>
      </c>
      <c r="L25" s="126" t="s">
        <v>11</v>
      </c>
      <c r="M25" s="126" t="s">
        <v>11</v>
      </c>
      <c r="N25" s="126" t="s">
        <v>11</v>
      </c>
      <c r="O25" s="127"/>
      <c r="P25" s="122"/>
      <c r="Q25" s="119"/>
      <c r="R25" s="60"/>
      <c r="S25" s="158"/>
      <c r="T25" s="122"/>
      <c r="U25" s="122"/>
      <c r="V25" s="122"/>
      <c r="W25" s="122"/>
      <c r="X25" s="119"/>
      <c r="Y25" s="60"/>
      <c r="Z25" s="194"/>
      <c r="AA25" s="194"/>
      <c r="AB25" s="122"/>
      <c r="AC25" s="128"/>
      <c r="AD25" s="128"/>
      <c r="AE25" s="129"/>
      <c r="AF25" s="78"/>
      <c r="AG25" s="165"/>
      <c r="AH25" s="57">
        <f t="shared" si="3"/>
        <v>0</v>
      </c>
      <c r="AI25" s="61"/>
      <c r="AJ25" s="57">
        <f t="shared" si="4"/>
        <v>0</v>
      </c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</row>
    <row r="26" spans="1:96" x14ac:dyDescent="0.3">
      <c r="A26" s="219">
        <v>7</v>
      </c>
      <c r="B26" s="14" t="s">
        <v>50</v>
      </c>
      <c r="C26" s="25">
        <v>40</v>
      </c>
      <c r="D26" s="60"/>
      <c r="E26" s="158"/>
      <c r="F26" s="122"/>
      <c r="G26" s="122"/>
      <c r="H26" s="122"/>
      <c r="J26" s="617" t="s">
        <v>73</v>
      </c>
      <c r="K26" s="60"/>
      <c r="L26" s="158"/>
      <c r="M26" s="122"/>
      <c r="N26" s="122"/>
      <c r="O26" s="617" t="s">
        <v>73</v>
      </c>
      <c r="P26" s="122"/>
      <c r="Q26" s="130"/>
      <c r="R26" s="60"/>
      <c r="S26" s="158"/>
      <c r="T26" s="122"/>
      <c r="U26" s="122"/>
      <c r="V26" s="122"/>
      <c r="W26" s="120"/>
      <c r="X26" s="119"/>
      <c r="Y26" s="60"/>
      <c r="Z26" s="194"/>
      <c r="AA26" s="194"/>
      <c r="AB26" s="122"/>
      <c r="AC26" s="122"/>
      <c r="AD26" s="122"/>
      <c r="AE26" s="119"/>
      <c r="AF26" s="60"/>
      <c r="AG26" s="158"/>
      <c r="AH26" s="57">
        <f t="shared" si="3"/>
        <v>0</v>
      </c>
      <c r="AI26" s="61"/>
      <c r="AJ26" s="57">
        <f t="shared" si="4"/>
        <v>0</v>
      </c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</row>
    <row r="27" spans="1:96" x14ac:dyDescent="0.3">
      <c r="A27" s="219">
        <v>8</v>
      </c>
      <c r="B27" s="411" t="s">
        <v>51</v>
      </c>
      <c r="C27" s="25">
        <v>40</v>
      </c>
      <c r="D27" s="207"/>
      <c r="E27" s="191"/>
      <c r="F27" s="132"/>
      <c r="G27" s="132"/>
      <c r="H27" s="122"/>
      <c r="I27" s="122"/>
      <c r="J27" s="617" t="s">
        <v>73</v>
      </c>
      <c r="K27" s="60"/>
      <c r="L27" s="158"/>
      <c r="M27" s="122"/>
      <c r="N27" s="122"/>
      <c r="O27" s="617" t="s">
        <v>73</v>
      </c>
      <c r="P27" s="122"/>
      <c r="Q27" s="119"/>
      <c r="R27" s="60"/>
      <c r="S27" s="158"/>
      <c r="T27" s="122"/>
      <c r="U27" s="122"/>
      <c r="V27" s="117"/>
      <c r="W27" s="122"/>
      <c r="X27" s="119"/>
      <c r="Y27" s="60"/>
      <c r="Z27" s="194"/>
      <c r="AA27" s="194"/>
      <c r="AB27" s="122"/>
      <c r="AC27" s="122"/>
      <c r="AD27" s="122"/>
      <c r="AE27" s="119"/>
      <c r="AF27" s="60"/>
      <c r="AG27" s="158"/>
      <c r="AH27" s="57">
        <f t="shared" si="3"/>
        <v>0</v>
      </c>
      <c r="AI27" s="61"/>
      <c r="AJ27" s="57">
        <f t="shared" si="4"/>
        <v>0</v>
      </c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</row>
    <row r="28" spans="1:96" x14ac:dyDescent="0.3">
      <c r="A28" s="219">
        <v>9</v>
      </c>
      <c r="B28" s="13" t="s">
        <v>52</v>
      </c>
      <c r="C28" s="25">
        <v>40</v>
      </c>
      <c r="D28" s="82"/>
      <c r="E28" s="160"/>
      <c r="F28" s="123"/>
      <c r="G28" s="134"/>
      <c r="H28" s="134"/>
      <c r="I28" s="123"/>
      <c r="J28" s="133"/>
      <c r="K28" s="82"/>
      <c r="L28" s="160"/>
      <c r="M28" s="123"/>
      <c r="N28" s="122"/>
      <c r="O28" s="122"/>
      <c r="P28" s="123"/>
      <c r="Q28" s="133"/>
      <c r="R28" s="82"/>
      <c r="S28" s="160"/>
      <c r="T28" s="122"/>
      <c r="U28" s="122"/>
      <c r="V28" s="135"/>
      <c r="W28" s="122"/>
      <c r="X28" s="119"/>
      <c r="Y28" s="60"/>
      <c r="Z28" s="199"/>
      <c r="AA28" s="194"/>
      <c r="AB28" s="122"/>
      <c r="AC28" s="122"/>
      <c r="AD28" s="122"/>
      <c r="AE28" s="119"/>
      <c r="AF28" s="82"/>
      <c r="AG28" s="160"/>
      <c r="AH28" s="57">
        <f t="shared" si="3"/>
        <v>0</v>
      </c>
      <c r="AI28" s="61"/>
      <c r="AJ28" s="57">
        <f t="shared" si="4"/>
        <v>0</v>
      </c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</row>
    <row r="29" spans="1:96" x14ac:dyDescent="0.3">
      <c r="A29" s="219">
        <v>10</v>
      </c>
      <c r="B29" s="38" t="s">
        <v>53</v>
      </c>
      <c r="C29" s="25">
        <v>40</v>
      </c>
      <c r="D29" s="60"/>
      <c r="E29" s="158"/>
      <c r="F29" s="122" t="s">
        <v>87</v>
      </c>
      <c r="G29" s="122" t="s">
        <v>87</v>
      </c>
      <c r="H29" s="122" t="s">
        <v>87</v>
      </c>
      <c r="I29" s="122" t="s">
        <v>87</v>
      </c>
      <c r="J29" s="122" t="s">
        <v>87</v>
      </c>
      <c r="K29" s="60"/>
      <c r="L29" s="158"/>
      <c r="M29" s="122" t="s">
        <v>11</v>
      </c>
      <c r="N29" s="122" t="s">
        <v>11</v>
      </c>
      <c r="O29" s="122" t="s">
        <v>11</v>
      </c>
      <c r="P29" s="122" t="s">
        <v>11</v>
      </c>
      <c r="Q29" s="122" t="s">
        <v>11</v>
      </c>
      <c r="R29" s="122" t="s">
        <v>11</v>
      </c>
      <c r="S29" s="122" t="s">
        <v>11</v>
      </c>
      <c r="T29" s="122" t="s">
        <v>11</v>
      </c>
      <c r="U29" s="122" t="s">
        <v>11</v>
      </c>
      <c r="V29" s="122" t="s">
        <v>11</v>
      </c>
      <c r="W29" s="122" t="s">
        <v>11</v>
      </c>
      <c r="X29" s="122" t="s">
        <v>11</v>
      </c>
      <c r="Y29" s="122" t="s">
        <v>11</v>
      </c>
      <c r="Z29" s="122" t="s">
        <v>11</v>
      </c>
      <c r="AA29" s="122" t="s">
        <v>11</v>
      </c>
      <c r="AB29" s="122" t="s">
        <v>11</v>
      </c>
      <c r="AC29" s="122"/>
      <c r="AD29" s="122"/>
      <c r="AE29" s="119"/>
      <c r="AF29" s="60"/>
      <c r="AG29" s="158"/>
      <c r="AH29" s="57">
        <f>SUM(D29:AG29)</f>
        <v>0</v>
      </c>
      <c r="AI29" s="61"/>
      <c r="AJ29" s="57">
        <f t="shared" ref="AJ29:AJ31" si="5">AH29-AI29</f>
        <v>0</v>
      </c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</row>
    <row r="30" spans="1:96" x14ac:dyDescent="0.3">
      <c r="A30" s="219">
        <v>10</v>
      </c>
      <c r="B30" s="13" t="s">
        <v>107</v>
      </c>
      <c r="C30" s="25">
        <v>40</v>
      </c>
      <c r="D30" s="669"/>
      <c r="E30" s="670"/>
      <c r="F30" s="671"/>
      <c r="G30" s="671"/>
      <c r="H30" s="671"/>
      <c r="I30" s="671"/>
      <c r="J30" s="672"/>
      <c r="K30" s="669"/>
      <c r="L30" s="670"/>
      <c r="M30" s="671"/>
      <c r="N30" s="673"/>
      <c r="O30" s="673"/>
      <c r="P30" s="671"/>
      <c r="Q30" s="672"/>
      <c r="R30" s="669"/>
      <c r="S30" s="670"/>
      <c r="T30" s="122"/>
      <c r="U30" s="122"/>
      <c r="V30" s="127"/>
      <c r="W30" s="122"/>
      <c r="X30" s="119"/>
      <c r="Y30" s="60"/>
      <c r="Z30" s="674"/>
      <c r="AA30" s="194"/>
      <c r="AB30" s="122"/>
      <c r="AC30" s="122"/>
      <c r="AD30" s="122"/>
      <c r="AE30" s="119"/>
      <c r="AF30" s="678"/>
      <c r="AG30" s="679"/>
      <c r="AH30" s="57">
        <f t="shared" ref="AH30:AH31" si="6">SUM(D30:AG30)</f>
        <v>0</v>
      </c>
      <c r="AI30" s="61"/>
      <c r="AJ30" s="57">
        <f t="shared" si="5"/>
        <v>0</v>
      </c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</row>
    <row r="31" spans="1:96" x14ac:dyDescent="0.3">
      <c r="A31" s="219">
        <v>11</v>
      </c>
      <c r="B31" s="390" t="s">
        <v>108</v>
      </c>
      <c r="C31" s="25">
        <v>20</v>
      </c>
      <c r="D31" s="103"/>
      <c r="E31" s="162"/>
      <c r="F31" s="155"/>
      <c r="G31" s="155"/>
      <c r="H31" s="155"/>
      <c r="I31" s="155"/>
      <c r="J31" s="154"/>
      <c r="K31" s="103"/>
      <c r="L31" s="162"/>
      <c r="M31" s="155"/>
      <c r="N31" s="155"/>
      <c r="O31" s="155"/>
      <c r="P31" s="155"/>
      <c r="Q31" s="154"/>
      <c r="R31" s="103"/>
      <c r="S31" s="162"/>
      <c r="T31" s="405"/>
      <c r="U31" s="405"/>
      <c r="V31" s="405"/>
      <c r="W31" s="405"/>
      <c r="X31" s="408"/>
      <c r="Y31" s="407"/>
      <c r="Z31" s="196"/>
      <c r="AA31" s="415"/>
      <c r="AB31" s="405"/>
      <c r="AC31" s="405"/>
      <c r="AD31" s="405"/>
      <c r="AE31" s="408"/>
      <c r="AF31" s="402"/>
      <c r="AG31" s="401"/>
      <c r="AH31" s="57">
        <f t="shared" si="6"/>
        <v>0</v>
      </c>
      <c r="AI31" s="61"/>
      <c r="AJ31" s="57">
        <f t="shared" si="5"/>
        <v>0</v>
      </c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</row>
    <row r="32" spans="1:96" ht="15" thickBot="1" x14ac:dyDescent="0.35">
      <c r="A32" s="83"/>
      <c r="B32" s="66"/>
      <c r="C32" s="67">
        <f>SUM(C21:C31)/40</f>
        <v>9.25</v>
      </c>
      <c r="D32" s="69"/>
      <c r="E32" s="159"/>
      <c r="F32" s="125"/>
      <c r="G32" s="125"/>
      <c r="H32" s="125"/>
      <c r="I32" s="125"/>
      <c r="J32" s="124"/>
      <c r="K32" s="69"/>
      <c r="L32" s="159"/>
      <c r="M32" s="125"/>
      <c r="N32" s="125"/>
      <c r="O32" s="125"/>
      <c r="P32" s="125"/>
      <c r="Q32" s="124"/>
      <c r="R32" s="69"/>
      <c r="S32" s="159"/>
      <c r="T32" s="125"/>
      <c r="U32" s="125"/>
      <c r="V32" s="45"/>
      <c r="W32" s="125"/>
      <c r="X32" s="124"/>
      <c r="Y32" s="69"/>
      <c r="Z32" s="195"/>
      <c r="AA32" s="195"/>
      <c r="AB32" s="125"/>
      <c r="AC32" s="137"/>
      <c r="AD32" s="125"/>
      <c r="AE32" s="124"/>
      <c r="AF32" s="69"/>
      <c r="AG32" s="159"/>
      <c r="AH32" s="71"/>
      <c r="AI32" s="84"/>
      <c r="AJ32" s="84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</row>
    <row r="33" spans="1:96" x14ac:dyDescent="0.3">
      <c r="A33" s="85"/>
      <c r="B33" s="74" t="s">
        <v>15</v>
      </c>
      <c r="C33" s="75"/>
      <c r="D33" s="103">
        <v>1</v>
      </c>
      <c r="E33" s="162">
        <v>2</v>
      </c>
      <c r="F33" s="155">
        <v>3</v>
      </c>
      <c r="G33" s="155">
        <v>4</v>
      </c>
      <c r="H33" s="155">
        <v>5</v>
      </c>
      <c r="I33" s="155">
        <v>6</v>
      </c>
      <c r="J33" s="154">
        <v>7</v>
      </c>
      <c r="K33" s="103">
        <v>8</v>
      </c>
      <c r="L33" s="162">
        <v>9</v>
      </c>
      <c r="M33" s="155">
        <v>10</v>
      </c>
      <c r="N33" s="155">
        <v>11</v>
      </c>
      <c r="O33" s="155">
        <v>12</v>
      </c>
      <c r="P33" s="155">
        <v>13</v>
      </c>
      <c r="Q33" s="154">
        <v>14</v>
      </c>
      <c r="R33" s="103">
        <v>15</v>
      </c>
      <c r="S33" s="162">
        <v>16</v>
      </c>
      <c r="T33" s="155">
        <v>17</v>
      </c>
      <c r="U33" s="155">
        <v>18</v>
      </c>
      <c r="V33" s="155">
        <v>19</v>
      </c>
      <c r="W33" s="155">
        <v>20</v>
      </c>
      <c r="X33" s="154">
        <v>21</v>
      </c>
      <c r="Y33" s="103">
        <v>22</v>
      </c>
      <c r="Z33" s="196">
        <v>23</v>
      </c>
      <c r="AA33" s="196">
        <v>24</v>
      </c>
      <c r="AB33" s="155">
        <v>25</v>
      </c>
      <c r="AC33" s="155">
        <v>26</v>
      </c>
      <c r="AD33" s="155">
        <v>27</v>
      </c>
      <c r="AE33" s="154">
        <v>28</v>
      </c>
      <c r="AF33" s="103">
        <v>29</v>
      </c>
      <c r="AG33" s="162">
        <v>30</v>
      </c>
      <c r="AH33" s="76"/>
      <c r="AI33" s="86"/>
      <c r="AJ33" s="86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</row>
    <row r="34" spans="1:96" x14ac:dyDescent="0.3">
      <c r="A34" s="31">
        <v>1</v>
      </c>
      <c r="B34" s="397" t="s">
        <v>54</v>
      </c>
      <c r="C34" s="25">
        <v>40</v>
      </c>
      <c r="D34" s="407"/>
      <c r="E34" s="406"/>
      <c r="F34" s="405"/>
      <c r="G34" s="405"/>
      <c r="H34" s="405"/>
      <c r="I34" s="405"/>
      <c r="J34" s="408"/>
      <c r="K34" s="407"/>
      <c r="L34" s="406"/>
      <c r="M34" s="405"/>
      <c r="N34" s="405"/>
      <c r="O34" s="405"/>
      <c r="P34" s="405"/>
      <c r="Q34" s="408"/>
      <c r="R34" s="407"/>
      <c r="S34" s="406"/>
      <c r="T34" s="405"/>
      <c r="U34" s="405"/>
      <c r="V34" s="405"/>
      <c r="W34" s="405"/>
      <c r="X34" s="408"/>
      <c r="Y34" s="407"/>
      <c r="Z34" s="415"/>
      <c r="AA34" s="415"/>
      <c r="AB34" s="405" t="s">
        <v>11</v>
      </c>
      <c r="AC34" s="405" t="s">
        <v>11</v>
      </c>
      <c r="AD34" s="405" t="s">
        <v>11</v>
      </c>
      <c r="AE34" s="405" t="s">
        <v>11</v>
      </c>
      <c r="AF34" s="405" t="s">
        <v>11</v>
      </c>
      <c r="AG34" s="405" t="s">
        <v>11</v>
      </c>
      <c r="AH34" s="63">
        <f t="shared" ref="AH34:AH42" si="7">SUM(D34:AG34)</f>
        <v>0</v>
      </c>
      <c r="AI34" s="61"/>
      <c r="AJ34" s="57">
        <f t="shared" ref="AJ34:AJ42" si="8">AH34-AI34</f>
        <v>0</v>
      </c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</row>
    <row r="35" spans="1:96" x14ac:dyDescent="0.3">
      <c r="A35" s="31">
        <v>2</v>
      </c>
      <c r="B35" s="226" t="s">
        <v>55</v>
      </c>
      <c r="C35" s="25">
        <v>40</v>
      </c>
      <c r="D35" s="407"/>
      <c r="E35" s="406"/>
      <c r="F35" s="405"/>
      <c r="G35" s="405"/>
      <c r="H35" s="405"/>
      <c r="I35" s="405"/>
      <c r="J35" s="408"/>
      <c r="K35" s="407"/>
      <c r="L35" s="406"/>
      <c r="M35" s="405"/>
      <c r="N35" s="405"/>
      <c r="O35" s="405"/>
      <c r="P35" s="405"/>
      <c r="Q35" s="408"/>
      <c r="R35" s="407"/>
      <c r="S35" s="406"/>
      <c r="T35" s="405"/>
      <c r="U35" s="405"/>
      <c r="V35" s="405"/>
      <c r="W35" s="405"/>
      <c r="X35" s="408"/>
      <c r="Y35" s="407"/>
      <c r="Z35" s="415"/>
      <c r="AA35" s="415"/>
      <c r="AB35" s="405"/>
      <c r="AC35" s="405"/>
      <c r="AD35" s="405"/>
      <c r="AE35" s="408"/>
      <c r="AF35" s="407"/>
      <c r="AG35" s="406"/>
      <c r="AH35" s="63">
        <f t="shared" si="7"/>
        <v>0</v>
      </c>
      <c r="AI35" s="61"/>
      <c r="AJ35" s="57">
        <f t="shared" si="8"/>
        <v>0</v>
      </c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</row>
    <row r="36" spans="1:96" x14ac:dyDescent="0.3">
      <c r="A36" s="31">
        <v>3</v>
      </c>
      <c r="B36" s="226" t="s">
        <v>56</v>
      </c>
      <c r="C36" s="25">
        <v>40</v>
      </c>
      <c r="D36" s="407"/>
      <c r="E36" s="406"/>
      <c r="F36" s="405"/>
      <c r="G36" s="405"/>
      <c r="H36" s="405"/>
      <c r="I36" s="405"/>
      <c r="J36" s="408"/>
      <c r="K36" s="407"/>
      <c r="L36" s="406"/>
      <c r="M36" s="405"/>
      <c r="N36" s="405"/>
      <c r="O36" s="405"/>
      <c r="P36" s="405"/>
      <c r="Q36" s="408"/>
      <c r="R36" s="407"/>
      <c r="S36" s="406"/>
      <c r="T36" s="405"/>
      <c r="U36" s="405"/>
      <c r="V36" s="405"/>
      <c r="W36" s="405"/>
      <c r="X36" s="408"/>
      <c r="Y36" s="407"/>
      <c r="Z36" s="415"/>
      <c r="AA36" s="415"/>
      <c r="AB36" s="405"/>
      <c r="AC36" s="405"/>
      <c r="AD36" s="405"/>
      <c r="AE36" s="408"/>
      <c r="AF36" s="407"/>
      <c r="AG36" s="406"/>
      <c r="AH36" s="63">
        <f t="shared" si="7"/>
        <v>0</v>
      </c>
      <c r="AI36" s="61"/>
      <c r="AJ36" s="57">
        <f t="shared" si="8"/>
        <v>0</v>
      </c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</row>
    <row r="37" spans="1:96" x14ac:dyDescent="0.3">
      <c r="A37" s="31">
        <v>4</v>
      </c>
      <c r="B37" s="397" t="s">
        <v>57</v>
      </c>
      <c r="C37" s="25">
        <v>10</v>
      </c>
      <c r="D37" s="407"/>
      <c r="E37" s="406"/>
      <c r="F37" s="405"/>
      <c r="G37" s="405"/>
      <c r="H37" s="405"/>
      <c r="I37" s="405"/>
      <c r="J37" s="408"/>
      <c r="K37" s="407"/>
      <c r="L37" s="406"/>
      <c r="M37" s="405"/>
      <c r="N37" s="405"/>
      <c r="O37" s="405"/>
      <c r="P37" s="405"/>
      <c r="Q37" s="408"/>
      <c r="R37" s="407"/>
      <c r="S37" s="406"/>
      <c r="T37" s="405"/>
      <c r="U37" s="405"/>
      <c r="V37" s="405"/>
      <c r="W37" s="405"/>
      <c r="X37" s="408"/>
      <c r="Y37" s="407"/>
      <c r="Z37" s="415"/>
      <c r="AA37" s="415"/>
      <c r="AB37" s="405"/>
      <c r="AC37" s="405"/>
      <c r="AD37" s="405"/>
      <c r="AE37" s="408"/>
      <c r="AF37" s="407"/>
      <c r="AG37" s="406"/>
      <c r="AH37" s="63">
        <f t="shared" si="7"/>
        <v>0</v>
      </c>
      <c r="AI37" s="61"/>
      <c r="AJ37" s="57">
        <f t="shared" si="8"/>
        <v>0</v>
      </c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</row>
    <row r="38" spans="1:96" x14ac:dyDescent="0.3">
      <c r="A38" s="31">
        <v>5</v>
      </c>
      <c r="B38" s="226" t="s">
        <v>58</v>
      </c>
      <c r="C38" s="25">
        <v>40</v>
      </c>
      <c r="D38" s="407"/>
      <c r="E38" s="406"/>
      <c r="F38" s="405"/>
      <c r="G38" s="405"/>
      <c r="H38" s="405"/>
      <c r="I38" s="405"/>
      <c r="J38" s="617" t="s">
        <v>73</v>
      </c>
      <c r="K38" s="407"/>
      <c r="L38" s="406"/>
      <c r="M38" s="405"/>
      <c r="N38" s="405"/>
      <c r="O38" s="405"/>
      <c r="P38" s="405"/>
      <c r="Q38" s="408"/>
      <c r="R38" s="407"/>
      <c r="S38" s="406"/>
      <c r="T38" s="405"/>
      <c r="U38" s="405"/>
      <c r="V38" s="405"/>
      <c r="W38" s="405"/>
      <c r="X38" s="408"/>
      <c r="Y38" s="407"/>
      <c r="Z38" s="415"/>
      <c r="AA38" s="415"/>
      <c r="AB38" s="405"/>
      <c r="AC38" s="405"/>
      <c r="AD38" s="405" t="s">
        <v>11</v>
      </c>
      <c r="AE38" s="405" t="s">
        <v>11</v>
      </c>
      <c r="AF38" s="405" t="s">
        <v>11</v>
      </c>
      <c r="AG38" s="405" t="s">
        <v>11</v>
      </c>
      <c r="AH38" s="63">
        <f t="shared" si="7"/>
        <v>0</v>
      </c>
      <c r="AI38" s="61"/>
      <c r="AJ38" s="57">
        <f t="shared" si="8"/>
        <v>0</v>
      </c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</row>
    <row r="39" spans="1:96" x14ac:dyDescent="0.3">
      <c r="A39" s="31">
        <v>6</v>
      </c>
      <c r="B39" s="226" t="s">
        <v>64</v>
      </c>
      <c r="C39" s="25">
        <v>30</v>
      </c>
      <c r="D39" s="407"/>
      <c r="E39" s="406"/>
      <c r="F39" s="405"/>
      <c r="G39" s="405"/>
      <c r="H39" s="405"/>
      <c r="I39" s="405"/>
      <c r="J39" s="408"/>
      <c r="K39" s="407"/>
      <c r="L39" s="406"/>
      <c r="M39" s="405"/>
      <c r="N39" s="405"/>
      <c r="O39" s="405"/>
      <c r="P39" s="405"/>
      <c r="Q39" s="408"/>
      <c r="R39" s="407"/>
      <c r="S39" s="406"/>
      <c r="T39" s="405"/>
      <c r="U39" s="405"/>
      <c r="V39" s="405"/>
      <c r="W39" s="405"/>
      <c r="X39" s="408"/>
      <c r="Y39" s="407"/>
      <c r="Z39" s="415"/>
      <c r="AA39" s="415"/>
      <c r="AB39" s="405"/>
      <c r="AC39" s="405"/>
      <c r="AD39" s="405"/>
      <c r="AE39" s="408"/>
      <c r="AF39" s="407"/>
      <c r="AG39" s="406"/>
      <c r="AH39" s="63">
        <f t="shared" si="7"/>
        <v>0</v>
      </c>
      <c r="AI39" s="61"/>
      <c r="AJ39" s="57">
        <f t="shared" si="8"/>
        <v>0</v>
      </c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</row>
    <row r="40" spans="1:96" x14ac:dyDescent="0.3">
      <c r="A40" s="31">
        <v>7</v>
      </c>
      <c r="B40" s="13" t="s">
        <v>59</v>
      </c>
      <c r="C40" s="25">
        <v>40</v>
      </c>
      <c r="D40" s="87"/>
      <c r="E40" s="34"/>
      <c r="F40" s="40"/>
      <c r="G40" s="117"/>
      <c r="H40" s="117"/>
      <c r="I40" s="40"/>
      <c r="J40" s="138"/>
      <c r="K40" s="88"/>
      <c r="L40" s="35"/>
      <c r="M40" s="40"/>
      <c r="N40" s="40"/>
      <c r="O40" s="40"/>
      <c r="P40" s="40"/>
      <c r="Q40" s="141"/>
      <c r="R40" s="90"/>
      <c r="S40" s="36"/>
      <c r="T40" s="37"/>
      <c r="U40" s="40"/>
      <c r="V40" s="40"/>
      <c r="W40" s="40"/>
      <c r="X40" s="138"/>
      <c r="Y40" s="60"/>
      <c r="Z40" s="33"/>
      <c r="AA40" s="33"/>
      <c r="AB40" s="40"/>
      <c r="AC40" s="37"/>
      <c r="AD40" s="37"/>
      <c r="AE40" s="141"/>
      <c r="AF40" s="89"/>
      <c r="AG40" s="36"/>
      <c r="AH40" s="63">
        <f t="shared" si="7"/>
        <v>0</v>
      </c>
      <c r="AI40" s="61"/>
      <c r="AJ40" s="57">
        <f t="shared" si="8"/>
        <v>0</v>
      </c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</row>
    <row r="41" spans="1:96" x14ac:dyDescent="0.3">
      <c r="A41" s="31">
        <v>8</v>
      </c>
      <c r="B41" s="13" t="s">
        <v>60</v>
      </c>
      <c r="C41" s="25">
        <v>20</v>
      </c>
      <c r="D41" s="89"/>
      <c r="E41" s="36"/>
      <c r="F41" s="37"/>
      <c r="G41" s="117"/>
      <c r="H41" s="117"/>
      <c r="I41" s="37"/>
      <c r="J41" s="138"/>
      <c r="K41" s="89"/>
      <c r="L41" s="36"/>
      <c r="M41" s="37" t="s">
        <v>11</v>
      </c>
      <c r="N41" s="37" t="s">
        <v>11</v>
      </c>
      <c r="O41" s="37" t="s">
        <v>11</v>
      </c>
      <c r="P41" s="37" t="s">
        <v>11</v>
      </c>
      <c r="Q41" s="37" t="s">
        <v>11</v>
      </c>
      <c r="R41" s="37" t="s">
        <v>11</v>
      </c>
      <c r="S41" s="37" t="s">
        <v>11</v>
      </c>
      <c r="T41" s="37" t="s">
        <v>11</v>
      </c>
      <c r="U41" s="37" t="s">
        <v>11</v>
      </c>
      <c r="V41" s="37" t="s">
        <v>11</v>
      </c>
      <c r="W41" s="37" t="s">
        <v>11</v>
      </c>
      <c r="X41" s="37" t="s">
        <v>11</v>
      </c>
      <c r="Y41" s="37" t="s">
        <v>11</v>
      </c>
      <c r="Z41" s="37" t="s">
        <v>11</v>
      </c>
      <c r="AA41" s="37" t="s">
        <v>11</v>
      </c>
      <c r="AB41" s="37" t="s">
        <v>11</v>
      </c>
      <c r="AC41" s="37" t="s">
        <v>11</v>
      </c>
      <c r="AD41" s="37" t="s">
        <v>11</v>
      </c>
      <c r="AE41" s="37" t="s">
        <v>11</v>
      </c>
      <c r="AF41" s="87"/>
      <c r="AG41" s="34"/>
      <c r="AH41" s="63">
        <f t="shared" si="7"/>
        <v>0</v>
      </c>
      <c r="AI41" s="61"/>
      <c r="AJ41" s="57">
        <f t="shared" si="8"/>
        <v>0</v>
      </c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</row>
    <row r="42" spans="1:96" x14ac:dyDescent="0.3">
      <c r="A42" s="31">
        <v>9</v>
      </c>
      <c r="B42" s="13" t="s">
        <v>61</v>
      </c>
      <c r="C42" s="25">
        <v>20</v>
      </c>
      <c r="D42" s="89" t="s">
        <v>11</v>
      </c>
      <c r="E42" s="36" t="s">
        <v>11</v>
      </c>
      <c r="F42" s="126"/>
      <c r="G42" s="141"/>
      <c r="H42" s="141"/>
      <c r="I42" s="141"/>
      <c r="J42" s="138"/>
      <c r="K42" s="87"/>
      <c r="L42" s="87"/>
      <c r="M42" s="138"/>
      <c r="N42" s="138"/>
      <c r="O42" s="138"/>
      <c r="P42" s="138"/>
      <c r="Q42" s="138"/>
      <c r="R42" s="87"/>
      <c r="S42" s="87"/>
      <c r="T42" s="37"/>
      <c r="U42" s="37"/>
      <c r="V42" s="37"/>
      <c r="W42" s="37"/>
      <c r="X42" s="141"/>
      <c r="Y42" s="89"/>
      <c r="Z42" s="209"/>
      <c r="AA42" s="33"/>
      <c r="AB42" s="144"/>
      <c r="AC42" s="40"/>
      <c r="AD42" s="40"/>
      <c r="AE42" s="138"/>
      <c r="AF42" s="87"/>
      <c r="AG42" s="34"/>
      <c r="AH42" s="63">
        <f t="shared" si="7"/>
        <v>0</v>
      </c>
      <c r="AI42" s="61"/>
      <c r="AJ42" s="57">
        <f t="shared" si="8"/>
        <v>0</v>
      </c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</row>
    <row r="43" spans="1:96" x14ac:dyDescent="0.3">
      <c r="A43" s="31">
        <v>10</v>
      </c>
      <c r="B43" s="13" t="s">
        <v>62</v>
      </c>
      <c r="C43" s="25">
        <v>40</v>
      </c>
      <c r="D43" s="208"/>
      <c r="E43" s="42"/>
      <c r="F43" s="146"/>
      <c r="G43" s="43"/>
      <c r="H43" s="146"/>
      <c r="I43" s="43"/>
      <c r="J43" s="147"/>
      <c r="K43" s="94"/>
      <c r="L43" s="42"/>
      <c r="M43" s="43"/>
      <c r="N43" s="117"/>
      <c r="O43" s="617" t="s">
        <v>73</v>
      </c>
      <c r="P43" s="43"/>
      <c r="Q43" s="141"/>
      <c r="R43" s="94"/>
      <c r="S43" s="42"/>
      <c r="T43" s="43"/>
      <c r="U43" s="43"/>
      <c r="V43" s="43"/>
      <c r="W43" s="43"/>
      <c r="X43" s="148"/>
      <c r="Y43" s="94"/>
      <c r="Z43" s="197"/>
      <c r="AA43" s="197"/>
      <c r="AB43" s="149"/>
      <c r="AC43" s="43"/>
      <c r="AD43" s="43"/>
      <c r="AE43" s="148"/>
      <c r="AF43" s="94"/>
      <c r="AG43" s="42"/>
      <c r="AH43" s="63">
        <f t="shared" ref="AH43:AH44" si="9">SUM(D43:AG43)</f>
        <v>0</v>
      </c>
      <c r="AI43" s="61"/>
      <c r="AJ43" s="57">
        <f t="shared" ref="AJ43:AJ44" si="10">AH43-AI43</f>
        <v>0</v>
      </c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</row>
    <row r="44" spans="1:96" x14ac:dyDescent="0.3">
      <c r="A44" s="31">
        <v>11</v>
      </c>
      <c r="B44" s="38" t="s">
        <v>63</v>
      </c>
      <c r="C44" s="25">
        <v>40</v>
      </c>
      <c r="D44" s="141" t="s">
        <v>11</v>
      </c>
      <c r="E44" s="141" t="s">
        <v>11</v>
      </c>
      <c r="F44" s="141" t="s">
        <v>11</v>
      </c>
      <c r="G44" s="141" t="s">
        <v>11</v>
      </c>
      <c r="H44" s="37"/>
      <c r="I44" s="37"/>
      <c r="J44" s="138"/>
      <c r="K44" s="96"/>
      <c r="L44" s="44"/>
      <c r="M44" s="40"/>
      <c r="N44" s="40"/>
      <c r="O44" s="40"/>
      <c r="P44" s="122"/>
      <c r="Q44" s="141"/>
      <c r="R44" s="89"/>
      <c r="S44" s="36"/>
      <c r="T44" s="37"/>
      <c r="U44" s="37"/>
      <c r="V44" s="37"/>
      <c r="W44" s="37"/>
      <c r="X44" s="141"/>
      <c r="Y44" s="89"/>
      <c r="Z44" s="39"/>
      <c r="AA44" s="39"/>
      <c r="AB44" s="37"/>
      <c r="AC44" s="37"/>
      <c r="AD44" s="37"/>
      <c r="AE44" s="141"/>
      <c r="AF44" s="89"/>
      <c r="AG44" s="36"/>
      <c r="AH44" s="57">
        <f t="shared" si="9"/>
        <v>0</v>
      </c>
      <c r="AI44" s="95"/>
      <c r="AJ44" s="57">
        <f t="shared" si="10"/>
        <v>0</v>
      </c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</row>
    <row r="45" spans="1:96" ht="15" thickBot="1" x14ac:dyDescent="0.35">
      <c r="A45" s="65"/>
      <c r="B45" s="97"/>
      <c r="C45" s="98">
        <f>SUM(C34:C44)/40</f>
        <v>9</v>
      </c>
      <c r="D45" s="100"/>
      <c r="E45" s="161"/>
      <c r="F45" s="153"/>
      <c r="G45" s="153"/>
      <c r="H45" s="153"/>
      <c r="I45" s="153"/>
      <c r="J45" s="152"/>
      <c r="K45" s="100"/>
      <c r="L45" s="161"/>
      <c r="M45" s="153"/>
      <c r="N45" s="153"/>
      <c r="O45" s="153"/>
      <c r="P45" s="153"/>
      <c r="Q45" s="152"/>
      <c r="R45" s="100"/>
      <c r="S45" s="161"/>
      <c r="T45" s="153"/>
      <c r="U45" s="153"/>
      <c r="V45" s="153"/>
      <c r="W45" s="153"/>
      <c r="X45" s="152"/>
      <c r="Y45" s="100"/>
      <c r="Z45" s="198"/>
      <c r="AA45" s="198"/>
      <c r="AB45" s="153"/>
      <c r="AC45" s="153"/>
      <c r="AD45" s="153"/>
      <c r="AE45" s="152"/>
      <c r="AF45" s="100"/>
      <c r="AG45" s="161"/>
      <c r="AH45" s="84"/>
      <c r="AI45" s="84"/>
      <c r="AJ45" s="101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</row>
    <row r="46" spans="1:96" x14ac:dyDescent="0.3">
      <c r="A46" s="85"/>
      <c r="B46" s="85"/>
      <c r="C46" s="77"/>
      <c r="D46" s="103">
        <v>1</v>
      </c>
      <c r="E46" s="162">
        <v>2</v>
      </c>
      <c r="F46" s="155">
        <v>3</v>
      </c>
      <c r="G46" s="155">
        <v>4</v>
      </c>
      <c r="H46" s="155">
        <v>5</v>
      </c>
      <c r="I46" s="155">
        <v>6</v>
      </c>
      <c r="J46" s="154">
        <v>7</v>
      </c>
      <c r="K46" s="103">
        <v>8</v>
      </c>
      <c r="L46" s="162">
        <v>9</v>
      </c>
      <c r="M46" s="155">
        <v>10</v>
      </c>
      <c r="N46" s="155">
        <v>11</v>
      </c>
      <c r="O46" s="155">
        <v>12</v>
      </c>
      <c r="P46" s="155">
        <v>13</v>
      </c>
      <c r="Q46" s="154">
        <v>14</v>
      </c>
      <c r="R46" s="103">
        <v>15</v>
      </c>
      <c r="S46" s="162">
        <v>16</v>
      </c>
      <c r="T46" s="155">
        <v>17</v>
      </c>
      <c r="U46" s="155">
        <v>18</v>
      </c>
      <c r="V46" s="155">
        <v>19</v>
      </c>
      <c r="W46" s="155">
        <v>20</v>
      </c>
      <c r="X46" s="154">
        <v>21</v>
      </c>
      <c r="Y46" s="103">
        <v>22</v>
      </c>
      <c r="Z46" s="196">
        <v>23</v>
      </c>
      <c r="AA46" s="196">
        <v>24</v>
      </c>
      <c r="AB46" s="155">
        <v>25</v>
      </c>
      <c r="AC46" s="155">
        <v>26</v>
      </c>
      <c r="AD46" s="155">
        <v>27</v>
      </c>
      <c r="AE46" s="154">
        <v>28</v>
      </c>
      <c r="AF46" s="103">
        <v>29</v>
      </c>
      <c r="AG46" s="162">
        <v>30</v>
      </c>
      <c r="AH46" s="104"/>
      <c r="AI46" s="104"/>
      <c r="AJ46" s="105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</row>
    <row r="47" spans="1:96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</row>
    <row r="48" spans="1:96" s="396" customFormat="1" x14ac:dyDescent="0.3">
      <c r="A48" s="395"/>
      <c r="B48" s="501">
        <v>45450</v>
      </c>
      <c r="C48" s="619" t="s">
        <v>74</v>
      </c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395"/>
      <c r="Z48" s="395"/>
      <c r="AA48" s="395"/>
      <c r="AB48" s="395"/>
      <c r="AC48" s="395"/>
      <c r="AD48" s="395"/>
      <c r="AE48" s="395"/>
      <c r="AF48" s="395"/>
      <c r="AG48" s="395"/>
      <c r="AH48" s="395"/>
      <c r="AI48" s="395"/>
      <c r="AJ48" s="395"/>
      <c r="AK48" s="395"/>
      <c r="AL48" s="395"/>
      <c r="AM48" s="395"/>
      <c r="AN48" s="395"/>
      <c r="AO48" s="395"/>
      <c r="AP48" s="395"/>
      <c r="AQ48" s="395"/>
      <c r="AR48" s="395"/>
      <c r="AS48" s="395"/>
      <c r="AT48" s="395"/>
      <c r="AU48" s="395"/>
      <c r="AV48" s="395"/>
      <c r="AW48" s="395"/>
      <c r="AX48" s="395"/>
      <c r="AY48" s="395"/>
      <c r="AZ48" s="395"/>
      <c r="BA48" s="395"/>
      <c r="BB48" s="395"/>
      <c r="BC48" s="395"/>
      <c r="BD48" s="395"/>
      <c r="BE48" s="395"/>
      <c r="BF48" s="395"/>
      <c r="BG48" s="395"/>
      <c r="BH48" s="395"/>
      <c r="BI48" s="395"/>
      <c r="BJ48" s="395"/>
      <c r="BK48" s="395"/>
      <c r="BL48" s="395"/>
      <c r="BM48" s="395"/>
      <c r="BN48" s="395"/>
      <c r="BO48" s="395"/>
      <c r="BP48" s="395"/>
      <c r="BQ48" s="395"/>
      <c r="BR48" s="395"/>
      <c r="BS48" s="395"/>
      <c r="BT48" s="395"/>
      <c r="BU48" s="395"/>
      <c r="BV48" s="395"/>
      <c r="BW48" s="395"/>
      <c r="BX48" s="395"/>
      <c r="BY48" s="395"/>
      <c r="BZ48" s="395"/>
      <c r="CA48" s="395"/>
      <c r="CB48" s="395"/>
      <c r="CC48" s="395"/>
      <c r="CD48" s="395"/>
      <c r="CE48" s="395"/>
      <c r="CF48" s="395"/>
      <c r="CG48" s="395"/>
      <c r="CH48" s="395"/>
      <c r="CI48" s="395"/>
      <c r="CJ48" s="395"/>
      <c r="CK48" s="395"/>
      <c r="CL48" s="395"/>
      <c r="CM48" s="395"/>
      <c r="CN48" s="395"/>
      <c r="CO48" s="395"/>
      <c r="CP48" s="395"/>
      <c r="CQ48" s="395"/>
      <c r="CR48" s="395"/>
    </row>
    <row r="49" spans="1:96" s="396" customFormat="1" x14ac:dyDescent="0.3">
      <c r="A49" s="395"/>
      <c r="B49" s="501">
        <v>45455</v>
      </c>
      <c r="C49" s="619" t="s">
        <v>93</v>
      </c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  <c r="AG49" s="395"/>
      <c r="AH49" s="395"/>
      <c r="AI49" s="395"/>
      <c r="AJ49" s="395"/>
      <c r="AK49" s="395"/>
      <c r="AL49" s="395"/>
      <c r="AM49" s="395"/>
      <c r="AN49" s="395"/>
      <c r="AO49" s="395"/>
      <c r="AP49" s="395"/>
      <c r="AQ49" s="395"/>
      <c r="AR49" s="395"/>
      <c r="AS49" s="395"/>
      <c r="AT49" s="395"/>
      <c r="AU49" s="395"/>
      <c r="AV49" s="395"/>
      <c r="AW49" s="395"/>
      <c r="AX49" s="395"/>
      <c r="AY49" s="395"/>
      <c r="AZ49" s="395"/>
      <c r="BA49" s="395"/>
      <c r="BB49" s="395"/>
      <c r="BC49" s="395"/>
      <c r="BD49" s="395"/>
      <c r="BE49" s="395"/>
      <c r="BF49" s="395"/>
      <c r="BG49" s="395"/>
      <c r="BH49" s="395"/>
      <c r="BI49" s="395"/>
      <c r="BJ49" s="395"/>
      <c r="BK49" s="395"/>
      <c r="BL49" s="395"/>
      <c r="BM49" s="395"/>
      <c r="BN49" s="395"/>
      <c r="BO49" s="395"/>
      <c r="BP49" s="395"/>
      <c r="BQ49" s="395"/>
      <c r="BR49" s="395"/>
      <c r="BS49" s="395"/>
      <c r="BT49" s="395"/>
      <c r="BU49" s="395"/>
      <c r="BV49" s="395"/>
      <c r="BW49" s="395"/>
      <c r="BX49" s="395"/>
      <c r="BY49" s="395"/>
      <c r="BZ49" s="395"/>
      <c r="CA49" s="395"/>
      <c r="CB49" s="395"/>
      <c r="CC49" s="395"/>
      <c r="CD49" s="395"/>
      <c r="CE49" s="395"/>
      <c r="CF49" s="395"/>
      <c r="CG49" s="395"/>
      <c r="CH49" s="395"/>
      <c r="CI49" s="395"/>
      <c r="CJ49" s="395"/>
      <c r="CK49" s="395"/>
      <c r="CL49" s="395"/>
      <c r="CM49" s="395"/>
      <c r="CN49" s="395"/>
      <c r="CO49" s="395"/>
      <c r="CP49" s="395"/>
      <c r="CQ49" s="395"/>
      <c r="CR49" s="395"/>
    </row>
    <row r="50" spans="1:96" x14ac:dyDescent="0.3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</row>
    <row r="51" spans="1:96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</row>
    <row r="52" spans="1:96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</row>
    <row r="53" spans="1:96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</row>
    <row r="54" spans="1:96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</row>
    <row r="55" spans="1:96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</row>
    <row r="56" spans="1:96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</row>
    <row r="57" spans="1:96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</row>
    <row r="58" spans="1:96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</row>
    <row r="59" spans="1:96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</row>
    <row r="60" spans="1:96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</row>
    <row r="61" spans="1:96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</row>
    <row r="62" spans="1:96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</row>
    <row r="63" spans="1:96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</row>
    <row r="64" spans="1:96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</row>
    <row r="65" spans="1:96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</row>
    <row r="66" spans="1:96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</row>
    <row r="67" spans="1:96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</row>
    <row r="68" spans="1:96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</row>
    <row r="69" spans="1:96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</row>
    <row r="70" spans="1:96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</row>
    <row r="71" spans="1:96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</row>
    <row r="72" spans="1:96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</row>
    <row r="73" spans="1:96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</row>
    <row r="74" spans="1:96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</row>
    <row r="75" spans="1:96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</row>
    <row r="76" spans="1:96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</row>
    <row r="77" spans="1:96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</row>
    <row r="78" spans="1:96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</row>
    <row r="79" spans="1:96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</row>
    <row r="80" spans="1:96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</row>
    <row r="81" spans="1:96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</row>
    <row r="82" spans="1:96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</row>
    <row r="83" spans="1:96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</row>
    <row r="84" spans="1:96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</row>
    <row r="85" spans="1:96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</row>
    <row r="86" spans="1:96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</row>
    <row r="87" spans="1:96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</row>
    <row r="88" spans="1:96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</row>
    <row r="89" spans="1:96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</row>
    <row r="90" spans="1:96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</row>
    <row r="91" spans="1:96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</row>
    <row r="92" spans="1:96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</row>
    <row r="93" spans="1:96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</row>
    <row r="94" spans="1:96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</row>
    <row r="95" spans="1:96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</row>
    <row r="96" spans="1:96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</row>
    <row r="97" spans="1:96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</row>
    <row r="98" spans="1:96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</row>
    <row r="99" spans="1:96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</row>
    <row r="100" spans="1:96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</row>
    <row r="101" spans="1:96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</row>
    <row r="102" spans="1:96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</row>
    <row r="103" spans="1:96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</row>
    <row r="104" spans="1:96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</row>
    <row r="105" spans="1:96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112"/>
      <c r="CF105" s="112"/>
      <c r="CG105" s="112"/>
      <c r="CH105" s="112"/>
      <c r="CI105" s="112"/>
      <c r="CJ105" s="112"/>
      <c r="CK105" s="112"/>
      <c r="CL105" s="112"/>
      <c r="CM105" s="112"/>
      <c r="CN105" s="112"/>
      <c r="CO105" s="112"/>
      <c r="CP105" s="112"/>
      <c r="CQ105" s="112"/>
      <c r="CR105" s="112"/>
    </row>
    <row r="106" spans="1:96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</row>
    <row r="107" spans="1:96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</row>
    <row r="108" spans="1:96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12"/>
      <c r="CQ108" s="112"/>
      <c r="CR108" s="112"/>
    </row>
    <row r="109" spans="1:96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</row>
    <row r="110" spans="1:96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</row>
    <row r="111" spans="1:96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</row>
    <row r="112" spans="1:96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</row>
    <row r="113" spans="1:96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</row>
    <row r="114" spans="1:96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/>
      <c r="CL114" s="112"/>
      <c r="CM114" s="112"/>
      <c r="CN114" s="112"/>
      <c r="CO114" s="112"/>
      <c r="CP114" s="112"/>
      <c r="CQ114" s="112"/>
      <c r="CR114" s="112"/>
    </row>
    <row r="115" spans="1:96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</row>
    <row r="116" spans="1:96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112"/>
      <c r="CF116" s="112"/>
      <c r="CG116" s="112"/>
      <c r="CH116" s="112"/>
      <c r="CI116" s="112"/>
      <c r="CJ116" s="112"/>
      <c r="CK116" s="112"/>
      <c r="CL116" s="112"/>
      <c r="CM116" s="112"/>
      <c r="CN116" s="112"/>
      <c r="CO116" s="112"/>
      <c r="CP116" s="112"/>
      <c r="CQ116" s="112"/>
      <c r="CR116" s="112"/>
    </row>
    <row r="117" spans="1:96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112"/>
      <c r="CF117" s="112"/>
      <c r="CG117" s="112"/>
      <c r="CH117" s="112"/>
      <c r="CI117" s="112"/>
      <c r="CJ117" s="112"/>
      <c r="CK117" s="112"/>
      <c r="CL117" s="112"/>
      <c r="CM117" s="112"/>
      <c r="CN117" s="112"/>
      <c r="CO117" s="112"/>
      <c r="CP117" s="112"/>
      <c r="CQ117" s="112"/>
      <c r="CR117" s="112"/>
    </row>
    <row r="118" spans="1:96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</row>
    <row r="119" spans="1:96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</row>
    <row r="120" spans="1:96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</row>
    <row r="121" spans="1:96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</row>
    <row r="122" spans="1:96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</row>
    <row r="123" spans="1:96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112"/>
      <c r="CF123" s="112"/>
      <c r="CG123" s="112"/>
      <c r="CH123" s="112"/>
      <c r="CI123" s="112"/>
      <c r="CJ123" s="112"/>
      <c r="CK123" s="112"/>
      <c r="CL123" s="112"/>
      <c r="CM123" s="112"/>
      <c r="CN123" s="112"/>
      <c r="CO123" s="112"/>
      <c r="CP123" s="112"/>
      <c r="CQ123" s="112"/>
      <c r="CR123" s="112"/>
    </row>
    <row r="124" spans="1:96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</row>
    <row r="125" spans="1:96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  <c r="CE125" s="112"/>
      <c r="CF125" s="112"/>
      <c r="CG125" s="112"/>
      <c r="CH125" s="112"/>
      <c r="CI125" s="112"/>
      <c r="CJ125" s="112"/>
      <c r="CK125" s="112"/>
      <c r="CL125" s="112"/>
      <c r="CM125" s="112"/>
      <c r="CN125" s="112"/>
      <c r="CO125" s="112"/>
      <c r="CP125" s="112"/>
      <c r="CQ125" s="112"/>
      <c r="CR125" s="112"/>
    </row>
    <row r="126" spans="1:96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  <c r="CC126" s="112"/>
      <c r="CD126" s="112"/>
      <c r="CE126" s="112"/>
      <c r="CF126" s="112"/>
      <c r="CG126" s="112"/>
      <c r="CH126" s="112"/>
      <c r="CI126" s="112"/>
      <c r="CJ126" s="112"/>
      <c r="CK126" s="112"/>
      <c r="CL126" s="112"/>
      <c r="CM126" s="112"/>
      <c r="CN126" s="112"/>
      <c r="CO126" s="112"/>
      <c r="CP126" s="112"/>
      <c r="CQ126" s="112"/>
      <c r="CR126" s="112"/>
    </row>
    <row r="127" spans="1:96" x14ac:dyDescent="0.3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  <c r="CC127" s="112"/>
      <c r="CD127" s="112"/>
      <c r="CE127" s="112"/>
      <c r="CF127" s="112"/>
      <c r="CG127" s="112"/>
      <c r="CH127" s="112"/>
      <c r="CI127" s="112"/>
      <c r="CJ127" s="112"/>
      <c r="CK127" s="112"/>
      <c r="CL127" s="112"/>
      <c r="CM127" s="112"/>
      <c r="CN127" s="112"/>
      <c r="CO127" s="112"/>
      <c r="CP127" s="112"/>
      <c r="CQ127" s="112"/>
      <c r="CR127" s="112"/>
    </row>
    <row r="128" spans="1:96" x14ac:dyDescent="0.3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  <c r="CC128" s="112"/>
      <c r="CD128" s="112"/>
      <c r="CE128" s="112"/>
      <c r="CF128" s="112"/>
      <c r="CG128" s="112"/>
      <c r="CH128" s="112"/>
      <c r="CI128" s="112"/>
      <c r="CJ128" s="112"/>
      <c r="CK128" s="112"/>
      <c r="CL128" s="112"/>
      <c r="CM128" s="112"/>
      <c r="CN128" s="112"/>
      <c r="CO128" s="112"/>
      <c r="CP128" s="112"/>
      <c r="CQ128" s="112"/>
      <c r="CR128" s="112"/>
    </row>
    <row r="129" spans="1:96" x14ac:dyDescent="0.3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  <c r="CC129" s="112"/>
      <c r="CD129" s="112"/>
      <c r="CE129" s="112"/>
      <c r="CF129" s="112"/>
      <c r="CG129" s="112"/>
      <c r="CH129" s="112"/>
      <c r="CI129" s="112"/>
      <c r="CJ129" s="112"/>
      <c r="CK129" s="112"/>
      <c r="CL129" s="112"/>
      <c r="CM129" s="112"/>
      <c r="CN129" s="112"/>
      <c r="CO129" s="112"/>
      <c r="CP129" s="112"/>
      <c r="CQ129" s="112"/>
      <c r="CR129" s="112"/>
    </row>
    <row r="130" spans="1:96" x14ac:dyDescent="0.3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112"/>
      <c r="CF130" s="112"/>
      <c r="CG130" s="112"/>
      <c r="CH130" s="112"/>
      <c r="CI130" s="112"/>
      <c r="CJ130" s="112"/>
      <c r="CK130" s="112"/>
      <c r="CL130" s="112"/>
      <c r="CM130" s="112"/>
      <c r="CN130" s="112"/>
      <c r="CO130" s="112"/>
      <c r="CP130" s="112"/>
      <c r="CQ130" s="112"/>
      <c r="CR130" s="112"/>
    </row>
    <row r="131" spans="1:96" x14ac:dyDescent="0.3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  <c r="CC131" s="112"/>
      <c r="CD131" s="112"/>
      <c r="CE131" s="112"/>
      <c r="CF131" s="112"/>
      <c r="CG131" s="112"/>
      <c r="CH131" s="112"/>
      <c r="CI131" s="112"/>
      <c r="CJ131" s="112"/>
      <c r="CK131" s="112"/>
      <c r="CL131" s="112"/>
      <c r="CM131" s="112"/>
      <c r="CN131" s="112"/>
      <c r="CO131" s="112"/>
      <c r="CP131" s="112"/>
      <c r="CQ131" s="112"/>
      <c r="CR131" s="112"/>
    </row>
    <row r="132" spans="1:96" x14ac:dyDescent="0.3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  <c r="CE132" s="112"/>
      <c r="CF132" s="112"/>
      <c r="CG132" s="112"/>
      <c r="CH132" s="112"/>
      <c r="CI132" s="112"/>
      <c r="CJ132" s="112"/>
      <c r="CK132" s="112"/>
      <c r="CL132" s="112"/>
      <c r="CM132" s="112"/>
      <c r="CN132" s="112"/>
      <c r="CO132" s="112"/>
      <c r="CP132" s="112"/>
      <c r="CQ132" s="112"/>
      <c r="CR132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9"/>
  <sheetViews>
    <sheetView workbookViewId="0">
      <selection activeCell="U28" sqref="U28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34" width="3.5546875" customWidth="1"/>
    <col min="35" max="35" width="3.109375" bestFit="1" customWidth="1"/>
    <col min="36" max="36" width="4" bestFit="1" customWidth="1"/>
    <col min="37" max="37" width="4.5546875" bestFit="1" customWidth="1"/>
  </cols>
  <sheetData>
    <row r="1" spans="1:77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23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8"/>
      <c r="AJ1" s="108"/>
      <c r="AK1" s="109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</row>
    <row r="2" spans="1:77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8"/>
      <c r="AJ2" s="108"/>
      <c r="AK2" s="109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</row>
    <row r="3" spans="1:77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8"/>
      <c r="AJ3" s="108"/>
      <c r="AK3" s="109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</row>
    <row r="4" spans="1:77" ht="15" thickBot="1" x14ac:dyDescent="0.35">
      <c r="A4" s="106"/>
      <c r="B4" s="721" t="s">
        <v>20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9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</row>
    <row r="5" spans="1:77" ht="45.6" x14ac:dyDescent="0.3">
      <c r="A5" s="49"/>
      <c r="B5" s="50" t="s">
        <v>3</v>
      </c>
      <c r="C5" s="51" t="s">
        <v>4</v>
      </c>
      <c r="D5" s="114">
        <v>1</v>
      </c>
      <c r="E5" s="115">
        <v>2</v>
      </c>
      <c r="F5" s="115">
        <v>3</v>
      </c>
      <c r="G5" s="115">
        <v>4</v>
      </c>
      <c r="H5" s="115">
        <v>5</v>
      </c>
      <c r="I5" s="156">
        <v>6</v>
      </c>
      <c r="J5" s="53">
        <v>7</v>
      </c>
      <c r="K5" s="114">
        <v>8</v>
      </c>
      <c r="L5" s="115">
        <v>9</v>
      </c>
      <c r="M5" s="115">
        <v>10</v>
      </c>
      <c r="N5" s="115">
        <v>11</v>
      </c>
      <c r="O5" s="115">
        <v>12</v>
      </c>
      <c r="P5" s="156">
        <v>13</v>
      </c>
      <c r="Q5" s="53">
        <v>14</v>
      </c>
      <c r="R5" s="114">
        <v>15</v>
      </c>
      <c r="S5" s="115">
        <v>16</v>
      </c>
      <c r="T5" s="115">
        <v>17</v>
      </c>
      <c r="U5" s="115">
        <v>18</v>
      </c>
      <c r="V5" s="115">
        <v>19</v>
      </c>
      <c r="W5" s="156">
        <v>20</v>
      </c>
      <c r="X5" s="53">
        <v>21</v>
      </c>
      <c r="Y5" s="114">
        <v>22</v>
      </c>
      <c r="Z5" s="115">
        <v>23</v>
      </c>
      <c r="AA5" s="115">
        <v>24</v>
      </c>
      <c r="AB5" s="115">
        <v>25</v>
      </c>
      <c r="AC5" s="115">
        <v>26</v>
      </c>
      <c r="AD5" s="156">
        <v>27</v>
      </c>
      <c r="AE5" s="53">
        <v>28</v>
      </c>
      <c r="AF5" s="114">
        <v>29</v>
      </c>
      <c r="AG5" s="114">
        <v>30</v>
      </c>
      <c r="AH5" s="115">
        <v>31</v>
      </c>
      <c r="AI5" s="51" t="s">
        <v>5</v>
      </c>
      <c r="AJ5" s="51" t="s">
        <v>9</v>
      </c>
      <c r="AK5" s="51" t="s">
        <v>6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</row>
    <row r="6" spans="1:77" x14ac:dyDescent="0.3">
      <c r="A6" s="54"/>
      <c r="B6" s="55" t="s">
        <v>10</v>
      </c>
      <c r="C6" s="56"/>
      <c r="D6" s="114"/>
      <c r="E6" s="115"/>
      <c r="F6" s="115"/>
      <c r="G6" s="115"/>
      <c r="H6" s="115"/>
      <c r="I6" s="156"/>
      <c r="J6" s="53"/>
      <c r="K6" s="114"/>
      <c r="L6" s="115"/>
      <c r="M6" s="115"/>
      <c r="N6" s="115"/>
      <c r="O6" s="115"/>
      <c r="P6" s="156"/>
      <c r="Q6" s="53"/>
      <c r="R6" s="114"/>
      <c r="S6" s="115"/>
      <c r="T6" s="115"/>
      <c r="U6" s="115"/>
      <c r="V6" s="115"/>
      <c r="W6" s="156"/>
      <c r="X6" s="53"/>
      <c r="Y6" s="114"/>
      <c r="Z6" s="115"/>
      <c r="AA6" s="115"/>
      <c r="AB6" s="115"/>
      <c r="AC6" s="115"/>
      <c r="AD6" s="156"/>
      <c r="AE6" s="53"/>
      <c r="AF6" s="114"/>
      <c r="AG6" s="114"/>
      <c r="AH6" s="115"/>
      <c r="AI6" s="51"/>
      <c r="AJ6" s="51"/>
      <c r="AK6" s="5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</row>
    <row r="7" spans="1:77" x14ac:dyDescent="0.3">
      <c r="A7" s="385">
        <v>1</v>
      </c>
      <c r="B7" s="391" t="s">
        <v>32</v>
      </c>
      <c r="C7" s="11">
        <v>40</v>
      </c>
      <c r="D7" s="114" t="s">
        <v>11</v>
      </c>
      <c r="E7" s="114" t="s">
        <v>11</v>
      </c>
      <c r="F7" s="114" t="s">
        <v>11</v>
      </c>
      <c r="G7" s="114" t="s">
        <v>11</v>
      </c>
      <c r="H7" s="114" t="s">
        <v>11</v>
      </c>
      <c r="I7" s="114" t="s">
        <v>11</v>
      </c>
      <c r="J7" s="114" t="s">
        <v>11</v>
      </c>
      <c r="K7" s="114" t="s">
        <v>11</v>
      </c>
      <c r="L7" s="115" t="s">
        <v>11</v>
      </c>
      <c r="M7" s="115" t="s">
        <v>11</v>
      </c>
      <c r="N7" s="115" t="s">
        <v>11</v>
      </c>
      <c r="O7" s="115" t="s">
        <v>11</v>
      </c>
      <c r="P7" s="115" t="s">
        <v>11</v>
      </c>
      <c r="Q7" s="115" t="s">
        <v>11</v>
      </c>
      <c r="R7" s="115"/>
      <c r="S7" s="115"/>
      <c r="T7" s="115"/>
      <c r="U7" s="115"/>
      <c r="V7" s="115"/>
      <c r="W7" s="156"/>
      <c r="X7" s="53"/>
      <c r="Y7" s="114"/>
      <c r="Z7" s="115"/>
      <c r="AA7" s="115"/>
      <c r="AB7" s="115"/>
      <c r="AC7" s="115"/>
      <c r="AD7" s="156"/>
      <c r="AE7" s="53"/>
      <c r="AF7" s="114"/>
      <c r="AG7" s="114"/>
      <c r="AH7" s="115"/>
      <c r="AI7" s="57">
        <f>SUM(D7:AH7)</f>
        <v>0</v>
      </c>
      <c r="AJ7" s="61"/>
      <c r="AK7" s="57">
        <f t="shared" ref="AK7:AK17" si="0">AI7-AJ7</f>
        <v>0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</row>
    <row r="8" spans="1:77" x14ac:dyDescent="0.3">
      <c r="A8" s="385">
        <v>2</v>
      </c>
      <c r="B8" s="391" t="s">
        <v>33</v>
      </c>
      <c r="C8" s="11">
        <v>20</v>
      </c>
      <c r="D8" s="114"/>
      <c r="E8" s="115"/>
      <c r="F8" s="115"/>
      <c r="G8" s="115"/>
      <c r="H8" s="115"/>
      <c r="I8" s="156"/>
      <c r="J8" s="53"/>
      <c r="K8" s="114"/>
      <c r="L8" s="115"/>
      <c r="M8" s="115"/>
      <c r="N8" s="115"/>
      <c r="O8" s="115"/>
      <c r="P8" s="156"/>
      <c r="Q8" s="53"/>
      <c r="R8" s="114"/>
      <c r="S8" s="115"/>
      <c r="T8" s="115"/>
      <c r="U8" s="115"/>
      <c r="V8" s="115"/>
      <c r="W8" s="156"/>
      <c r="X8" s="53"/>
      <c r="Y8" s="114"/>
      <c r="Z8" s="115"/>
      <c r="AA8" s="115"/>
      <c r="AB8" s="115"/>
      <c r="AC8" s="115"/>
      <c r="AD8" s="156"/>
      <c r="AE8" s="53"/>
      <c r="AF8" s="114"/>
      <c r="AG8" s="114"/>
      <c r="AH8" s="115"/>
      <c r="AI8" s="57">
        <f>SUM(D8:AH8)</f>
        <v>0</v>
      </c>
      <c r="AJ8" s="61"/>
      <c r="AK8" s="57">
        <f t="shared" si="0"/>
        <v>0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</row>
    <row r="9" spans="1:77" x14ac:dyDescent="0.3">
      <c r="A9" s="385">
        <v>3</v>
      </c>
      <c r="B9" s="391" t="s">
        <v>34</v>
      </c>
      <c r="C9" s="11">
        <v>20</v>
      </c>
      <c r="D9" s="114"/>
      <c r="E9" s="115"/>
      <c r="F9" s="115"/>
      <c r="G9" s="115"/>
      <c r="H9" s="115"/>
      <c r="I9" s="156"/>
      <c r="J9" s="53"/>
      <c r="K9" s="114" t="s">
        <v>11</v>
      </c>
      <c r="L9" s="114" t="s">
        <v>11</v>
      </c>
      <c r="M9" s="114" t="s">
        <v>11</v>
      </c>
      <c r="N9" s="114" t="s">
        <v>11</v>
      </c>
      <c r="O9" s="114" t="s">
        <v>11</v>
      </c>
      <c r="P9" s="114" t="s">
        <v>11</v>
      </c>
      <c r="Q9" s="114" t="s">
        <v>11</v>
      </c>
      <c r="R9" s="114"/>
      <c r="S9" s="115"/>
      <c r="T9" s="115"/>
      <c r="U9" s="115"/>
      <c r="V9" s="115"/>
      <c r="W9" s="156"/>
      <c r="X9" s="53"/>
      <c r="Y9" s="114"/>
      <c r="Z9" s="115"/>
      <c r="AA9" s="115"/>
      <c r="AB9" s="115"/>
      <c r="AC9" s="115"/>
      <c r="AD9" s="156"/>
      <c r="AE9" s="53"/>
      <c r="AF9" s="114"/>
      <c r="AG9" s="114"/>
      <c r="AH9" s="115"/>
      <c r="AI9" s="57">
        <f>SUM(D9:AH9)</f>
        <v>0</v>
      </c>
      <c r="AJ9" s="61"/>
      <c r="AK9" s="57">
        <f t="shared" si="0"/>
        <v>0</v>
      </c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</row>
    <row r="10" spans="1:77" x14ac:dyDescent="0.3">
      <c r="A10" s="385">
        <v>4</v>
      </c>
      <c r="B10" s="391" t="s">
        <v>35</v>
      </c>
      <c r="C10" s="11">
        <v>40</v>
      </c>
      <c r="D10" s="114"/>
      <c r="E10" s="115"/>
      <c r="F10" s="115"/>
      <c r="G10" s="115"/>
      <c r="H10" s="115"/>
      <c r="I10" s="156"/>
      <c r="J10" s="53"/>
      <c r="K10" s="114"/>
      <c r="L10" s="115"/>
      <c r="M10" s="115"/>
      <c r="N10" s="115"/>
      <c r="O10" s="115"/>
      <c r="P10" s="156"/>
      <c r="Q10" s="53"/>
      <c r="R10" s="114"/>
      <c r="S10" s="115"/>
      <c r="T10" s="115"/>
      <c r="U10" s="115"/>
      <c r="V10" s="115"/>
      <c r="W10" s="156"/>
      <c r="X10" s="53"/>
      <c r="Y10" s="114"/>
      <c r="Z10" s="115"/>
      <c r="AA10" s="115"/>
      <c r="AB10" s="115"/>
      <c r="AC10" s="115"/>
      <c r="AD10" s="156"/>
      <c r="AE10" s="53"/>
      <c r="AF10" s="114"/>
      <c r="AG10" s="114"/>
      <c r="AH10" s="115"/>
      <c r="AI10" s="57">
        <f>SUM(D10:AH10)</f>
        <v>0</v>
      </c>
      <c r="AJ10" s="61"/>
      <c r="AK10" s="57">
        <f t="shared" si="0"/>
        <v>0</v>
      </c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</row>
    <row r="11" spans="1:77" x14ac:dyDescent="0.3">
      <c r="A11" s="385">
        <v>5</v>
      </c>
      <c r="B11" s="391" t="s">
        <v>36</v>
      </c>
      <c r="C11" s="11">
        <v>20</v>
      </c>
      <c r="D11" s="114"/>
      <c r="E11" s="115"/>
      <c r="F11" s="115"/>
      <c r="G11" s="115"/>
      <c r="H11" s="115"/>
      <c r="I11" s="156"/>
      <c r="J11" s="53"/>
      <c r="K11" s="114"/>
      <c r="L11" s="115"/>
      <c r="M11" s="115"/>
      <c r="N11" s="115"/>
      <c r="O11" s="115"/>
      <c r="P11" s="156"/>
      <c r="Q11" s="53"/>
      <c r="R11" s="114"/>
      <c r="S11" s="115"/>
      <c r="T11" s="115"/>
      <c r="U11" s="115"/>
      <c r="V11" s="115"/>
      <c r="W11" s="156"/>
      <c r="X11" s="53"/>
      <c r="Y11" s="114"/>
      <c r="Z11" s="115"/>
      <c r="AA11" s="115"/>
      <c r="AB11" s="115"/>
      <c r="AC11" s="115"/>
      <c r="AD11" s="156"/>
      <c r="AE11" s="53"/>
      <c r="AF11" s="114"/>
      <c r="AG11" s="114"/>
      <c r="AH11" s="115"/>
      <c r="AI11" s="57">
        <f>SUM(D11:AH11)</f>
        <v>0</v>
      </c>
      <c r="AJ11" s="61"/>
      <c r="AK11" s="57">
        <f t="shared" si="0"/>
        <v>0</v>
      </c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</row>
    <row r="12" spans="1:77" x14ac:dyDescent="0.3">
      <c r="A12" s="385">
        <v>6</v>
      </c>
      <c r="B12" s="391" t="s">
        <v>37</v>
      </c>
      <c r="C12" s="11">
        <v>20</v>
      </c>
      <c r="D12" s="114"/>
      <c r="E12" s="115"/>
      <c r="F12" s="115"/>
      <c r="G12" s="115"/>
      <c r="H12" s="115"/>
      <c r="I12" s="156"/>
      <c r="J12" s="53"/>
      <c r="K12" s="114"/>
      <c r="L12" s="115"/>
      <c r="M12" s="115"/>
      <c r="N12" s="115"/>
      <c r="O12" s="115"/>
      <c r="P12" s="156"/>
      <c r="Q12" s="53"/>
      <c r="R12" s="26"/>
      <c r="S12" s="26"/>
      <c r="T12" s="26"/>
      <c r="U12" s="26"/>
      <c r="V12" s="26"/>
      <c r="W12" s="156"/>
      <c r="X12" s="53"/>
      <c r="Y12" s="26"/>
      <c r="Z12" s="26"/>
      <c r="AA12" s="26"/>
      <c r="AB12" s="26"/>
      <c r="AC12" s="26"/>
      <c r="AD12" s="156"/>
      <c r="AE12" s="53"/>
      <c r="AF12" s="114"/>
      <c r="AG12" s="114"/>
      <c r="AH12" s="115"/>
      <c r="AI12" s="57">
        <f>SUM(R12:AH12)</f>
        <v>0</v>
      </c>
      <c r="AJ12" s="61"/>
      <c r="AK12" s="57">
        <f t="shared" si="0"/>
        <v>0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</row>
    <row r="13" spans="1:77" x14ac:dyDescent="0.3">
      <c r="A13" s="385">
        <v>7</v>
      </c>
      <c r="B13" s="391" t="s">
        <v>38</v>
      </c>
      <c r="C13" s="11">
        <v>40</v>
      </c>
      <c r="D13" s="114"/>
      <c r="E13" s="115"/>
      <c r="F13" s="115"/>
      <c r="G13" s="115"/>
      <c r="H13" s="115"/>
      <c r="I13" s="156"/>
      <c r="J13" s="53"/>
      <c r="K13" s="114"/>
      <c r="L13" s="115"/>
      <c r="M13" s="115"/>
      <c r="N13" s="115"/>
      <c r="O13" s="115"/>
      <c r="P13" s="156"/>
      <c r="Q13" s="53"/>
      <c r="R13" s="114"/>
      <c r="S13" s="115"/>
      <c r="T13" s="115"/>
      <c r="U13" s="115"/>
      <c r="V13" s="115"/>
      <c r="W13" s="156"/>
      <c r="X13" s="53"/>
      <c r="Y13" s="114"/>
      <c r="Z13" s="115"/>
      <c r="AA13" s="115"/>
      <c r="AB13" s="115"/>
      <c r="AC13" s="115"/>
      <c r="AD13" s="156"/>
      <c r="AE13" s="53"/>
      <c r="AF13" s="114"/>
      <c r="AG13" s="114"/>
      <c r="AH13" s="115"/>
      <c r="AI13" s="57">
        <f t="shared" ref="AI13:AI18" si="1">SUM(D13:AH13)</f>
        <v>0</v>
      </c>
      <c r="AJ13" s="61"/>
      <c r="AK13" s="57">
        <f t="shared" si="0"/>
        <v>0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</row>
    <row r="14" spans="1:77" x14ac:dyDescent="0.3">
      <c r="A14" s="385">
        <v>8</v>
      </c>
      <c r="B14" s="391" t="s">
        <v>39</v>
      </c>
      <c r="C14" s="11">
        <v>40</v>
      </c>
      <c r="D14" s="116"/>
      <c r="E14" s="117"/>
      <c r="F14" s="117"/>
      <c r="G14" s="117"/>
      <c r="H14" s="117"/>
      <c r="I14" s="157"/>
      <c r="J14" s="59"/>
      <c r="K14" s="116"/>
      <c r="L14" s="117"/>
      <c r="M14" s="117"/>
      <c r="N14" s="117"/>
      <c r="O14" s="117"/>
      <c r="P14" s="163"/>
      <c r="Q14" s="59"/>
      <c r="R14" s="116"/>
      <c r="S14" s="117"/>
      <c r="T14" s="117"/>
      <c r="U14" s="117"/>
      <c r="V14" s="117"/>
      <c r="W14" s="157"/>
      <c r="X14" s="59"/>
      <c r="Y14" s="119" t="s">
        <v>11</v>
      </c>
      <c r="Z14" s="119" t="s">
        <v>11</v>
      </c>
      <c r="AA14" s="119" t="s">
        <v>11</v>
      </c>
      <c r="AB14" s="119" t="s">
        <v>11</v>
      </c>
      <c r="AC14" s="119" t="s">
        <v>11</v>
      </c>
      <c r="AD14" s="119" t="s">
        <v>11</v>
      </c>
      <c r="AE14" s="119" t="s">
        <v>11</v>
      </c>
      <c r="AF14" s="119" t="s">
        <v>11</v>
      </c>
      <c r="AG14" s="119" t="s">
        <v>11</v>
      </c>
      <c r="AH14" s="119" t="s">
        <v>11</v>
      </c>
      <c r="AI14" s="57">
        <f t="shared" si="1"/>
        <v>0</v>
      </c>
      <c r="AJ14" s="61"/>
      <c r="AK14" s="57">
        <f t="shared" si="0"/>
        <v>0</v>
      </c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</row>
    <row r="15" spans="1:77" x14ac:dyDescent="0.3">
      <c r="A15" s="385">
        <v>9</v>
      </c>
      <c r="B15" s="10" t="s">
        <v>40</v>
      </c>
      <c r="C15" s="11">
        <v>20</v>
      </c>
      <c r="D15" s="116" t="s">
        <v>11</v>
      </c>
      <c r="E15" s="116" t="s">
        <v>11</v>
      </c>
      <c r="F15" s="116" t="s">
        <v>11</v>
      </c>
      <c r="G15" s="116" t="s">
        <v>11</v>
      </c>
      <c r="H15" s="116" t="s">
        <v>11</v>
      </c>
      <c r="I15" s="116" t="s">
        <v>11</v>
      </c>
      <c r="J15" s="116" t="s">
        <v>11</v>
      </c>
      <c r="K15" s="116" t="s">
        <v>11</v>
      </c>
      <c r="L15" s="116" t="s">
        <v>11</v>
      </c>
      <c r="M15" s="116" t="s">
        <v>11</v>
      </c>
      <c r="N15" s="116" t="s">
        <v>11</v>
      </c>
      <c r="O15" s="116" t="s">
        <v>11</v>
      </c>
      <c r="P15" s="116" t="s">
        <v>11</v>
      </c>
      <c r="Q15" s="116" t="s">
        <v>11</v>
      </c>
      <c r="R15" s="116"/>
      <c r="S15" s="117"/>
      <c r="T15" s="117"/>
      <c r="U15" s="117"/>
      <c r="V15" s="117"/>
      <c r="W15" s="157"/>
      <c r="X15" s="62"/>
      <c r="Y15" s="119"/>
      <c r="Z15" s="117"/>
      <c r="AA15" s="117"/>
      <c r="AB15" s="117"/>
      <c r="AC15" s="117"/>
      <c r="AD15" s="157"/>
      <c r="AE15" s="59"/>
      <c r="AF15" s="116"/>
      <c r="AG15" s="116"/>
      <c r="AH15" s="117"/>
      <c r="AI15" s="57">
        <f t="shared" si="1"/>
        <v>0</v>
      </c>
      <c r="AJ15" s="61"/>
      <c r="AK15" s="57">
        <f t="shared" si="0"/>
        <v>0</v>
      </c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</row>
    <row r="16" spans="1:77" x14ac:dyDescent="0.3">
      <c r="A16" s="385">
        <v>10</v>
      </c>
      <c r="B16" s="13" t="s">
        <v>41</v>
      </c>
      <c r="C16" s="11">
        <v>20</v>
      </c>
      <c r="D16" s="116"/>
      <c r="E16" s="117"/>
      <c r="F16" s="117"/>
      <c r="G16" s="117"/>
      <c r="H16" s="117"/>
      <c r="I16" s="157"/>
      <c r="J16" s="59"/>
      <c r="K16" s="116"/>
      <c r="L16" s="117"/>
      <c r="M16" s="117"/>
      <c r="N16" s="117"/>
      <c r="O16" s="117"/>
      <c r="P16" s="157"/>
      <c r="Q16" s="59"/>
      <c r="R16" s="116" t="s">
        <v>11</v>
      </c>
      <c r="S16" s="116" t="s">
        <v>11</v>
      </c>
      <c r="T16" s="116" t="s">
        <v>11</v>
      </c>
      <c r="U16" s="116" t="s">
        <v>11</v>
      </c>
      <c r="V16" s="116" t="s">
        <v>11</v>
      </c>
      <c r="W16" s="116" t="s">
        <v>11</v>
      </c>
      <c r="X16" s="116" t="s">
        <v>11</v>
      </c>
      <c r="Y16" s="116" t="s">
        <v>11</v>
      </c>
      <c r="Z16" s="116" t="s">
        <v>11</v>
      </c>
      <c r="AA16" s="116" t="s">
        <v>11</v>
      </c>
      <c r="AB16" s="116" t="s">
        <v>11</v>
      </c>
      <c r="AC16" s="116" t="s">
        <v>11</v>
      </c>
      <c r="AD16" s="116" t="s">
        <v>11</v>
      </c>
      <c r="AE16" s="116" t="s">
        <v>11</v>
      </c>
      <c r="AF16" s="121"/>
      <c r="AG16" s="121"/>
      <c r="AH16" s="117"/>
      <c r="AI16" s="57">
        <f t="shared" si="1"/>
        <v>0</v>
      </c>
      <c r="AJ16" s="61"/>
      <c r="AK16" s="57">
        <f t="shared" si="0"/>
        <v>0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</row>
    <row r="17" spans="1:77" x14ac:dyDescent="0.3">
      <c r="A17" s="385">
        <v>11</v>
      </c>
      <c r="B17" s="14" t="s">
        <v>118</v>
      </c>
      <c r="C17" s="15">
        <v>40</v>
      </c>
      <c r="D17" s="119"/>
      <c r="E17" s="119"/>
      <c r="F17" s="119"/>
      <c r="G17" s="119"/>
      <c r="H17" s="119"/>
      <c r="I17" s="60"/>
      <c r="J17" s="60"/>
      <c r="K17" s="119"/>
      <c r="L17" s="122"/>
      <c r="M17" s="122"/>
      <c r="N17" s="122"/>
      <c r="O17" s="122"/>
      <c r="P17" s="158"/>
      <c r="Q17" s="60"/>
      <c r="R17" s="119"/>
      <c r="S17" s="122"/>
      <c r="T17" s="122"/>
      <c r="U17" s="122"/>
      <c r="V17" s="117"/>
      <c r="W17" s="158"/>
      <c r="X17" s="60"/>
      <c r="Y17" s="119"/>
      <c r="Z17" s="122"/>
      <c r="AA17" s="122"/>
      <c r="AB17" s="122"/>
      <c r="AC17" s="122"/>
      <c r="AD17" s="158"/>
      <c r="AE17" s="60"/>
      <c r="AF17" s="119"/>
      <c r="AG17" s="119"/>
      <c r="AH17" s="122"/>
      <c r="AI17" s="57">
        <f t="shared" si="1"/>
        <v>0</v>
      </c>
      <c r="AJ17" s="61"/>
      <c r="AK17" s="57">
        <f t="shared" si="0"/>
        <v>0</v>
      </c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</row>
    <row r="18" spans="1:77" x14ac:dyDescent="0.3">
      <c r="A18" s="385">
        <v>12</v>
      </c>
      <c r="B18" s="10" t="s">
        <v>42</v>
      </c>
      <c r="C18" s="11">
        <v>40</v>
      </c>
      <c r="D18" s="119"/>
      <c r="E18" s="122"/>
      <c r="F18" s="123"/>
      <c r="G18" s="122"/>
      <c r="H18" s="122"/>
      <c r="I18" s="158"/>
      <c r="J18" s="60"/>
      <c r="K18" s="119"/>
      <c r="L18" s="122"/>
      <c r="M18" s="122"/>
      <c r="N18" s="117"/>
      <c r="O18" s="122"/>
      <c r="P18" s="158"/>
      <c r="Q18" s="60"/>
      <c r="R18" s="119"/>
      <c r="S18" s="122"/>
      <c r="T18" s="122"/>
      <c r="U18" s="122"/>
      <c r="V18" s="122"/>
      <c r="W18" s="158"/>
      <c r="X18" s="60"/>
      <c r="Y18" s="119" t="s">
        <v>11</v>
      </c>
      <c r="Z18" s="119" t="s">
        <v>11</v>
      </c>
      <c r="AA18" s="119" t="s">
        <v>11</v>
      </c>
      <c r="AB18" s="119" t="s">
        <v>11</v>
      </c>
      <c r="AC18" s="119" t="s">
        <v>11</v>
      </c>
      <c r="AD18" s="119" t="s">
        <v>11</v>
      </c>
      <c r="AE18" s="119" t="s">
        <v>11</v>
      </c>
      <c r="AF18" s="119" t="s">
        <v>11</v>
      </c>
      <c r="AG18" s="119" t="s">
        <v>11</v>
      </c>
      <c r="AH18" s="119" t="s">
        <v>11</v>
      </c>
      <c r="AI18" s="57">
        <f t="shared" si="1"/>
        <v>0</v>
      </c>
      <c r="AJ18" s="61"/>
      <c r="AK18" s="57">
        <f t="shared" ref="AK18" si="2">AI18-AJ18</f>
        <v>0</v>
      </c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</row>
    <row r="19" spans="1:77" ht="15" thickBot="1" x14ac:dyDescent="0.35">
      <c r="A19" s="65"/>
      <c r="B19" s="66"/>
      <c r="C19" s="67">
        <f>SUM(C7:C18)/40</f>
        <v>9</v>
      </c>
      <c r="D19" s="124"/>
      <c r="E19" s="125"/>
      <c r="F19" s="125"/>
      <c r="G19" s="125"/>
      <c r="H19" s="125"/>
      <c r="I19" s="159"/>
      <c r="J19" s="69"/>
      <c r="K19" s="124"/>
      <c r="L19" s="125"/>
      <c r="M19" s="125"/>
      <c r="N19" s="125"/>
      <c r="O19" s="125"/>
      <c r="P19" s="159"/>
      <c r="Q19" s="69"/>
      <c r="R19" s="124"/>
      <c r="S19" s="125"/>
      <c r="T19" s="125"/>
      <c r="U19" s="125"/>
      <c r="V19" s="125"/>
      <c r="W19" s="159"/>
      <c r="X19" s="69"/>
      <c r="Y19" s="124"/>
      <c r="Z19" s="125"/>
      <c r="AA19" s="125"/>
      <c r="AB19" s="125"/>
      <c r="AC19" s="125"/>
      <c r="AD19" s="159"/>
      <c r="AE19" s="69"/>
      <c r="AF19" s="124"/>
      <c r="AG19" s="124"/>
      <c r="AH19" s="125"/>
      <c r="AI19" s="71"/>
      <c r="AJ19" s="70"/>
      <c r="AK19" s="7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</row>
    <row r="20" spans="1:77" x14ac:dyDescent="0.3">
      <c r="A20" s="73"/>
      <c r="B20" s="74" t="s">
        <v>7</v>
      </c>
      <c r="C20" s="75"/>
      <c r="D20" s="154">
        <v>1</v>
      </c>
      <c r="E20" s="155">
        <v>2</v>
      </c>
      <c r="F20" s="155">
        <v>3</v>
      </c>
      <c r="G20" s="155">
        <v>4</v>
      </c>
      <c r="H20" s="155">
        <v>5</v>
      </c>
      <c r="I20" s="162">
        <v>6</v>
      </c>
      <c r="J20" s="103">
        <v>7</v>
      </c>
      <c r="K20" s="154">
        <v>8</v>
      </c>
      <c r="L20" s="155">
        <v>9</v>
      </c>
      <c r="M20" s="155">
        <v>10</v>
      </c>
      <c r="N20" s="155">
        <v>11</v>
      </c>
      <c r="O20" s="155">
        <v>12</v>
      </c>
      <c r="P20" s="162">
        <v>13</v>
      </c>
      <c r="Q20" s="103">
        <v>14</v>
      </c>
      <c r="R20" s="154">
        <v>15</v>
      </c>
      <c r="S20" s="155">
        <v>16</v>
      </c>
      <c r="T20" s="155">
        <v>17</v>
      </c>
      <c r="U20" s="155">
        <v>18</v>
      </c>
      <c r="V20" s="155">
        <v>19</v>
      </c>
      <c r="W20" s="162">
        <v>20</v>
      </c>
      <c r="X20" s="103">
        <v>21</v>
      </c>
      <c r="Y20" s="154">
        <v>22</v>
      </c>
      <c r="Z20" s="155">
        <v>23</v>
      </c>
      <c r="AA20" s="155">
        <v>24</v>
      </c>
      <c r="AB20" s="155">
        <v>25</v>
      </c>
      <c r="AC20" s="155">
        <v>26</v>
      </c>
      <c r="AD20" s="162">
        <v>27</v>
      </c>
      <c r="AE20" s="103">
        <v>28</v>
      </c>
      <c r="AF20" s="154">
        <v>29</v>
      </c>
      <c r="AG20" s="154">
        <v>30</v>
      </c>
      <c r="AH20" s="155">
        <v>31</v>
      </c>
      <c r="AI20" s="76"/>
      <c r="AJ20" s="77"/>
      <c r="AK20" s="77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</row>
    <row r="21" spans="1:77" x14ac:dyDescent="0.3">
      <c r="A21" s="219">
        <v>1</v>
      </c>
      <c r="B21" s="14" t="s">
        <v>45</v>
      </c>
      <c r="C21" s="25">
        <v>20</v>
      </c>
      <c r="D21" s="154"/>
      <c r="E21" s="155"/>
      <c r="F21" s="155"/>
      <c r="G21" s="155"/>
      <c r="H21" s="155"/>
      <c r="I21" s="162"/>
      <c r="J21" s="103"/>
      <c r="K21" s="154"/>
      <c r="L21" s="155"/>
      <c r="M21" s="155"/>
      <c r="N21" s="155"/>
      <c r="O21" s="155"/>
      <c r="P21" s="162"/>
      <c r="Q21" s="103"/>
      <c r="R21" s="154"/>
      <c r="S21" s="155"/>
      <c r="T21" s="155"/>
      <c r="U21" s="155"/>
      <c r="V21" s="155"/>
      <c r="W21" s="162"/>
      <c r="X21" s="103"/>
      <c r="Y21" s="154"/>
      <c r="Z21" s="155"/>
      <c r="AA21" s="155"/>
      <c r="AB21" s="155"/>
      <c r="AC21" s="400"/>
      <c r="AD21" s="401"/>
      <c r="AE21" s="402"/>
      <c r="AF21" s="403"/>
      <c r="AG21" s="403"/>
      <c r="AH21" s="400"/>
      <c r="AI21" s="57">
        <f t="shared" ref="AI21:AI31" si="3">SUM(D21:AH21)</f>
        <v>0</v>
      </c>
      <c r="AJ21" s="61"/>
      <c r="AK21" s="57">
        <f t="shared" ref="AK21:AK28" si="4">AI21-AJ21</f>
        <v>0</v>
      </c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</row>
    <row r="22" spans="1:77" x14ac:dyDescent="0.3">
      <c r="A22" s="219">
        <v>2</v>
      </c>
      <c r="B22" s="390" t="s">
        <v>46</v>
      </c>
      <c r="C22" s="25">
        <v>40</v>
      </c>
      <c r="D22" s="154"/>
      <c r="E22" s="155"/>
      <c r="F22" s="155"/>
      <c r="G22" s="155"/>
      <c r="H22" s="155"/>
      <c r="I22" s="162"/>
      <c r="J22" s="103"/>
      <c r="K22" s="154"/>
      <c r="L22" s="155"/>
      <c r="M22" s="155"/>
      <c r="N22" s="155"/>
      <c r="O22" s="155"/>
      <c r="P22" s="162"/>
      <c r="Q22" s="103"/>
      <c r="R22" s="154"/>
      <c r="S22" s="155"/>
      <c r="T22" s="155"/>
      <c r="U22" s="155"/>
      <c r="V22" s="155"/>
      <c r="W22" s="162"/>
      <c r="X22" s="103"/>
      <c r="Y22" s="154"/>
      <c r="Z22" s="155"/>
      <c r="AA22" s="155"/>
      <c r="AB22" s="155"/>
      <c r="AC22" s="400"/>
      <c r="AD22" s="401"/>
      <c r="AE22" s="402"/>
      <c r="AF22" s="403"/>
      <c r="AG22" s="403"/>
      <c r="AH22" s="403"/>
      <c r="AI22" s="57">
        <f t="shared" si="3"/>
        <v>0</v>
      </c>
      <c r="AJ22" s="61"/>
      <c r="AK22" s="57">
        <f t="shared" si="4"/>
        <v>0</v>
      </c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</row>
    <row r="23" spans="1:77" x14ac:dyDescent="0.3">
      <c r="A23" s="219">
        <v>3</v>
      </c>
      <c r="B23" s="14" t="s">
        <v>47</v>
      </c>
      <c r="C23" s="25">
        <v>20</v>
      </c>
      <c r="D23" s="154"/>
      <c r="E23" s="155"/>
      <c r="F23" s="155"/>
      <c r="G23" s="155"/>
      <c r="H23" s="155"/>
      <c r="I23" s="162"/>
      <c r="J23" s="103"/>
      <c r="K23" s="154"/>
      <c r="L23" s="155"/>
      <c r="M23" s="155"/>
      <c r="N23" s="155"/>
      <c r="O23" s="155"/>
      <c r="P23" s="162"/>
      <c r="Q23" s="103"/>
      <c r="R23" s="154"/>
      <c r="S23" s="155"/>
      <c r="T23" s="155"/>
      <c r="U23" s="155"/>
      <c r="V23" s="155"/>
      <c r="W23" s="162"/>
      <c r="X23" s="103"/>
      <c r="Y23" s="154"/>
      <c r="Z23" s="155"/>
      <c r="AA23" s="155"/>
      <c r="AB23" s="155"/>
      <c r="AC23" s="400"/>
      <c r="AD23" s="401"/>
      <c r="AE23" s="402"/>
      <c r="AF23" s="403" t="s">
        <v>11</v>
      </c>
      <c r="AG23" s="403" t="s">
        <v>11</v>
      </c>
      <c r="AH23" s="403" t="s">
        <v>11</v>
      </c>
      <c r="AI23" s="57">
        <f t="shared" si="3"/>
        <v>0</v>
      </c>
      <c r="AJ23" s="61"/>
      <c r="AK23" s="57">
        <f t="shared" si="4"/>
        <v>0</v>
      </c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</row>
    <row r="24" spans="1:77" x14ac:dyDescent="0.3">
      <c r="A24" s="219">
        <v>4</v>
      </c>
      <c r="B24" s="14" t="s">
        <v>48</v>
      </c>
      <c r="C24" s="25">
        <v>30</v>
      </c>
      <c r="D24" s="154" t="s">
        <v>11</v>
      </c>
      <c r="E24" s="155"/>
      <c r="F24" s="155"/>
      <c r="G24" s="155"/>
      <c r="H24" s="155"/>
      <c r="I24" s="162"/>
      <c r="J24" s="103"/>
      <c r="K24" s="154"/>
      <c r="L24" s="155"/>
      <c r="M24" s="155"/>
      <c r="N24" s="155"/>
      <c r="O24" s="155"/>
      <c r="P24" s="162"/>
      <c r="Q24" s="103"/>
      <c r="R24" s="154"/>
      <c r="S24" s="155"/>
      <c r="T24" s="155"/>
      <c r="U24" s="155"/>
      <c r="V24" s="155"/>
      <c r="W24" s="162"/>
      <c r="X24" s="103"/>
      <c r="Y24" s="154"/>
      <c r="Z24" s="155"/>
      <c r="AA24" s="155"/>
      <c r="AB24" s="155"/>
      <c r="AC24" s="400"/>
      <c r="AD24" s="401"/>
      <c r="AE24" s="402"/>
      <c r="AF24" s="403"/>
      <c r="AG24" s="403"/>
      <c r="AH24" s="400"/>
      <c r="AI24" s="57">
        <f t="shared" si="3"/>
        <v>0</v>
      </c>
      <c r="AJ24" s="61"/>
      <c r="AK24" s="57">
        <f t="shared" si="4"/>
        <v>0</v>
      </c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</row>
    <row r="25" spans="1:77" x14ac:dyDescent="0.3">
      <c r="A25" s="219">
        <v>5</v>
      </c>
      <c r="B25" s="14" t="s">
        <v>49</v>
      </c>
      <c r="C25" s="25">
        <v>40</v>
      </c>
      <c r="D25" s="119"/>
      <c r="E25" s="122"/>
      <c r="F25" s="126"/>
      <c r="G25" s="122"/>
      <c r="H25" s="122"/>
      <c r="I25" s="158"/>
      <c r="J25" s="60"/>
      <c r="K25" s="119"/>
      <c r="L25" s="122"/>
      <c r="M25" s="122"/>
      <c r="N25" s="122"/>
      <c r="O25" s="127"/>
      <c r="P25" s="158"/>
      <c r="Q25" s="60"/>
      <c r="R25" s="119"/>
      <c r="S25" s="122"/>
      <c r="T25" s="122"/>
      <c r="U25" s="122"/>
      <c r="V25" s="122"/>
      <c r="W25" s="158"/>
      <c r="X25" s="60"/>
      <c r="Y25" s="119"/>
      <c r="Z25" s="122"/>
      <c r="AA25" s="122"/>
      <c r="AB25" s="122"/>
      <c r="AC25" s="128"/>
      <c r="AD25" s="165"/>
      <c r="AE25" s="78"/>
      <c r="AF25" s="129"/>
      <c r="AG25" s="129"/>
      <c r="AH25" s="128"/>
      <c r="AI25" s="57">
        <f t="shared" si="3"/>
        <v>0</v>
      </c>
      <c r="AJ25" s="61"/>
      <c r="AK25" s="57">
        <f t="shared" si="4"/>
        <v>0</v>
      </c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</row>
    <row r="26" spans="1:77" x14ac:dyDescent="0.3">
      <c r="A26" s="219">
        <v>6</v>
      </c>
      <c r="B26" s="14" t="s">
        <v>50</v>
      </c>
      <c r="C26" s="25">
        <v>40</v>
      </c>
      <c r="D26" s="119"/>
      <c r="E26" s="122"/>
      <c r="F26" s="122"/>
      <c r="G26" s="122"/>
      <c r="H26" s="122"/>
      <c r="I26" s="158"/>
      <c r="J26" s="60"/>
      <c r="K26" s="119"/>
      <c r="L26" s="122"/>
      <c r="M26" s="122"/>
      <c r="N26" s="122"/>
      <c r="O26" s="127"/>
      <c r="P26" s="158"/>
      <c r="Q26" s="79"/>
      <c r="R26" s="119"/>
      <c r="S26" s="122"/>
      <c r="T26" s="122"/>
      <c r="U26" s="122"/>
      <c r="V26" s="122"/>
      <c r="W26" s="164"/>
      <c r="X26" s="60"/>
      <c r="Y26" s="119"/>
      <c r="Z26" s="122"/>
      <c r="AA26" s="122"/>
      <c r="AB26" s="122"/>
      <c r="AC26" s="122"/>
      <c r="AD26" s="158"/>
      <c r="AE26" s="60"/>
      <c r="AF26" s="119"/>
      <c r="AG26" s="119"/>
      <c r="AH26" s="122"/>
      <c r="AI26" s="57">
        <f t="shared" si="3"/>
        <v>0</v>
      </c>
      <c r="AJ26" s="61"/>
      <c r="AK26" s="57">
        <f t="shared" si="4"/>
        <v>0</v>
      </c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</row>
    <row r="27" spans="1:77" x14ac:dyDescent="0.3">
      <c r="A27" s="219">
        <v>7</v>
      </c>
      <c r="B27" s="411" t="s">
        <v>51</v>
      </c>
      <c r="C27" s="25">
        <v>40</v>
      </c>
      <c r="D27" s="131" t="s">
        <v>11</v>
      </c>
      <c r="E27" s="131" t="s">
        <v>11</v>
      </c>
      <c r="F27" s="131" t="s">
        <v>11</v>
      </c>
      <c r="G27" s="131" t="s">
        <v>11</v>
      </c>
      <c r="H27" s="131" t="s">
        <v>11</v>
      </c>
      <c r="I27" s="131" t="s">
        <v>11</v>
      </c>
      <c r="J27" s="131" t="s">
        <v>11</v>
      </c>
      <c r="K27" s="131" t="s">
        <v>11</v>
      </c>
      <c r="L27" s="131" t="s">
        <v>11</v>
      </c>
      <c r="M27" s="131" t="s">
        <v>11</v>
      </c>
      <c r="N27" s="131" t="s">
        <v>11</v>
      </c>
      <c r="O27" s="131" t="s">
        <v>11</v>
      </c>
      <c r="P27" s="131" t="s">
        <v>11</v>
      </c>
      <c r="Q27" s="131" t="s">
        <v>11</v>
      </c>
      <c r="R27" s="119"/>
      <c r="S27" s="122"/>
      <c r="T27" s="122"/>
      <c r="U27" s="122"/>
      <c r="V27" s="117"/>
      <c r="W27" s="158"/>
      <c r="X27" s="60"/>
      <c r="Y27" s="119"/>
      <c r="Z27" s="122"/>
      <c r="AA27" s="122"/>
      <c r="AB27" s="122"/>
      <c r="AC27" s="122"/>
      <c r="AD27" s="158"/>
      <c r="AE27" s="60"/>
      <c r="AF27" s="119"/>
      <c r="AG27" s="119"/>
      <c r="AH27" s="122"/>
      <c r="AI27" s="57">
        <f t="shared" si="3"/>
        <v>0</v>
      </c>
      <c r="AJ27" s="61"/>
      <c r="AK27" s="57">
        <f t="shared" si="4"/>
        <v>0</v>
      </c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</row>
    <row r="28" spans="1:77" x14ac:dyDescent="0.3">
      <c r="A28" s="219">
        <v>8</v>
      </c>
      <c r="B28" s="13" t="s">
        <v>52</v>
      </c>
      <c r="C28" s="25">
        <v>40</v>
      </c>
      <c r="D28" s="133"/>
      <c r="E28" s="123"/>
      <c r="F28" s="123"/>
      <c r="G28" s="134"/>
      <c r="H28" s="134"/>
      <c r="I28" s="160"/>
      <c r="J28" s="82"/>
      <c r="K28" s="133"/>
      <c r="L28" s="122"/>
      <c r="M28" s="122"/>
      <c r="N28" s="122"/>
      <c r="O28" s="122"/>
      <c r="P28" s="158"/>
      <c r="Q28" s="60"/>
      <c r="R28" s="119"/>
      <c r="S28" s="122"/>
      <c r="T28" s="122"/>
      <c r="U28" s="122"/>
      <c r="V28" s="135"/>
      <c r="W28" s="158"/>
      <c r="X28" s="60"/>
      <c r="Y28" s="119" t="s">
        <v>11</v>
      </c>
      <c r="Z28" s="119" t="s">
        <v>11</v>
      </c>
      <c r="AA28" s="119" t="s">
        <v>11</v>
      </c>
      <c r="AB28" s="119" t="s">
        <v>11</v>
      </c>
      <c r="AC28" s="119" t="s">
        <v>11</v>
      </c>
      <c r="AD28" s="119" t="s">
        <v>11</v>
      </c>
      <c r="AE28" s="119" t="s">
        <v>11</v>
      </c>
      <c r="AF28" s="119" t="s">
        <v>11</v>
      </c>
      <c r="AG28" s="119" t="s">
        <v>11</v>
      </c>
      <c r="AH28" s="119" t="s">
        <v>11</v>
      </c>
      <c r="AI28" s="57">
        <f t="shared" si="3"/>
        <v>0</v>
      </c>
      <c r="AJ28" s="61"/>
      <c r="AK28" s="57">
        <f t="shared" si="4"/>
        <v>0</v>
      </c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</row>
    <row r="29" spans="1:77" x14ac:dyDescent="0.3">
      <c r="A29" s="219">
        <v>9</v>
      </c>
      <c r="B29" s="38" t="s">
        <v>53</v>
      </c>
      <c r="C29" s="25">
        <v>40</v>
      </c>
      <c r="D29" s="119"/>
      <c r="E29" s="122"/>
      <c r="F29" s="122"/>
      <c r="G29" s="122"/>
      <c r="H29" s="122"/>
      <c r="I29" s="158"/>
      <c r="J29" s="60"/>
      <c r="K29" s="119"/>
      <c r="L29" s="122"/>
      <c r="M29" s="122"/>
      <c r="N29" s="127"/>
      <c r="O29" s="127"/>
      <c r="P29" s="158"/>
      <c r="Q29" s="60"/>
      <c r="R29" s="119"/>
      <c r="S29" s="122"/>
      <c r="T29" s="122"/>
      <c r="U29" s="122"/>
      <c r="V29" s="127"/>
      <c r="W29" s="158"/>
      <c r="X29" s="60"/>
      <c r="Y29" s="119"/>
      <c r="Z29" s="122"/>
      <c r="AA29" s="122"/>
      <c r="AB29" s="122"/>
      <c r="AC29" s="122"/>
      <c r="AD29" s="158"/>
      <c r="AE29" s="60"/>
      <c r="AF29" s="119"/>
      <c r="AG29" s="119"/>
      <c r="AH29" s="122"/>
      <c r="AI29" s="57">
        <f t="shared" si="3"/>
        <v>0</v>
      </c>
      <c r="AJ29" s="61"/>
      <c r="AK29" s="57">
        <f t="shared" ref="AK29:AK31" si="5">AI29-AJ29</f>
        <v>0</v>
      </c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</row>
    <row r="30" spans="1:77" x14ac:dyDescent="0.3">
      <c r="A30" s="219">
        <v>10</v>
      </c>
      <c r="B30" s="13" t="s">
        <v>107</v>
      </c>
      <c r="C30" s="25">
        <v>40</v>
      </c>
      <c r="D30" s="133"/>
      <c r="E30" s="123"/>
      <c r="F30" s="123"/>
      <c r="G30" s="123"/>
      <c r="H30" s="123"/>
      <c r="I30" s="160"/>
      <c r="J30" s="82"/>
      <c r="K30" s="133"/>
      <c r="L30" s="122"/>
      <c r="M30" s="122"/>
      <c r="N30" s="127"/>
      <c r="O30" s="127"/>
      <c r="P30" s="158"/>
      <c r="Q30" s="60"/>
      <c r="R30" s="119"/>
      <c r="S30" s="122"/>
      <c r="T30" s="122"/>
      <c r="U30" s="122"/>
      <c r="V30" s="127"/>
      <c r="W30" s="158"/>
      <c r="X30" s="60"/>
      <c r="Y30" s="119"/>
      <c r="Z30" s="122"/>
      <c r="AA30" s="122"/>
      <c r="AB30" s="122"/>
      <c r="AC30" s="122"/>
      <c r="AD30" s="158"/>
      <c r="AE30" s="82"/>
      <c r="AF30" s="133"/>
      <c r="AG30" s="133"/>
      <c r="AH30" s="123"/>
      <c r="AI30" s="57">
        <f t="shared" si="3"/>
        <v>0</v>
      </c>
      <c r="AJ30" s="437"/>
      <c r="AK30" s="57">
        <f t="shared" si="5"/>
        <v>0</v>
      </c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</row>
    <row r="31" spans="1:77" x14ac:dyDescent="0.3">
      <c r="A31" s="219">
        <v>11</v>
      </c>
      <c r="B31" s="390" t="s">
        <v>108</v>
      </c>
      <c r="C31" s="25">
        <v>20</v>
      </c>
      <c r="D31" s="133"/>
      <c r="E31" s="123"/>
      <c r="F31" s="123"/>
      <c r="G31" s="123"/>
      <c r="H31" s="123"/>
      <c r="I31" s="160"/>
      <c r="J31" s="82"/>
      <c r="K31" s="133"/>
      <c r="L31" s="122"/>
      <c r="M31" s="122"/>
      <c r="N31" s="127"/>
      <c r="O31" s="127"/>
      <c r="P31" s="158"/>
      <c r="Q31" s="60"/>
      <c r="R31" s="119"/>
      <c r="S31" s="122"/>
      <c r="T31" s="122"/>
      <c r="U31" s="122"/>
      <c r="V31" s="127"/>
      <c r="W31" s="158"/>
      <c r="X31" s="60"/>
      <c r="Y31" s="119"/>
      <c r="Z31" s="122"/>
      <c r="AA31" s="122"/>
      <c r="AB31" s="122"/>
      <c r="AC31" s="122"/>
      <c r="AD31" s="158"/>
      <c r="AE31" s="82"/>
      <c r="AF31" s="133"/>
      <c r="AG31" s="133"/>
      <c r="AH31" s="123"/>
      <c r="AI31" s="57">
        <f t="shared" si="3"/>
        <v>0</v>
      </c>
      <c r="AJ31" s="437"/>
      <c r="AK31" s="57">
        <f t="shared" si="5"/>
        <v>0</v>
      </c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</row>
    <row r="32" spans="1:77" ht="15" thickBot="1" x14ac:dyDescent="0.35">
      <c r="A32" s="83"/>
      <c r="B32" s="66"/>
      <c r="C32" s="67">
        <f>SUM(C21:C31)/40</f>
        <v>9.25</v>
      </c>
      <c r="D32" s="124"/>
      <c r="E32" s="125"/>
      <c r="F32" s="125"/>
      <c r="G32" s="125"/>
      <c r="H32" s="125"/>
      <c r="I32" s="159"/>
      <c r="J32" s="69"/>
      <c r="K32" s="124"/>
      <c r="L32" s="137"/>
      <c r="M32" s="137"/>
      <c r="N32" s="137"/>
      <c r="O32" s="137"/>
      <c r="P32" s="204"/>
      <c r="Q32" s="440"/>
      <c r="R32" s="441"/>
      <c r="S32" s="137"/>
      <c r="T32" s="137"/>
      <c r="U32" s="137"/>
      <c r="V32" s="439"/>
      <c r="W32" s="204"/>
      <c r="X32" s="440"/>
      <c r="Y32" s="441"/>
      <c r="Z32" s="137"/>
      <c r="AA32" s="137"/>
      <c r="AB32" s="137"/>
      <c r="AC32" s="137"/>
      <c r="AD32" s="204"/>
      <c r="AE32" s="69"/>
      <c r="AF32" s="124"/>
      <c r="AG32" s="124"/>
      <c r="AH32" s="125"/>
      <c r="AI32" s="71"/>
      <c r="AJ32" s="84"/>
      <c r="AK32" s="84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</row>
    <row r="33" spans="1:77" x14ac:dyDescent="0.3">
      <c r="A33" s="85"/>
      <c r="B33" s="74" t="s">
        <v>15</v>
      </c>
      <c r="C33" s="75"/>
      <c r="D33" s="154">
        <v>1</v>
      </c>
      <c r="E33" s="155">
        <v>2</v>
      </c>
      <c r="F33" s="155">
        <v>3</v>
      </c>
      <c r="G33" s="155">
        <v>4</v>
      </c>
      <c r="H33" s="155">
        <v>5</v>
      </c>
      <c r="I33" s="162">
        <v>6</v>
      </c>
      <c r="J33" s="103">
        <v>7</v>
      </c>
      <c r="K33" s="154">
        <v>8</v>
      </c>
      <c r="L33" s="155">
        <v>9</v>
      </c>
      <c r="M33" s="155">
        <v>10</v>
      </c>
      <c r="N33" s="155">
        <v>11</v>
      </c>
      <c r="O33" s="155">
        <v>12</v>
      </c>
      <c r="P33" s="162">
        <v>13</v>
      </c>
      <c r="Q33" s="103">
        <v>14</v>
      </c>
      <c r="R33" s="154">
        <v>15</v>
      </c>
      <c r="S33" s="155">
        <v>16</v>
      </c>
      <c r="T33" s="155">
        <v>17</v>
      </c>
      <c r="U33" s="155">
        <v>18</v>
      </c>
      <c r="V33" s="155">
        <v>19</v>
      </c>
      <c r="W33" s="162">
        <v>20</v>
      </c>
      <c r="X33" s="103">
        <v>21</v>
      </c>
      <c r="Y33" s="154">
        <v>22</v>
      </c>
      <c r="Z33" s="155">
        <v>23</v>
      </c>
      <c r="AA33" s="155">
        <v>24</v>
      </c>
      <c r="AB33" s="155">
        <v>25</v>
      </c>
      <c r="AC33" s="155">
        <v>26</v>
      </c>
      <c r="AD33" s="162">
        <v>27</v>
      </c>
      <c r="AE33" s="103">
        <v>28</v>
      </c>
      <c r="AF33" s="154">
        <v>29</v>
      </c>
      <c r="AG33" s="154">
        <v>30</v>
      </c>
      <c r="AH33" s="155">
        <v>31</v>
      </c>
      <c r="AI33" s="76"/>
      <c r="AJ33" s="86"/>
      <c r="AK33" s="86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</row>
    <row r="34" spans="1:77" x14ac:dyDescent="0.3">
      <c r="A34" s="31">
        <v>1</v>
      </c>
      <c r="B34" s="397" t="s">
        <v>54</v>
      </c>
      <c r="C34" s="25">
        <v>40</v>
      </c>
      <c r="D34" s="408" t="s">
        <v>11</v>
      </c>
      <c r="E34" s="408" t="s">
        <v>11</v>
      </c>
      <c r="F34" s="408" t="s">
        <v>11</v>
      </c>
      <c r="G34" s="408" t="s">
        <v>11</v>
      </c>
      <c r="H34" s="408" t="s">
        <v>11</v>
      </c>
      <c r="I34" s="408" t="s">
        <v>11</v>
      </c>
      <c r="J34" s="408" t="s">
        <v>11</v>
      </c>
      <c r="K34" s="408" t="s">
        <v>11</v>
      </c>
      <c r="L34" s="405"/>
      <c r="M34" s="405"/>
      <c r="N34" s="405"/>
      <c r="O34" s="405"/>
      <c r="P34" s="406"/>
      <c r="Q34" s="407"/>
      <c r="R34" s="408"/>
      <c r="S34" s="405"/>
      <c r="T34" s="405"/>
      <c r="U34" s="405"/>
      <c r="V34" s="405"/>
      <c r="W34" s="406"/>
      <c r="X34" s="407"/>
      <c r="Y34" s="408"/>
      <c r="Z34" s="405"/>
      <c r="AA34" s="405"/>
      <c r="AB34" s="405"/>
      <c r="AC34" s="405"/>
      <c r="AD34" s="406"/>
      <c r="AE34" s="407"/>
      <c r="AF34" s="408"/>
      <c r="AG34" s="408"/>
      <c r="AH34" s="405"/>
      <c r="AI34" s="57">
        <f>SUM(D34:AH34)</f>
        <v>0</v>
      </c>
      <c r="AJ34" s="95"/>
      <c r="AK34" s="57">
        <f t="shared" ref="AK34:AK44" si="6">AI34-AJ34</f>
        <v>0</v>
      </c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</row>
    <row r="35" spans="1:77" x14ac:dyDescent="0.3">
      <c r="A35" s="31">
        <v>2</v>
      </c>
      <c r="B35" s="226" t="s">
        <v>55</v>
      </c>
      <c r="C35" s="25">
        <v>40</v>
      </c>
      <c r="D35" s="408" t="s">
        <v>11</v>
      </c>
      <c r="E35" s="405" t="s">
        <v>11</v>
      </c>
      <c r="F35" s="405" t="s">
        <v>11</v>
      </c>
      <c r="G35" s="405" t="s">
        <v>11</v>
      </c>
      <c r="H35" s="405" t="s">
        <v>11</v>
      </c>
      <c r="I35" s="405" t="s">
        <v>11</v>
      </c>
      <c r="J35" s="405" t="s">
        <v>11</v>
      </c>
      <c r="K35" s="405" t="s">
        <v>11</v>
      </c>
      <c r="L35" s="405" t="s">
        <v>11</v>
      </c>
      <c r="M35" s="405" t="s">
        <v>11</v>
      </c>
      <c r="N35" s="405" t="s">
        <v>11</v>
      </c>
      <c r="O35" s="405" t="s">
        <v>11</v>
      </c>
      <c r="P35" s="405" t="s">
        <v>11</v>
      </c>
      <c r="Q35" s="405" t="s">
        <v>11</v>
      </c>
      <c r="R35" s="405"/>
      <c r="S35" s="405"/>
      <c r="T35" s="405"/>
      <c r="U35" s="405"/>
      <c r="V35" s="405"/>
      <c r="W35" s="406"/>
      <c r="X35" s="407"/>
      <c r="Y35" s="408"/>
      <c r="Z35" s="405"/>
      <c r="AA35" s="405"/>
      <c r="AB35" s="405"/>
      <c r="AC35" s="405"/>
      <c r="AD35" s="406"/>
      <c r="AE35" s="407"/>
      <c r="AF35" s="408"/>
      <c r="AG35" s="408"/>
      <c r="AH35" s="405"/>
      <c r="AI35" s="57">
        <f>SUM(D35:AH35)</f>
        <v>0</v>
      </c>
      <c r="AJ35" s="95"/>
      <c r="AK35" s="57">
        <f t="shared" si="6"/>
        <v>0</v>
      </c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</row>
    <row r="36" spans="1:77" x14ac:dyDescent="0.3">
      <c r="A36" s="31">
        <v>3</v>
      </c>
      <c r="B36" s="226" t="s">
        <v>56</v>
      </c>
      <c r="C36" s="25">
        <v>40</v>
      </c>
      <c r="D36" s="408"/>
      <c r="E36" s="405"/>
      <c r="F36" s="405"/>
      <c r="G36" s="405"/>
      <c r="H36" s="405"/>
      <c r="I36" s="406"/>
      <c r="J36" s="407"/>
      <c r="K36" s="408"/>
      <c r="L36" s="405"/>
      <c r="M36" s="405"/>
      <c r="N36" s="405"/>
      <c r="O36" s="405"/>
      <c r="P36" s="406"/>
      <c r="Q36" s="407"/>
      <c r="R36" s="26"/>
      <c r="S36" s="26"/>
      <c r="T36" s="26"/>
      <c r="U36" s="26"/>
      <c r="V36" s="26"/>
      <c r="W36" s="406"/>
      <c r="X36" s="407"/>
      <c r="Y36" s="26"/>
      <c r="Z36" s="26"/>
      <c r="AA36" s="26"/>
      <c r="AB36" s="26"/>
      <c r="AC36" s="26"/>
      <c r="AD36" s="406"/>
      <c r="AE36" s="407"/>
      <c r="AF36" s="408"/>
      <c r="AG36" s="408"/>
      <c r="AH36" s="405"/>
      <c r="AI36" s="57">
        <f>SUM(D36:AH36)</f>
        <v>0</v>
      </c>
      <c r="AJ36" s="95"/>
      <c r="AK36" s="57">
        <f t="shared" si="6"/>
        <v>0</v>
      </c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</row>
    <row r="37" spans="1:77" x14ac:dyDescent="0.3">
      <c r="A37" s="31">
        <v>4</v>
      </c>
      <c r="B37" s="397" t="s">
        <v>57</v>
      </c>
      <c r="C37" s="25">
        <v>10</v>
      </c>
      <c r="D37" s="26"/>
      <c r="E37" s="26"/>
      <c r="F37" s="26"/>
      <c r="G37" s="26"/>
      <c r="H37" s="26"/>
      <c r="I37" s="406"/>
      <c r="J37" s="407"/>
      <c r="K37" s="26"/>
      <c r="L37" s="26"/>
      <c r="M37" s="26"/>
      <c r="N37" s="26"/>
      <c r="O37" s="26"/>
      <c r="P37" s="406"/>
      <c r="Q37" s="407"/>
      <c r="R37" s="408" t="s">
        <v>11</v>
      </c>
      <c r="S37" s="408" t="s">
        <v>11</v>
      </c>
      <c r="T37" s="408" t="s">
        <v>11</v>
      </c>
      <c r="U37" s="408" t="s">
        <v>11</v>
      </c>
      <c r="V37" s="408" t="s">
        <v>11</v>
      </c>
      <c r="W37" s="408" t="s">
        <v>11</v>
      </c>
      <c r="X37" s="408" t="s">
        <v>11</v>
      </c>
      <c r="Y37" s="408" t="s">
        <v>11</v>
      </c>
      <c r="Z37" s="408" t="s">
        <v>11</v>
      </c>
      <c r="AA37" s="408" t="s">
        <v>11</v>
      </c>
      <c r="AB37" s="408" t="s">
        <v>11</v>
      </c>
      <c r="AC37" s="408" t="s">
        <v>11</v>
      </c>
      <c r="AD37" s="408" t="s">
        <v>11</v>
      </c>
      <c r="AE37" s="408" t="s">
        <v>11</v>
      </c>
      <c r="AF37" s="408"/>
      <c r="AG37" s="408"/>
      <c r="AH37" s="405"/>
      <c r="AI37" s="57">
        <f>SUM(R37:AH37)</f>
        <v>0</v>
      </c>
      <c r="AJ37" s="95"/>
      <c r="AK37" s="57">
        <f t="shared" si="6"/>
        <v>0</v>
      </c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</row>
    <row r="38" spans="1:77" x14ac:dyDescent="0.3">
      <c r="A38" s="31">
        <v>5</v>
      </c>
      <c r="B38" s="226" t="s">
        <v>58</v>
      </c>
      <c r="C38" s="25">
        <v>40</v>
      </c>
      <c r="D38" s="408" t="s">
        <v>11</v>
      </c>
      <c r="E38" s="408" t="s">
        <v>11</v>
      </c>
      <c r="F38" s="408" t="s">
        <v>11</v>
      </c>
      <c r="G38" s="408" t="s">
        <v>11</v>
      </c>
      <c r="H38" s="408" t="s">
        <v>11</v>
      </c>
      <c r="I38" s="408" t="s">
        <v>11</v>
      </c>
      <c r="J38" s="408" t="s">
        <v>11</v>
      </c>
      <c r="K38" s="408" t="s">
        <v>11</v>
      </c>
      <c r="L38" s="408" t="s">
        <v>11</v>
      </c>
      <c r="M38" s="408" t="s">
        <v>11</v>
      </c>
      <c r="N38" s="405"/>
      <c r="O38" s="405"/>
      <c r="P38" s="406"/>
      <c r="Q38" s="407"/>
      <c r="R38" s="408"/>
      <c r="S38" s="405"/>
      <c r="T38" s="405"/>
      <c r="U38" s="405"/>
      <c r="V38" s="405"/>
      <c r="W38" s="406"/>
      <c r="X38" s="407"/>
      <c r="Y38" s="408"/>
      <c r="Z38" s="405"/>
      <c r="AA38" s="405"/>
      <c r="AB38" s="405"/>
      <c r="AC38" s="405"/>
      <c r="AD38" s="406"/>
      <c r="AE38" s="407"/>
      <c r="AF38" s="408"/>
      <c r="AG38" s="408"/>
      <c r="AH38" s="405"/>
      <c r="AI38" s="57">
        <f t="shared" ref="AI38:AI44" si="7">SUM(D38:AH38)</f>
        <v>0</v>
      </c>
      <c r="AJ38" s="95"/>
      <c r="AK38" s="57">
        <f t="shared" si="6"/>
        <v>0</v>
      </c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</row>
    <row r="39" spans="1:77" x14ac:dyDescent="0.3">
      <c r="A39" s="31">
        <v>6</v>
      </c>
      <c r="B39" s="226" t="s">
        <v>64</v>
      </c>
      <c r="C39" s="25">
        <v>30</v>
      </c>
      <c r="D39" s="408"/>
      <c r="E39" s="405"/>
      <c r="F39" s="405"/>
      <c r="G39" s="405"/>
      <c r="H39" s="405"/>
      <c r="I39" s="406"/>
      <c r="J39" s="407"/>
      <c r="K39" s="408"/>
      <c r="L39" s="405"/>
      <c r="M39" s="405"/>
      <c r="N39" s="405"/>
      <c r="O39" s="405"/>
      <c r="P39" s="406"/>
      <c r="Q39" s="407"/>
      <c r="R39" s="408"/>
      <c r="S39" s="405"/>
      <c r="T39" s="405"/>
      <c r="U39" s="405"/>
      <c r="V39" s="405"/>
      <c r="W39" s="406"/>
      <c r="X39" s="407"/>
      <c r="Y39" s="408"/>
      <c r="Z39" s="405"/>
      <c r="AA39" s="405"/>
      <c r="AB39" s="405"/>
      <c r="AC39" s="405"/>
      <c r="AD39" s="406"/>
      <c r="AE39" s="407"/>
      <c r="AF39" s="408"/>
      <c r="AG39" s="408"/>
      <c r="AH39" s="405"/>
      <c r="AI39" s="57">
        <f t="shared" si="7"/>
        <v>0</v>
      </c>
      <c r="AJ39" s="95"/>
      <c r="AK39" s="57">
        <f t="shared" si="6"/>
        <v>0</v>
      </c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</row>
    <row r="40" spans="1:77" x14ac:dyDescent="0.3">
      <c r="A40" s="31">
        <v>7</v>
      </c>
      <c r="B40" s="13" t="s">
        <v>59</v>
      </c>
      <c r="C40" s="25">
        <v>40</v>
      </c>
      <c r="D40" s="138"/>
      <c r="E40" s="40"/>
      <c r="F40" s="40"/>
      <c r="G40" s="117"/>
      <c r="H40" s="117"/>
      <c r="I40" s="34"/>
      <c r="J40" s="87"/>
      <c r="K40" s="139"/>
      <c r="L40" s="140"/>
      <c r="M40" s="40"/>
      <c r="N40" s="40"/>
      <c r="O40" s="40"/>
      <c r="P40" s="34"/>
      <c r="Q40" s="89"/>
      <c r="R40" s="142"/>
      <c r="S40" s="37"/>
      <c r="T40" s="37"/>
      <c r="U40" s="40"/>
      <c r="V40" s="40"/>
      <c r="W40" s="34"/>
      <c r="X40" s="87"/>
      <c r="Y40" s="119"/>
      <c r="Z40" s="40"/>
      <c r="AA40" s="40"/>
      <c r="AB40" s="40" t="s">
        <v>11</v>
      </c>
      <c r="AC40" s="40" t="s">
        <v>11</v>
      </c>
      <c r="AD40" s="40" t="s">
        <v>11</v>
      </c>
      <c r="AE40" s="40" t="s">
        <v>11</v>
      </c>
      <c r="AF40" s="40" t="s">
        <v>11</v>
      </c>
      <c r="AG40" s="40" t="s">
        <v>11</v>
      </c>
      <c r="AH40" s="40" t="s">
        <v>11</v>
      </c>
      <c r="AI40" s="57">
        <f t="shared" si="7"/>
        <v>0</v>
      </c>
      <c r="AJ40" s="95"/>
      <c r="AK40" s="57">
        <f t="shared" si="6"/>
        <v>0</v>
      </c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</row>
    <row r="41" spans="1:77" x14ac:dyDescent="0.3">
      <c r="A41" s="31">
        <v>8</v>
      </c>
      <c r="B41" s="13" t="s">
        <v>60</v>
      </c>
      <c r="C41" s="25">
        <v>20</v>
      </c>
      <c r="D41" s="141"/>
      <c r="E41" s="37"/>
      <c r="F41" s="37"/>
      <c r="G41" s="117"/>
      <c r="H41" s="117"/>
      <c r="I41" s="36"/>
      <c r="J41" s="87"/>
      <c r="K41" s="141"/>
      <c r="L41" s="37"/>
      <c r="M41" s="37"/>
      <c r="N41" s="37"/>
      <c r="O41" s="37"/>
      <c r="P41" s="36"/>
      <c r="Q41" s="89"/>
      <c r="R41" s="141"/>
      <c r="S41" s="37"/>
      <c r="T41" s="37"/>
      <c r="U41" s="37"/>
      <c r="V41" s="37"/>
      <c r="W41" s="36"/>
      <c r="X41" s="89"/>
      <c r="Y41" s="141"/>
      <c r="Z41" s="143"/>
      <c r="AA41" s="40"/>
      <c r="AB41" s="144"/>
      <c r="AC41" s="40"/>
      <c r="AD41" s="34"/>
      <c r="AE41" s="87"/>
      <c r="AF41" s="138"/>
      <c r="AG41" s="138"/>
      <c r="AH41" s="40"/>
      <c r="AI41" s="57">
        <f t="shared" si="7"/>
        <v>0</v>
      </c>
      <c r="AJ41" s="95"/>
      <c r="AK41" s="57">
        <f t="shared" si="6"/>
        <v>0</v>
      </c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</row>
    <row r="42" spans="1:77" x14ac:dyDescent="0.3">
      <c r="A42" s="31">
        <v>9</v>
      </c>
      <c r="B42" s="13" t="s">
        <v>61</v>
      </c>
      <c r="C42" s="25">
        <v>20</v>
      </c>
      <c r="D42" s="141"/>
      <c r="E42" s="37"/>
      <c r="F42" s="126"/>
      <c r="G42" s="141"/>
      <c r="H42" s="141"/>
      <c r="I42" s="89"/>
      <c r="J42" s="87"/>
      <c r="K42" s="138"/>
      <c r="L42" s="138"/>
      <c r="M42" s="138"/>
      <c r="N42" s="138"/>
      <c r="O42" s="138"/>
      <c r="P42" s="87"/>
      <c r="Q42" s="87"/>
      <c r="R42" s="138" t="s">
        <v>11</v>
      </c>
      <c r="S42" s="138" t="s">
        <v>11</v>
      </c>
      <c r="T42" s="138" t="s">
        <v>11</v>
      </c>
      <c r="U42" s="138" t="s">
        <v>11</v>
      </c>
      <c r="V42" s="138" t="s">
        <v>11</v>
      </c>
      <c r="W42" s="138" t="s">
        <v>11</v>
      </c>
      <c r="X42" s="138" t="s">
        <v>11</v>
      </c>
      <c r="Y42" s="138" t="s">
        <v>11</v>
      </c>
      <c r="Z42" s="138" t="s">
        <v>11</v>
      </c>
      <c r="AA42" s="138" t="s">
        <v>11</v>
      </c>
      <c r="AB42" s="138" t="s">
        <v>11</v>
      </c>
      <c r="AC42" s="138" t="s">
        <v>11</v>
      </c>
      <c r="AD42" s="138" t="s">
        <v>11</v>
      </c>
      <c r="AE42" s="138" t="s">
        <v>11</v>
      </c>
      <c r="AF42" s="138"/>
      <c r="AG42" s="138"/>
      <c r="AH42" s="40"/>
      <c r="AI42" s="57">
        <f t="shared" si="7"/>
        <v>0</v>
      </c>
      <c r="AJ42" s="95"/>
      <c r="AK42" s="57">
        <f t="shared" si="6"/>
        <v>0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</row>
    <row r="43" spans="1:77" x14ac:dyDescent="0.3">
      <c r="A43" s="31">
        <v>10</v>
      </c>
      <c r="B43" s="13" t="s">
        <v>62</v>
      </c>
      <c r="C43" s="25">
        <v>40</v>
      </c>
      <c r="D43" s="145"/>
      <c r="E43" s="43"/>
      <c r="F43" s="146"/>
      <c r="G43" s="43"/>
      <c r="H43" s="146"/>
      <c r="I43" s="42"/>
      <c r="J43" s="93"/>
      <c r="K43" s="148" t="s">
        <v>11</v>
      </c>
      <c r="L43" s="148" t="s">
        <v>11</v>
      </c>
      <c r="M43" s="148" t="s">
        <v>11</v>
      </c>
      <c r="N43" s="148" t="s">
        <v>11</v>
      </c>
      <c r="O43" s="148" t="s">
        <v>11</v>
      </c>
      <c r="P43" s="148" t="s">
        <v>11</v>
      </c>
      <c r="Q43" s="148" t="s">
        <v>11</v>
      </c>
      <c r="R43" s="148" t="s">
        <v>11</v>
      </c>
      <c r="S43" s="148" t="s">
        <v>11</v>
      </c>
      <c r="T43" s="148" t="s">
        <v>11</v>
      </c>
      <c r="U43" s="148" t="s">
        <v>11</v>
      </c>
      <c r="V43" s="148" t="s">
        <v>11</v>
      </c>
      <c r="W43" s="148" t="s">
        <v>11</v>
      </c>
      <c r="X43" s="148" t="s">
        <v>11</v>
      </c>
      <c r="Y43" s="148"/>
      <c r="Z43" s="43"/>
      <c r="AA43" s="43"/>
      <c r="AB43" s="149"/>
      <c r="AC43" s="43"/>
      <c r="AD43" s="42"/>
      <c r="AE43" s="94"/>
      <c r="AF43" s="148"/>
      <c r="AG43" s="148"/>
      <c r="AH43" s="43"/>
      <c r="AI43" s="57">
        <f t="shared" si="7"/>
        <v>0</v>
      </c>
      <c r="AJ43" s="95"/>
      <c r="AK43" s="57">
        <f t="shared" si="6"/>
        <v>0</v>
      </c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</row>
    <row r="44" spans="1:77" x14ac:dyDescent="0.3">
      <c r="A44" s="31">
        <v>11</v>
      </c>
      <c r="B44" s="38" t="s">
        <v>63</v>
      </c>
      <c r="C44" s="25">
        <v>40</v>
      </c>
      <c r="D44" s="141"/>
      <c r="E44" s="37"/>
      <c r="F44" s="37"/>
      <c r="G44" s="37"/>
      <c r="H44" s="37"/>
      <c r="I44" s="36"/>
      <c r="J44" s="87"/>
      <c r="K44" s="150"/>
      <c r="L44" s="151"/>
      <c r="M44" s="40"/>
      <c r="N44" s="40"/>
      <c r="O44" s="40"/>
      <c r="P44" s="158"/>
      <c r="Q44" s="89"/>
      <c r="R44" s="141"/>
      <c r="S44" s="37"/>
      <c r="T44" s="37"/>
      <c r="U44" s="37"/>
      <c r="V44" s="37"/>
      <c r="W44" s="36"/>
      <c r="X44" s="89"/>
      <c r="Y44" s="141"/>
      <c r="Z44" s="37"/>
      <c r="AA44" s="37"/>
      <c r="AB44" s="37"/>
      <c r="AC44" s="37"/>
      <c r="AD44" s="36"/>
      <c r="AE44" s="89"/>
      <c r="AF44" s="141"/>
      <c r="AG44" s="141"/>
      <c r="AH44" s="37"/>
      <c r="AI44" s="57">
        <f t="shared" si="7"/>
        <v>0</v>
      </c>
      <c r="AJ44" s="95"/>
      <c r="AK44" s="57">
        <f t="shared" si="6"/>
        <v>0</v>
      </c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</row>
    <row r="45" spans="1:77" ht="15" thickBot="1" x14ac:dyDescent="0.35">
      <c r="A45" s="65"/>
      <c r="B45" s="97"/>
      <c r="C45" s="98">
        <f>SUM(C34:C44)/40</f>
        <v>9</v>
      </c>
      <c r="D45" s="152"/>
      <c r="E45" s="153"/>
      <c r="F45" s="153"/>
      <c r="G45" s="153"/>
      <c r="H45" s="153"/>
      <c r="I45" s="161"/>
      <c r="J45" s="100"/>
      <c r="K45" s="152"/>
      <c r="L45" s="153"/>
      <c r="M45" s="153"/>
      <c r="N45" s="153"/>
      <c r="O45" s="153"/>
      <c r="P45" s="161"/>
      <c r="Q45" s="100"/>
      <c r="R45" s="152"/>
      <c r="S45" s="153"/>
      <c r="T45" s="153"/>
      <c r="U45" s="153"/>
      <c r="V45" s="153"/>
      <c r="W45" s="161"/>
      <c r="X45" s="100"/>
      <c r="Y45" s="152"/>
      <c r="Z45" s="153"/>
      <c r="AA45" s="153"/>
      <c r="AB45" s="153"/>
      <c r="AC45" s="153"/>
      <c r="AD45" s="161"/>
      <c r="AE45" s="100"/>
      <c r="AF45" s="152"/>
      <c r="AG45" s="152"/>
      <c r="AH45" s="153"/>
      <c r="AI45" s="84"/>
      <c r="AJ45" s="84"/>
      <c r="AK45" s="101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</row>
    <row r="46" spans="1:77" x14ac:dyDescent="0.3">
      <c r="A46" s="85"/>
      <c r="B46" s="85"/>
      <c r="C46" s="77"/>
      <c r="D46" s="154">
        <v>1</v>
      </c>
      <c r="E46" s="155">
        <v>2</v>
      </c>
      <c r="F46" s="155">
        <v>3</v>
      </c>
      <c r="G46" s="155">
        <v>4</v>
      </c>
      <c r="H46" s="155">
        <v>5</v>
      </c>
      <c r="I46" s="162">
        <v>6</v>
      </c>
      <c r="J46" s="103">
        <v>7</v>
      </c>
      <c r="K46" s="154">
        <v>8</v>
      </c>
      <c r="L46" s="155">
        <v>9</v>
      </c>
      <c r="M46" s="155">
        <v>10</v>
      </c>
      <c r="N46" s="155">
        <v>11</v>
      </c>
      <c r="O46" s="155">
        <v>12</v>
      </c>
      <c r="P46" s="162">
        <v>13</v>
      </c>
      <c r="Q46" s="103">
        <v>14</v>
      </c>
      <c r="R46" s="154">
        <v>15</v>
      </c>
      <c r="S46" s="155">
        <v>16</v>
      </c>
      <c r="T46" s="155">
        <v>17</v>
      </c>
      <c r="U46" s="155">
        <v>18</v>
      </c>
      <c r="V46" s="155">
        <v>19</v>
      </c>
      <c r="W46" s="162">
        <v>20</v>
      </c>
      <c r="X46" s="103">
        <v>21</v>
      </c>
      <c r="Y46" s="154">
        <v>22</v>
      </c>
      <c r="Z46" s="155">
        <v>23</v>
      </c>
      <c r="AA46" s="155">
        <v>24</v>
      </c>
      <c r="AB46" s="155">
        <v>25</v>
      </c>
      <c r="AC46" s="155">
        <v>26</v>
      </c>
      <c r="AD46" s="162">
        <v>27</v>
      </c>
      <c r="AE46" s="103">
        <v>28</v>
      </c>
      <c r="AF46" s="154">
        <v>29</v>
      </c>
      <c r="AG46" s="154">
        <v>30</v>
      </c>
      <c r="AH46" s="155">
        <v>31</v>
      </c>
      <c r="AI46" s="104"/>
      <c r="AJ46" s="104"/>
      <c r="AK46" s="105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</row>
    <row r="47" spans="1:77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</row>
    <row r="48" spans="1:77" x14ac:dyDescent="0.3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</row>
    <row r="49" spans="1:77" x14ac:dyDescent="0.3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</row>
    <row r="50" spans="1:77" x14ac:dyDescent="0.3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</row>
    <row r="51" spans="1:77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</row>
    <row r="52" spans="1:77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</row>
    <row r="53" spans="1:77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</row>
    <row r="54" spans="1:77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</row>
    <row r="55" spans="1:77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</row>
    <row r="56" spans="1:77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</row>
    <row r="57" spans="1:77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</row>
    <row r="58" spans="1:77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</row>
    <row r="59" spans="1:77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</row>
    <row r="60" spans="1:77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</row>
    <row r="61" spans="1:77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</row>
    <row r="62" spans="1:77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</row>
    <row r="63" spans="1:77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</row>
    <row r="64" spans="1:77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</row>
    <row r="65" spans="1:77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</row>
    <row r="66" spans="1:77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</row>
    <row r="67" spans="1:77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</row>
    <row r="68" spans="1:77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</row>
    <row r="69" spans="1:77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</row>
    <row r="70" spans="1:77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</row>
    <row r="71" spans="1:77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</row>
    <row r="72" spans="1:77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</row>
    <row r="73" spans="1:77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</row>
    <row r="74" spans="1:77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</row>
    <row r="75" spans="1:77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</row>
    <row r="76" spans="1:77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</row>
    <row r="77" spans="1:77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</row>
    <row r="78" spans="1:77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</row>
    <row r="79" spans="1:77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</row>
    <row r="80" spans="1:77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</row>
    <row r="81" spans="1:77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</row>
    <row r="82" spans="1:77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</row>
    <row r="83" spans="1:77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</row>
    <row r="84" spans="1:77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</row>
    <row r="85" spans="1:77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</row>
    <row r="86" spans="1:77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</row>
    <row r="87" spans="1:77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</row>
    <row r="88" spans="1:77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</row>
    <row r="89" spans="1:77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</row>
    <row r="90" spans="1:77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</row>
    <row r="91" spans="1:77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</row>
    <row r="92" spans="1:77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</row>
    <row r="93" spans="1:77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</row>
    <row r="94" spans="1:77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</row>
    <row r="95" spans="1:77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</row>
    <row r="96" spans="1:77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</row>
    <row r="97" spans="1:77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</row>
    <row r="98" spans="1:77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</row>
    <row r="99" spans="1:77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</row>
    <row r="100" spans="1:77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</row>
    <row r="101" spans="1:77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</row>
    <row r="102" spans="1:77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</row>
    <row r="103" spans="1:77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</row>
    <row r="104" spans="1:77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</row>
    <row r="105" spans="1:77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</row>
    <row r="106" spans="1:77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</row>
    <row r="107" spans="1:77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</row>
    <row r="108" spans="1:77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</row>
    <row r="109" spans="1:77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</row>
    <row r="110" spans="1:77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</row>
    <row r="111" spans="1:77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</row>
    <row r="112" spans="1:77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</row>
    <row r="113" spans="1:77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</row>
    <row r="114" spans="1:77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</row>
    <row r="115" spans="1:77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</row>
    <row r="116" spans="1:77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</row>
    <row r="117" spans="1:77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</row>
    <row r="118" spans="1:77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</row>
    <row r="119" spans="1:77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126"/>
  <sheetViews>
    <sheetView workbookViewId="0">
      <selection activeCell="B17" sqref="B17"/>
    </sheetView>
  </sheetViews>
  <sheetFormatPr defaultRowHeight="14.4" x14ac:dyDescent="0.3"/>
  <cols>
    <col min="1" max="1" width="3" bestFit="1" customWidth="1"/>
    <col min="2" max="2" width="24" bestFit="1" customWidth="1"/>
    <col min="3" max="3" width="4.44140625" bestFit="1" customWidth="1"/>
    <col min="4" max="7" width="3" bestFit="1" customWidth="1"/>
    <col min="8" max="34" width="3.5546875" customWidth="1"/>
    <col min="35" max="36" width="4" bestFit="1" customWidth="1"/>
    <col min="37" max="37" width="3.5546875" bestFit="1" customWidth="1"/>
  </cols>
  <sheetData>
    <row r="1" spans="1:80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24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8"/>
      <c r="AJ1" s="108"/>
      <c r="AK1" s="109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</row>
    <row r="2" spans="1:80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8"/>
      <c r="AJ2" s="108"/>
      <c r="AK2" s="109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</row>
    <row r="3" spans="1:80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8"/>
      <c r="AJ3" s="108"/>
      <c r="AK3" s="109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</row>
    <row r="4" spans="1:80" ht="15" thickBot="1" x14ac:dyDescent="0.35">
      <c r="A4" s="106"/>
      <c r="B4" s="721" t="s">
        <v>25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09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</row>
    <row r="5" spans="1:80" ht="45.6" x14ac:dyDescent="0.3">
      <c r="A5" s="1"/>
      <c r="B5" s="2" t="s">
        <v>3</v>
      </c>
      <c r="C5" s="3" t="s">
        <v>4</v>
      </c>
      <c r="D5" s="6">
        <v>1</v>
      </c>
      <c r="E5" s="6">
        <v>2</v>
      </c>
      <c r="F5" s="5">
        <v>3</v>
      </c>
      <c r="G5" s="5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5">
        <v>10</v>
      </c>
      <c r="N5" s="5">
        <v>11</v>
      </c>
      <c r="O5" s="6">
        <v>12</v>
      </c>
      <c r="P5" s="6">
        <v>13</v>
      </c>
      <c r="Q5" s="6">
        <v>14</v>
      </c>
      <c r="R5" s="6">
        <v>15</v>
      </c>
      <c r="S5" s="6">
        <v>16</v>
      </c>
      <c r="T5" s="5">
        <v>17</v>
      </c>
      <c r="U5" s="5">
        <v>18</v>
      </c>
      <c r="V5" s="6">
        <v>19</v>
      </c>
      <c r="W5" s="4">
        <v>20</v>
      </c>
      <c r="X5" s="6">
        <v>21</v>
      </c>
      <c r="Y5" s="6">
        <v>22</v>
      </c>
      <c r="Z5" s="6">
        <v>23</v>
      </c>
      <c r="AA5" s="5">
        <v>24</v>
      </c>
      <c r="AB5" s="5">
        <v>25</v>
      </c>
      <c r="AC5" s="6">
        <v>26</v>
      </c>
      <c r="AD5" s="6">
        <v>27</v>
      </c>
      <c r="AE5" s="6">
        <v>28</v>
      </c>
      <c r="AF5" s="6">
        <v>29</v>
      </c>
      <c r="AG5" s="6">
        <v>30</v>
      </c>
      <c r="AH5" s="5">
        <v>31</v>
      </c>
      <c r="AI5" s="3" t="s">
        <v>5</v>
      </c>
      <c r="AJ5" s="3" t="s">
        <v>9</v>
      </c>
      <c r="AK5" s="3" t="s">
        <v>6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</row>
    <row r="6" spans="1:80" x14ac:dyDescent="0.3">
      <c r="A6" s="7"/>
      <c r="B6" s="8" t="s">
        <v>10</v>
      </c>
      <c r="C6" s="9"/>
      <c r="D6" s="6"/>
      <c r="E6" s="6"/>
      <c r="F6" s="5"/>
      <c r="G6" s="5"/>
      <c r="H6" s="6"/>
      <c r="I6" s="6"/>
      <c r="J6" s="6"/>
      <c r="K6" s="6"/>
      <c r="L6" s="6"/>
      <c r="M6" s="5"/>
      <c r="N6" s="5"/>
      <c r="O6" s="6"/>
      <c r="P6" s="6"/>
      <c r="Q6" s="6"/>
      <c r="R6" s="6"/>
      <c r="S6" s="6"/>
      <c r="T6" s="5"/>
      <c r="U6" s="5"/>
      <c r="V6" s="6"/>
      <c r="W6" s="4"/>
      <c r="X6" s="6"/>
      <c r="Y6" s="6"/>
      <c r="Z6" s="6"/>
      <c r="AA6" s="5"/>
      <c r="AB6" s="5"/>
      <c r="AC6" s="6"/>
      <c r="AD6" s="6"/>
      <c r="AE6" s="6"/>
      <c r="AF6" s="6"/>
      <c r="AG6" s="6"/>
      <c r="AH6" s="5"/>
      <c r="AI6" s="3"/>
      <c r="AJ6" s="3"/>
      <c r="AK6" s="3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</row>
    <row r="7" spans="1:80" x14ac:dyDescent="0.3">
      <c r="A7" s="385">
        <v>1</v>
      </c>
      <c r="B7" s="391" t="s">
        <v>32</v>
      </c>
      <c r="C7" s="11">
        <v>40</v>
      </c>
      <c r="D7" s="6"/>
      <c r="E7" s="6"/>
      <c r="F7" s="5"/>
      <c r="G7" s="5"/>
      <c r="H7" s="6"/>
      <c r="I7" s="6"/>
      <c r="J7" s="6"/>
      <c r="K7" s="6"/>
      <c r="L7" s="6"/>
      <c r="M7" s="5"/>
      <c r="N7" s="5"/>
      <c r="O7" s="6"/>
      <c r="P7" s="6"/>
      <c r="Q7" s="6"/>
      <c r="R7" s="6"/>
      <c r="S7" s="6"/>
      <c r="T7" s="5"/>
      <c r="U7" s="5"/>
      <c r="V7" s="6"/>
      <c r="W7" s="4"/>
      <c r="X7" s="6"/>
      <c r="Y7" s="6"/>
      <c r="Z7" s="6"/>
      <c r="AA7" s="5"/>
      <c r="AB7" s="5"/>
      <c r="AC7" s="6"/>
      <c r="AD7" s="6"/>
      <c r="AE7" s="6"/>
      <c r="AF7" s="6"/>
      <c r="AG7" s="6"/>
      <c r="AH7" s="5"/>
      <c r="AI7" s="11">
        <f t="shared" ref="AI7:AI17" si="0">SUM(D7:AH7)</f>
        <v>0</v>
      </c>
      <c r="AJ7" s="12"/>
      <c r="AK7" s="11">
        <f t="shared" ref="AK7:AK17" si="1">AI7-AJ7</f>
        <v>0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</row>
    <row r="8" spans="1:80" x14ac:dyDescent="0.3">
      <c r="A8" s="385">
        <v>2</v>
      </c>
      <c r="B8" s="391" t="s">
        <v>33</v>
      </c>
      <c r="C8" s="11">
        <v>20</v>
      </c>
      <c r="D8" s="6"/>
      <c r="E8" s="6"/>
      <c r="F8" s="5"/>
      <c r="G8" s="5"/>
      <c r="H8" s="6"/>
      <c r="I8" s="6"/>
      <c r="J8" s="6"/>
      <c r="K8" s="6"/>
      <c r="L8" s="6"/>
      <c r="M8" s="5"/>
      <c r="N8" s="5"/>
      <c r="O8" s="6"/>
      <c r="P8" s="6"/>
      <c r="Q8" s="6"/>
      <c r="R8" s="6"/>
      <c r="S8" s="6"/>
      <c r="T8" s="5"/>
      <c r="U8" s="5"/>
      <c r="V8" s="6"/>
      <c r="W8" s="4"/>
      <c r="X8" s="6"/>
      <c r="Y8" s="6"/>
      <c r="Z8" s="6"/>
      <c r="AA8" s="5"/>
      <c r="AB8" s="5"/>
      <c r="AC8" s="6"/>
      <c r="AD8" s="6"/>
      <c r="AE8" s="6"/>
      <c r="AF8" s="6"/>
      <c r="AG8" s="6"/>
      <c r="AH8" s="5"/>
      <c r="AI8" s="11">
        <f t="shared" si="0"/>
        <v>0</v>
      </c>
      <c r="AJ8" s="12"/>
      <c r="AK8" s="11">
        <f t="shared" si="1"/>
        <v>0</v>
      </c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</row>
    <row r="9" spans="1:80" x14ac:dyDescent="0.3">
      <c r="A9" s="385">
        <v>3</v>
      </c>
      <c r="B9" s="391" t="s">
        <v>34</v>
      </c>
      <c r="C9" s="11">
        <v>20</v>
      </c>
      <c r="D9" s="6"/>
      <c r="E9" s="6"/>
      <c r="F9" s="5"/>
      <c r="G9" s="5"/>
      <c r="H9" s="6"/>
      <c r="I9" s="6"/>
      <c r="J9" s="6"/>
      <c r="K9" s="6"/>
      <c r="L9" s="6"/>
      <c r="M9" s="5"/>
      <c r="N9" s="5"/>
      <c r="O9" s="6"/>
      <c r="P9" s="6"/>
      <c r="Q9" s="6"/>
      <c r="R9" s="6"/>
      <c r="S9" s="6"/>
      <c r="T9" s="5"/>
      <c r="U9" s="5"/>
      <c r="V9" s="6"/>
      <c r="W9" s="4"/>
      <c r="X9" s="6"/>
      <c r="Y9" s="6"/>
      <c r="Z9" s="6"/>
      <c r="AA9" s="5"/>
      <c r="AB9" s="5"/>
      <c r="AC9" s="6"/>
      <c r="AD9" s="6"/>
      <c r="AE9" s="6"/>
      <c r="AF9" s="6"/>
      <c r="AG9" s="6"/>
      <c r="AH9" s="5"/>
      <c r="AI9" s="11">
        <f t="shared" si="0"/>
        <v>0</v>
      </c>
      <c r="AJ9" s="12"/>
      <c r="AK9" s="11">
        <f t="shared" si="1"/>
        <v>0</v>
      </c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0" x14ac:dyDescent="0.3">
      <c r="A10" s="385">
        <v>4</v>
      </c>
      <c r="B10" s="391" t="s">
        <v>35</v>
      </c>
      <c r="C10" s="11">
        <v>40</v>
      </c>
      <c r="D10" s="6"/>
      <c r="E10" s="6"/>
      <c r="F10" s="5"/>
      <c r="G10" s="5"/>
      <c r="H10" s="6"/>
      <c r="I10" s="6"/>
      <c r="J10" s="6"/>
      <c r="K10" s="6"/>
      <c r="L10" s="6"/>
      <c r="M10" s="5"/>
      <c r="N10" s="5"/>
      <c r="O10" s="6"/>
      <c r="P10" s="6"/>
      <c r="Q10" s="6"/>
      <c r="R10" s="6"/>
      <c r="S10" s="6"/>
      <c r="T10" s="5"/>
      <c r="U10" s="6" t="s">
        <v>11</v>
      </c>
      <c r="V10" s="6" t="s">
        <v>11</v>
      </c>
      <c r="W10" s="6" t="s">
        <v>11</v>
      </c>
      <c r="X10" s="6" t="s">
        <v>11</v>
      </c>
      <c r="Y10" s="6" t="s">
        <v>11</v>
      </c>
      <c r="Z10" s="6" t="s">
        <v>11</v>
      </c>
      <c r="AA10" s="6" t="s">
        <v>11</v>
      </c>
      <c r="AB10" s="6" t="s">
        <v>11</v>
      </c>
      <c r="AC10" s="6" t="s">
        <v>11</v>
      </c>
      <c r="AD10" s="6" t="s">
        <v>11</v>
      </c>
      <c r="AE10" s="6" t="s">
        <v>11</v>
      </c>
      <c r="AF10" s="6" t="s">
        <v>11</v>
      </c>
      <c r="AG10" s="6" t="s">
        <v>11</v>
      </c>
      <c r="AH10" s="6" t="s">
        <v>11</v>
      </c>
      <c r="AI10" s="11">
        <f t="shared" si="0"/>
        <v>0</v>
      </c>
      <c r="AJ10" s="12"/>
      <c r="AK10" s="11">
        <f t="shared" si="1"/>
        <v>0</v>
      </c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0" x14ac:dyDescent="0.3">
      <c r="A11" s="385">
        <v>5</v>
      </c>
      <c r="B11" s="391" t="s">
        <v>36</v>
      </c>
      <c r="C11" s="11">
        <v>20</v>
      </c>
      <c r="D11" s="6"/>
      <c r="E11" s="6"/>
      <c r="F11" s="5"/>
      <c r="G11" s="5"/>
      <c r="H11" s="6"/>
      <c r="I11" s="6"/>
      <c r="J11" s="6"/>
      <c r="K11" s="6"/>
      <c r="L11" s="6"/>
      <c r="M11" s="5"/>
      <c r="N11" s="5"/>
      <c r="O11" s="6"/>
      <c r="P11" s="6"/>
      <c r="Q11" s="6"/>
      <c r="R11" s="6"/>
      <c r="S11" s="6"/>
      <c r="T11" s="5"/>
      <c r="U11" s="5"/>
      <c r="V11" s="6"/>
      <c r="W11" s="4"/>
      <c r="X11" s="6"/>
      <c r="Y11" s="6"/>
      <c r="Z11" s="6"/>
      <c r="AA11" s="5"/>
      <c r="AB11" s="5"/>
      <c r="AC11" s="6"/>
      <c r="AD11" s="6"/>
      <c r="AE11" s="6"/>
      <c r="AF11" s="6"/>
      <c r="AG11" s="6"/>
      <c r="AH11" s="5"/>
      <c r="AI11" s="11">
        <f t="shared" si="0"/>
        <v>0</v>
      </c>
      <c r="AJ11" s="12"/>
      <c r="AK11" s="11">
        <f t="shared" si="1"/>
        <v>0</v>
      </c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</row>
    <row r="12" spans="1:80" x14ac:dyDescent="0.3">
      <c r="A12" s="385">
        <v>6</v>
      </c>
      <c r="B12" s="391" t="s">
        <v>37</v>
      </c>
      <c r="C12" s="11">
        <v>20</v>
      </c>
      <c r="D12" s="6"/>
      <c r="E12" s="6"/>
      <c r="F12" s="5"/>
      <c r="G12" s="5"/>
      <c r="H12" s="114" t="s">
        <v>11</v>
      </c>
      <c r="I12" s="114" t="s">
        <v>11</v>
      </c>
      <c r="J12" s="114" t="s">
        <v>11</v>
      </c>
      <c r="K12" s="114" t="s">
        <v>11</v>
      </c>
      <c r="L12" s="114" t="s">
        <v>11</v>
      </c>
      <c r="M12" s="114" t="s">
        <v>11</v>
      </c>
      <c r="N12" s="114" t="s">
        <v>11</v>
      </c>
      <c r="O12" s="114" t="s">
        <v>11</v>
      </c>
      <c r="P12" s="114" t="s">
        <v>11</v>
      </c>
      <c r="Q12" s="114" t="s">
        <v>11</v>
      </c>
      <c r="R12" s="114" t="s">
        <v>11</v>
      </c>
      <c r="S12" s="114" t="s">
        <v>11</v>
      </c>
      <c r="T12" s="114" t="s">
        <v>11</v>
      </c>
      <c r="U12" s="114" t="s">
        <v>11</v>
      </c>
      <c r="V12" s="6"/>
      <c r="W12" s="4"/>
      <c r="X12" s="6"/>
      <c r="Y12" s="6"/>
      <c r="Z12" s="6"/>
      <c r="AA12" s="5"/>
      <c r="AB12" s="5"/>
      <c r="AC12" s="6"/>
      <c r="AD12" s="6"/>
      <c r="AE12" s="6"/>
      <c r="AF12" s="6"/>
      <c r="AG12" s="6"/>
      <c r="AH12" s="5"/>
      <c r="AI12" s="11">
        <f t="shared" si="0"/>
        <v>0</v>
      </c>
      <c r="AJ12" s="12"/>
      <c r="AK12" s="11">
        <f t="shared" si="1"/>
        <v>0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</row>
    <row r="13" spans="1:80" x14ac:dyDescent="0.3">
      <c r="A13" s="385">
        <v>7</v>
      </c>
      <c r="B13" s="391" t="s">
        <v>38</v>
      </c>
      <c r="C13" s="11">
        <v>40</v>
      </c>
      <c r="D13" s="237"/>
      <c r="E13" s="237"/>
      <c r="F13" s="211"/>
      <c r="G13" s="163"/>
      <c r="H13" s="237"/>
      <c r="I13" s="237"/>
      <c r="J13" s="239"/>
      <c r="K13" s="237"/>
      <c r="L13" s="254"/>
      <c r="M13" s="211"/>
      <c r="N13" s="211"/>
      <c r="O13" s="237"/>
      <c r="P13" s="237"/>
      <c r="Q13" s="237"/>
      <c r="R13" s="237"/>
      <c r="S13" s="237"/>
      <c r="T13" s="211"/>
      <c r="U13" s="211"/>
      <c r="V13" s="237"/>
      <c r="W13" s="212"/>
      <c r="X13" s="240"/>
      <c r="Y13" s="239"/>
      <c r="Z13" s="237"/>
      <c r="AA13" s="211"/>
      <c r="AB13" s="211"/>
      <c r="AC13" s="237"/>
      <c r="AD13" s="237"/>
      <c r="AE13" s="237"/>
      <c r="AF13" s="237"/>
      <c r="AG13" s="237"/>
      <c r="AH13" s="211"/>
      <c r="AI13" s="11">
        <f t="shared" si="0"/>
        <v>0</v>
      </c>
      <c r="AJ13" s="12"/>
      <c r="AK13" s="11">
        <f t="shared" si="1"/>
        <v>0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x14ac:dyDescent="0.3">
      <c r="A14" s="385">
        <v>8</v>
      </c>
      <c r="B14" s="391" t="s">
        <v>39</v>
      </c>
      <c r="C14" s="11">
        <v>40</v>
      </c>
      <c r="D14" s="237" t="s">
        <v>11</v>
      </c>
      <c r="E14" s="237" t="s">
        <v>11</v>
      </c>
      <c r="F14" s="237" t="s">
        <v>11</v>
      </c>
      <c r="G14" s="237" t="s">
        <v>11</v>
      </c>
      <c r="H14" s="237"/>
      <c r="I14" s="237"/>
      <c r="J14" s="239"/>
      <c r="K14" s="237"/>
      <c r="L14" s="254"/>
      <c r="M14" s="211"/>
      <c r="N14" s="211"/>
      <c r="O14" s="237"/>
      <c r="P14" s="237"/>
      <c r="Q14" s="237"/>
      <c r="R14" s="237"/>
      <c r="S14" s="237"/>
      <c r="T14" s="211"/>
      <c r="U14" s="211"/>
      <c r="V14" s="237"/>
      <c r="W14" s="212"/>
      <c r="X14" s="240"/>
      <c r="Y14" s="239"/>
      <c r="Z14" s="237"/>
      <c r="AA14" s="211"/>
      <c r="AB14" s="211"/>
      <c r="AC14" s="237"/>
      <c r="AD14" s="237"/>
      <c r="AE14" s="237"/>
      <c r="AF14" s="237"/>
      <c r="AG14" s="237"/>
      <c r="AH14" s="211"/>
      <c r="AI14" s="11">
        <f t="shared" si="0"/>
        <v>0</v>
      </c>
      <c r="AJ14" s="12"/>
      <c r="AK14" s="11">
        <f t="shared" si="1"/>
        <v>0</v>
      </c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</row>
    <row r="15" spans="1:80" x14ac:dyDescent="0.3">
      <c r="A15" s="385">
        <v>9</v>
      </c>
      <c r="B15" s="10" t="s">
        <v>40</v>
      </c>
      <c r="C15" s="11">
        <v>20</v>
      </c>
      <c r="D15" s="237"/>
      <c r="E15" s="237"/>
      <c r="F15" s="211"/>
      <c r="G15" s="211"/>
      <c r="H15" s="237"/>
      <c r="I15" s="237"/>
      <c r="J15" s="237"/>
      <c r="K15" s="237"/>
      <c r="L15" s="237"/>
      <c r="M15" s="211"/>
      <c r="N15" s="211"/>
      <c r="O15" s="237"/>
      <c r="P15" s="237"/>
      <c r="Q15" s="237"/>
      <c r="R15" s="237"/>
      <c r="S15" s="237"/>
      <c r="T15" s="211"/>
      <c r="U15" s="211"/>
      <c r="V15" s="237"/>
      <c r="W15" s="212"/>
      <c r="X15" s="237"/>
      <c r="Y15" s="239"/>
      <c r="Z15" s="237"/>
      <c r="AA15" s="211"/>
      <c r="AB15" s="211"/>
      <c r="AC15" s="237"/>
      <c r="AD15" s="237"/>
      <c r="AE15" s="237"/>
      <c r="AF15" s="241"/>
      <c r="AG15" s="237"/>
      <c r="AH15" s="211"/>
      <c r="AI15" s="11">
        <f t="shared" si="0"/>
        <v>0</v>
      </c>
      <c r="AJ15" s="12"/>
      <c r="AK15" s="11">
        <f t="shared" si="1"/>
        <v>0</v>
      </c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</row>
    <row r="16" spans="1:80" x14ac:dyDescent="0.3">
      <c r="A16" s="385">
        <v>10</v>
      </c>
      <c r="B16" s="13" t="s">
        <v>41</v>
      </c>
      <c r="C16" s="11">
        <v>20</v>
      </c>
      <c r="D16" s="239"/>
      <c r="E16" s="237"/>
      <c r="F16" s="213"/>
      <c r="G16" s="211"/>
      <c r="H16" s="239"/>
      <c r="I16" s="237"/>
      <c r="J16" s="112"/>
      <c r="K16" s="239"/>
      <c r="L16" s="237"/>
      <c r="M16" s="213"/>
      <c r="N16" s="211"/>
      <c r="O16" s="237"/>
      <c r="P16" s="237"/>
      <c r="Q16" s="237"/>
      <c r="R16" s="237"/>
      <c r="S16" s="237"/>
      <c r="T16" s="211"/>
      <c r="U16" s="211"/>
      <c r="V16" s="237"/>
      <c r="W16" s="212"/>
      <c r="X16" s="237"/>
      <c r="Y16" s="239"/>
      <c r="Z16" s="237"/>
      <c r="AA16" s="213"/>
      <c r="AB16" s="211"/>
      <c r="AC16" s="239"/>
      <c r="AD16" s="237"/>
      <c r="AE16" s="242"/>
      <c r="AF16" s="237"/>
      <c r="AG16" s="243"/>
      <c r="AH16" s="211"/>
      <c r="AI16" s="11">
        <f t="shared" si="0"/>
        <v>0</v>
      </c>
      <c r="AJ16" s="12"/>
      <c r="AK16" s="11">
        <f t="shared" si="1"/>
        <v>0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</row>
    <row r="17" spans="1:80" x14ac:dyDescent="0.3">
      <c r="A17" s="385">
        <v>11</v>
      </c>
      <c r="B17" s="14" t="s">
        <v>118</v>
      </c>
      <c r="C17" s="15">
        <v>40</v>
      </c>
      <c r="D17" s="237"/>
      <c r="E17" s="237"/>
      <c r="F17" s="211"/>
      <c r="G17" s="211"/>
      <c r="H17" s="237"/>
      <c r="I17" s="237"/>
      <c r="J17" s="237"/>
      <c r="K17" s="237"/>
      <c r="L17" s="237"/>
      <c r="M17" s="211"/>
      <c r="N17" s="211"/>
      <c r="O17" s="237"/>
      <c r="P17" s="237"/>
      <c r="Q17" s="237" t="s">
        <v>11</v>
      </c>
      <c r="R17" s="237" t="s">
        <v>11</v>
      </c>
      <c r="S17" s="237" t="s">
        <v>11</v>
      </c>
      <c r="T17" s="237" t="s">
        <v>11</v>
      </c>
      <c r="U17" s="237" t="s">
        <v>11</v>
      </c>
      <c r="V17" s="237" t="s">
        <v>11</v>
      </c>
      <c r="W17" s="237" t="s">
        <v>11</v>
      </c>
      <c r="X17" s="237"/>
      <c r="Y17" s="239"/>
      <c r="Z17" s="237"/>
      <c r="AA17" s="211"/>
      <c r="AB17" s="211"/>
      <c r="AC17" s="237"/>
      <c r="AD17" s="237"/>
      <c r="AE17" s="237"/>
      <c r="AF17" s="244"/>
      <c r="AG17" s="237"/>
      <c r="AH17" s="263"/>
      <c r="AI17" s="11">
        <f t="shared" si="0"/>
        <v>0</v>
      </c>
      <c r="AJ17" s="12"/>
      <c r="AK17" s="11">
        <f t="shared" si="1"/>
        <v>0</v>
      </c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</row>
    <row r="18" spans="1:80" x14ac:dyDescent="0.3">
      <c r="A18" s="385">
        <v>12</v>
      </c>
      <c r="B18" s="10" t="s">
        <v>42</v>
      </c>
      <c r="C18" s="11">
        <v>40</v>
      </c>
      <c r="D18" s="239" t="s">
        <v>11</v>
      </c>
      <c r="E18" s="239" t="s">
        <v>11</v>
      </c>
      <c r="F18" s="239" t="s">
        <v>11</v>
      </c>
      <c r="G18" s="239" t="s">
        <v>11</v>
      </c>
      <c r="H18" s="239"/>
      <c r="I18" s="239"/>
      <c r="J18" s="237"/>
      <c r="K18" s="237"/>
      <c r="L18" s="237"/>
      <c r="M18" s="211"/>
      <c r="N18" s="211"/>
      <c r="O18" s="239"/>
      <c r="P18" s="239"/>
      <c r="Q18" s="239"/>
      <c r="R18" s="239"/>
      <c r="S18" s="239"/>
      <c r="T18" s="213"/>
      <c r="U18" s="213"/>
      <c r="V18" s="237"/>
      <c r="W18" s="214"/>
      <c r="X18" s="239"/>
      <c r="Y18" s="239"/>
      <c r="Z18" s="239"/>
      <c r="AA18" s="213"/>
      <c r="AB18" s="213"/>
      <c r="AC18" s="239"/>
      <c r="AD18" s="239"/>
      <c r="AE18" s="239"/>
      <c r="AF18" s="239"/>
      <c r="AG18" s="239"/>
      <c r="AH18" s="264"/>
      <c r="AI18" s="11">
        <f t="shared" ref="AI18" si="2">SUM(D18:AH18)</f>
        <v>0</v>
      </c>
      <c r="AJ18" s="12"/>
      <c r="AK18" s="11">
        <f t="shared" ref="AK18" si="3">AI18-AJ18</f>
        <v>0</v>
      </c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</row>
    <row r="19" spans="1:80" ht="15" thickBot="1" x14ac:dyDescent="0.35">
      <c r="A19" s="215"/>
      <c r="B19" s="17"/>
      <c r="C19" s="18">
        <f>SUM(C7:C18)/40</f>
        <v>9</v>
      </c>
      <c r="D19" s="245"/>
      <c r="E19" s="245"/>
      <c r="F19" s="216"/>
      <c r="G19" s="216"/>
      <c r="H19" s="245"/>
      <c r="I19" s="245"/>
      <c r="J19" s="245"/>
      <c r="K19" s="245"/>
      <c r="L19" s="245"/>
      <c r="M19" s="216"/>
      <c r="N19" s="216"/>
      <c r="O19" s="245"/>
      <c r="P19" s="245"/>
      <c r="Q19" s="245"/>
      <c r="R19" s="245"/>
      <c r="S19" s="245"/>
      <c r="T19" s="216"/>
      <c r="U19" s="216"/>
      <c r="V19" s="245"/>
      <c r="W19" s="217"/>
      <c r="X19" s="245"/>
      <c r="Y19" s="245"/>
      <c r="Z19" s="245"/>
      <c r="AA19" s="216"/>
      <c r="AB19" s="216"/>
      <c r="AC19" s="245"/>
      <c r="AD19" s="245"/>
      <c r="AE19" s="245"/>
      <c r="AF19" s="245"/>
      <c r="AG19" s="245"/>
      <c r="AH19" s="216"/>
      <c r="AI19" s="20"/>
      <c r="AJ19" s="19"/>
      <c r="AK19" s="218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</row>
    <row r="20" spans="1:80" x14ac:dyDescent="0.3">
      <c r="A20" s="219"/>
      <c r="B20" s="220" t="s">
        <v>7</v>
      </c>
      <c r="C20" s="22"/>
      <c r="D20" s="259">
        <v>1</v>
      </c>
      <c r="E20" s="259">
        <v>2</v>
      </c>
      <c r="F20" s="233">
        <v>3</v>
      </c>
      <c r="G20" s="233">
        <v>4</v>
      </c>
      <c r="H20" s="259">
        <v>5</v>
      </c>
      <c r="I20" s="259">
        <v>6</v>
      </c>
      <c r="J20" s="259">
        <v>7</v>
      </c>
      <c r="K20" s="259">
        <v>8</v>
      </c>
      <c r="L20" s="259">
        <v>9</v>
      </c>
      <c r="M20" s="233">
        <v>10</v>
      </c>
      <c r="N20" s="233">
        <v>11</v>
      </c>
      <c r="O20" s="259">
        <v>12</v>
      </c>
      <c r="P20" s="259">
        <v>13</v>
      </c>
      <c r="Q20" s="259">
        <v>14</v>
      </c>
      <c r="R20" s="259">
        <v>15</v>
      </c>
      <c r="S20" s="259">
        <v>16</v>
      </c>
      <c r="T20" s="233">
        <v>17</v>
      </c>
      <c r="U20" s="233">
        <v>18</v>
      </c>
      <c r="V20" s="259">
        <v>19</v>
      </c>
      <c r="W20" s="234">
        <v>20</v>
      </c>
      <c r="X20" s="259">
        <v>21</v>
      </c>
      <c r="Y20" s="259">
        <v>22</v>
      </c>
      <c r="Z20" s="259">
        <v>23</v>
      </c>
      <c r="AA20" s="233">
        <v>24</v>
      </c>
      <c r="AB20" s="233">
        <v>25</v>
      </c>
      <c r="AC20" s="259">
        <v>26</v>
      </c>
      <c r="AD20" s="259">
        <v>27</v>
      </c>
      <c r="AE20" s="259">
        <v>28</v>
      </c>
      <c r="AF20" s="259">
        <v>29</v>
      </c>
      <c r="AG20" s="259">
        <v>30</v>
      </c>
      <c r="AH20" s="233">
        <v>31</v>
      </c>
      <c r="AI20" s="23"/>
      <c r="AJ20" s="24"/>
      <c r="AK20" s="24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</row>
    <row r="21" spans="1:80" x14ac:dyDescent="0.3">
      <c r="A21" s="219">
        <v>1</v>
      </c>
      <c r="B21" s="14" t="s">
        <v>45</v>
      </c>
      <c r="C21" s="25">
        <v>20</v>
      </c>
      <c r="D21" s="259"/>
      <c r="E21" s="259"/>
      <c r="F21" s="233"/>
      <c r="G21" s="233"/>
      <c r="H21" s="259"/>
      <c r="I21" s="259"/>
      <c r="J21" s="259"/>
      <c r="K21" s="259"/>
      <c r="L21" s="259"/>
      <c r="M21" s="233"/>
      <c r="N21" s="416"/>
      <c r="O21" s="259"/>
      <c r="P21" s="259"/>
      <c r="Q21" s="259"/>
      <c r="R21" s="259"/>
      <c r="S21" s="259"/>
      <c r="T21" s="233"/>
      <c r="U21" s="233"/>
      <c r="V21" s="259"/>
      <c r="W21" s="234"/>
      <c r="X21" s="259"/>
      <c r="Y21" s="259"/>
      <c r="Z21" s="259"/>
      <c r="AA21" s="233"/>
      <c r="AB21" s="233"/>
      <c r="AC21" s="259"/>
      <c r="AD21" s="417"/>
      <c r="AE21" s="259"/>
      <c r="AF21" s="418"/>
      <c r="AG21" s="418"/>
      <c r="AH21" s="419"/>
      <c r="AI21" s="11">
        <f t="shared" ref="AI21:AI28" si="4">SUM(D21:AH21)</f>
        <v>0</v>
      </c>
      <c r="AJ21" s="12"/>
      <c r="AK21" s="11">
        <f t="shared" ref="AK21:AK28" si="5">AI21-AJ21</f>
        <v>0</v>
      </c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</row>
    <row r="22" spans="1:80" x14ac:dyDescent="0.3">
      <c r="A22" s="219">
        <v>2</v>
      </c>
      <c r="B22" s="390" t="s">
        <v>46</v>
      </c>
      <c r="C22" s="25">
        <v>40</v>
      </c>
      <c r="D22" s="259"/>
      <c r="E22" s="259"/>
      <c r="F22" s="233"/>
      <c r="G22" s="233"/>
      <c r="H22" s="259"/>
      <c r="I22" s="259"/>
      <c r="J22" s="259"/>
      <c r="K22" s="259"/>
      <c r="L22" s="259"/>
      <c r="M22" s="233"/>
      <c r="N22" s="416"/>
      <c r="O22" s="259"/>
      <c r="P22" s="259"/>
      <c r="Q22" s="259"/>
      <c r="R22" s="259"/>
      <c r="S22" s="259"/>
      <c r="T22" s="233"/>
      <c r="U22" s="233"/>
      <c r="V22" s="259"/>
      <c r="W22" s="234"/>
      <c r="X22" s="259"/>
      <c r="Y22" s="259"/>
      <c r="Z22" s="259"/>
      <c r="AA22" s="233"/>
      <c r="AB22" s="233"/>
      <c r="AC22" s="259"/>
      <c r="AD22" s="417"/>
      <c r="AE22" s="259"/>
      <c r="AF22" s="418"/>
      <c r="AG22" s="418"/>
      <c r="AH22" s="419"/>
      <c r="AI22" s="11">
        <f t="shared" si="4"/>
        <v>0</v>
      </c>
      <c r="AJ22" s="12"/>
      <c r="AK22" s="11">
        <f t="shared" si="5"/>
        <v>0</v>
      </c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</row>
    <row r="23" spans="1:80" x14ac:dyDescent="0.3">
      <c r="A23" s="219">
        <v>3</v>
      </c>
      <c r="B23" s="14" t="s">
        <v>47</v>
      </c>
      <c r="C23" s="25">
        <v>20</v>
      </c>
      <c r="D23" s="259" t="s">
        <v>11</v>
      </c>
      <c r="E23" s="259" t="s">
        <v>11</v>
      </c>
      <c r="F23" s="259" t="s">
        <v>11</v>
      </c>
      <c r="G23" s="259" t="s">
        <v>11</v>
      </c>
      <c r="H23" s="259" t="s">
        <v>11</v>
      </c>
      <c r="I23" s="259" t="s">
        <v>11</v>
      </c>
      <c r="J23" s="259" t="s">
        <v>11</v>
      </c>
      <c r="K23" s="259" t="s">
        <v>11</v>
      </c>
      <c r="L23" s="259" t="s">
        <v>11</v>
      </c>
      <c r="M23" s="259" t="s">
        <v>11</v>
      </c>
      <c r="N23" s="259" t="s">
        <v>11</v>
      </c>
      <c r="O23" s="259"/>
      <c r="P23" s="259"/>
      <c r="Q23" s="259"/>
      <c r="R23" s="259"/>
      <c r="S23" s="259"/>
      <c r="T23" s="233"/>
      <c r="U23" s="233"/>
      <c r="V23" s="259"/>
      <c r="W23" s="234"/>
      <c r="X23" s="259"/>
      <c r="Y23" s="259"/>
      <c r="Z23" s="259"/>
      <c r="AA23" s="233"/>
      <c r="AB23" s="233"/>
      <c r="AC23" s="259"/>
      <c r="AD23" s="417"/>
      <c r="AE23" s="259"/>
      <c r="AF23" s="418"/>
      <c r="AG23" s="418"/>
      <c r="AH23" s="419"/>
      <c r="AI23" s="11">
        <f t="shared" si="4"/>
        <v>0</v>
      </c>
      <c r="AJ23" s="12"/>
      <c r="AK23" s="11">
        <f t="shared" si="5"/>
        <v>0</v>
      </c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</row>
    <row r="24" spans="1:80" x14ac:dyDescent="0.3">
      <c r="A24" s="219">
        <v>4</v>
      </c>
      <c r="B24" s="14" t="s">
        <v>48</v>
      </c>
      <c r="C24" s="25">
        <v>30</v>
      </c>
      <c r="D24" s="259"/>
      <c r="E24" s="259"/>
      <c r="F24" s="233"/>
      <c r="G24" s="233"/>
      <c r="H24" s="259" t="s">
        <v>11</v>
      </c>
      <c r="I24" s="259" t="s">
        <v>11</v>
      </c>
      <c r="J24" s="259" t="s">
        <v>11</v>
      </c>
      <c r="K24" s="259" t="s">
        <v>11</v>
      </c>
      <c r="L24" s="259" t="s">
        <v>11</v>
      </c>
      <c r="M24" s="259" t="s">
        <v>11</v>
      </c>
      <c r="N24" s="259" t="s">
        <v>11</v>
      </c>
      <c r="O24" s="259" t="s">
        <v>11</v>
      </c>
      <c r="P24" s="259" t="s">
        <v>11</v>
      </c>
      <c r="Q24" s="259" t="s">
        <v>11</v>
      </c>
      <c r="R24" s="259" t="s">
        <v>11</v>
      </c>
      <c r="S24" s="259" t="s">
        <v>11</v>
      </c>
      <c r="T24" s="259" t="s">
        <v>11</v>
      </c>
      <c r="U24" s="259" t="s">
        <v>11</v>
      </c>
      <c r="V24" s="259"/>
      <c r="W24" s="234"/>
      <c r="X24" s="259"/>
      <c r="Y24" s="259"/>
      <c r="Z24" s="259"/>
      <c r="AA24" s="233"/>
      <c r="AB24" s="233"/>
      <c r="AC24" s="259"/>
      <c r="AD24" s="417"/>
      <c r="AE24" s="259"/>
      <c r="AF24" s="418"/>
      <c r="AG24" s="418"/>
      <c r="AH24" s="419"/>
      <c r="AI24" s="11">
        <f t="shared" si="4"/>
        <v>0</v>
      </c>
      <c r="AJ24" s="12"/>
      <c r="AK24" s="11">
        <f t="shared" si="5"/>
        <v>0</v>
      </c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</row>
    <row r="25" spans="1:80" x14ac:dyDescent="0.3">
      <c r="A25" s="219">
        <v>5</v>
      </c>
      <c r="B25" s="14" t="s">
        <v>49</v>
      </c>
      <c r="C25" s="25">
        <v>40</v>
      </c>
      <c r="D25" s="43"/>
      <c r="E25" s="246" t="s">
        <v>11</v>
      </c>
      <c r="F25" s="246" t="s">
        <v>11</v>
      </c>
      <c r="G25" s="246" t="s">
        <v>11</v>
      </c>
      <c r="H25" s="43"/>
      <c r="I25" s="43"/>
      <c r="J25" s="43"/>
      <c r="K25" s="43"/>
      <c r="L25" s="43"/>
      <c r="M25" s="42"/>
      <c r="N25" s="206"/>
      <c r="O25" s="43"/>
      <c r="P25" s="246"/>
      <c r="Q25" s="246"/>
      <c r="R25" s="221"/>
      <c r="S25" s="221" t="s">
        <v>11</v>
      </c>
      <c r="T25" s="221" t="s">
        <v>11</v>
      </c>
      <c r="U25" s="221" t="s">
        <v>11</v>
      </c>
      <c r="V25" s="221"/>
      <c r="W25" s="266"/>
      <c r="X25" s="221"/>
      <c r="Y25" s="221"/>
      <c r="Z25" s="221"/>
      <c r="AA25" s="262"/>
      <c r="AB25" s="262"/>
      <c r="AC25" s="221"/>
      <c r="AD25" s="247"/>
      <c r="AE25" s="221"/>
      <c r="AF25" s="248"/>
      <c r="AG25" s="249"/>
      <c r="AH25" s="265"/>
      <c r="AI25" s="11">
        <f t="shared" si="4"/>
        <v>0</v>
      </c>
      <c r="AJ25" s="12"/>
      <c r="AK25" s="11">
        <f t="shared" si="5"/>
        <v>0</v>
      </c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</row>
    <row r="26" spans="1:80" x14ac:dyDescent="0.3">
      <c r="A26" s="219">
        <v>6</v>
      </c>
      <c r="B26" s="14" t="s">
        <v>50</v>
      </c>
      <c r="C26" s="25">
        <v>40</v>
      </c>
      <c r="D26" s="43"/>
      <c r="E26" s="246"/>
      <c r="F26" s="42"/>
      <c r="G26" s="42"/>
      <c r="H26" s="43"/>
      <c r="I26" s="43"/>
      <c r="J26" s="43"/>
      <c r="K26" s="43"/>
      <c r="L26" s="43"/>
      <c r="M26" s="42"/>
      <c r="N26" s="42"/>
      <c r="O26" s="250"/>
      <c r="P26" s="43"/>
      <c r="Q26" s="246"/>
      <c r="R26" s="43"/>
      <c r="S26" s="43"/>
      <c r="T26" s="42"/>
      <c r="U26" s="42"/>
      <c r="V26" s="43"/>
      <c r="W26" s="197"/>
      <c r="X26" s="43"/>
      <c r="Y26" s="43"/>
      <c r="Z26" s="43"/>
      <c r="AA26" s="42"/>
      <c r="AB26" s="213"/>
      <c r="AC26" s="239"/>
      <c r="AD26" s="239"/>
      <c r="AE26" s="251"/>
      <c r="AF26" s="239"/>
      <c r="AG26" s="239"/>
      <c r="AH26" s="213"/>
      <c r="AI26" s="11">
        <f t="shared" si="4"/>
        <v>0</v>
      </c>
      <c r="AJ26" s="12"/>
      <c r="AK26" s="11">
        <f t="shared" si="5"/>
        <v>0</v>
      </c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</row>
    <row r="27" spans="1:80" x14ac:dyDescent="0.3">
      <c r="A27" s="219">
        <v>7</v>
      </c>
      <c r="B27" s="411" t="s">
        <v>51</v>
      </c>
      <c r="C27" s="25">
        <v>40</v>
      </c>
      <c r="D27" s="252"/>
      <c r="E27" s="252"/>
      <c r="F27" s="260"/>
      <c r="G27" s="260"/>
      <c r="H27" s="43"/>
      <c r="I27" s="43"/>
      <c r="J27" s="43"/>
      <c r="K27" s="43"/>
      <c r="L27" s="43"/>
      <c r="M27" s="42"/>
      <c r="N27" s="42"/>
      <c r="O27" s="43"/>
      <c r="P27" s="43"/>
      <c r="Q27" s="43"/>
      <c r="R27" s="43"/>
      <c r="S27" s="43"/>
      <c r="T27" s="42"/>
      <c r="U27" s="42"/>
      <c r="V27" s="118"/>
      <c r="W27" s="197"/>
      <c r="X27" s="43"/>
      <c r="Y27" s="43"/>
      <c r="Z27" s="43"/>
      <c r="AA27" s="227"/>
      <c r="AB27" s="227"/>
      <c r="AC27" s="253"/>
      <c r="AD27" s="253"/>
      <c r="AE27" s="253"/>
      <c r="AF27" s="253"/>
      <c r="AG27" s="253"/>
      <c r="AH27" s="227"/>
      <c r="AI27" s="11">
        <f t="shared" si="4"/>
        <v>0</v>
      </c>
      <c r="AJ27" s="12"/>
      <c r="AK27" s="11">
        <f t="shared" si="5"/>
        <v>0</v>
      </c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</row>
    <row r="28" spans="1:80" x14ac:dyDescent="0.3">
      <c r="A28" s="219">
        <v>8</v>
      </c>
      <c r="B28" s="13" t="s">
        <v>52</v>
      </c>
      <c r="C28" s="25">
        <v>40</v>
      </c>
      <c r="D28" s="662" t="s">
        <v>11</v>
      </c>
      <c r="E28" s="662" t="s">
        <v>11</v>
      </c>
      <c r="F28" s="662" t="s">
        <v>11</v>
      </c>
      <c r="G28" s="662" t="s">
        <v>11</v>
      </c>
      <c r="H28" s="231"/>
      <c r="I28" s="238"/>
      <c r="J28" s="238"/>
      <c r="K28" s="231"/>
      <c r="L28" s="231"/>
      <c r="M28" s="224"/>
      <c r="N28" s="224"/>
      <c r="O28" s="231"/>
      <c r="P28" s="231"/>
      <c r="Q28" s="231"/>
      <c r="R28" s="231"/>
      <c r="S28" s="231"/>
      <c r="T28" s="224"/>
      <c r="U28" s="224"/>
      <c r="V28" s="255"/>
      <c r="W28" s="197"/>
      <c r="X28" s="231"/>
      <c r="Y28" s="231"/>
      <c r="Z28" s="231"/>
      <c r="AA28" s="224"/>
      <c r="AB28" s="224"/>
      <c r="AC28" s="231"/>
      <c r="AD28" s="231"/>
      <c r="AE28" s="231"/>
      <c r="AF28" s="231"/>
      <c r="AG28" s="231"/>
      <c r="AH28" s="224"/>
      <c r="AI28" s="11">
        <f t="shared" si="4"/>
        <v>0</v>
      </c>
      <c r="AJ28" s="12"/>
      <c r="AK28" s="11">
        <f t="shared" si="5"/>
        <v>0</v>
      </c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</row>
    <row r="29" spans="1:80" x14ac:dyDescent="0.3">
      <c r="A29" s="219">
        <v>9</v>
      </c>
      <c r="B29" s="38" t="s">
        <v>53</v>
      </c>
      <c r="C29" s="25">
        <v>40</v>
      </c>
      <c r="D29" s="26"/>
      <c r="E29" s="26"/>
      <c r="F29" s="42"/>
      <c r="G29" s="163"/>
      <c r="H29" s="26"/>
      <c r="I29" s="26"/>
      <c r="J29" s="26"/>
      <c r="K29" s="43"/>
      <c r="L29" s="43"/>
      <c r="M29" s="42"/>
      <c r="N29" s="42"/>
      <c r="O29" s="43" t="s">
        <v>11</v>
      </c>
      <c r="P29" s="43" t="s">
        <v>11</v>
      </c>
      <c r="Q29" s="43" t="s">
        <v>11</v>
      </c>
      <c r="R29" s="43" t="s">
        <v>11</v>
      </c>
      <c r="S29" s="43" t="s">
        <v>11</v>
      </c>
      <c r="T29" s="43" t="s">
        <v>11</v>
      </c>
      <c r="U29" s="43" t="s">
        <v>11</v>
      </c>
      <c r="V29" s="43"/>
      <c r="W29" s="197"/>
      <c r="X29" s="43"/>
      <c r="Y29" s="43"/>
      <c r="Z29" s="43"/>
      <c r="AA29" s="42"/>
      <c r="AB29" s="42"/>
      <c r="AC29" s="43"/>
      <c r="AD29" s="43"/>
      <c r="AE29" s="43"/>
      <c r="AF29" s="43"/>
      <c r="AG29" s="43"/>
      <c r="AH29" s="42"/>
      <c r="AI29" s="11">
        <f>SUM(K29:AH29)</f>
        <v>0</v>
      </c>
      <c r="AJ29" s="12"/>
      <c r="AK29" s="11">
        <f t="shared" ref="AK29:AK31" si="6">AI29-AJ29</f>
        <v>0</v>
      </c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</row>
    <row r="30" spans="1:80" x14ac:dyDescent="0.3">
      <c r="A30" s="219">
        <v>10</v>
      </c>
      <c r="B30" s="13" t="s">
        <v>107</v>
      </c>
      <c r="C30" s="25">
        <v>40</v>
      </c>
      <c r="D30" s="250"/>
      <c r="E30" s="250"/>
      <c r="F30" s="428"/>
      <c r="G30" s="664"/>
      <c r="H30" s="250"/>
      <c r="I30" s="250"/>
      <c r="J30" s="250"/>
      <c r="K30" s="250"/>
      <c r="L30" s="250"/>
      <c r="M30" s="428"/>
      <c r="N30" s="663"/>
      <c r="O30" s="250"/>
      <c r="P30" s="250"/>
      <c r="Q30" s="250"/>
      <c r="R30" s="250"/>
      <c r="S30" s="250"/>
      <c r="T30" s="428"/>
      <c r="U30" s="664"/>
      <c r="V30" s="250"/>
      <c r="W30" s="665"/>
      <c r="X30" s="250"/>
      <c r="Y30" s="250"/>
      <c r="Z30" s="250"/>
      <c r="AA30" s="428"/>
      <c r="AB30" s="428"/>
      <c r="AC30" s="250"/>
      <c r="AD30" s="666"/>
      <c r="AE30" s="250"/>
      <c r="AF30" s="667"/>
      <c r="AG30" s="667"/>
      <c r="AH30" s="668"/>
      <c r="AI30" s="11">
        <f t="shared" ref="AI30:AI31" si="7">SUM(D30:AH30)</f>
        <v>0</v>
      </c>
      <c r="AJ30" s="12"/>
      <c r="AK30" s="11">
        <f t="shared" si="6"/>
        <v>0</v>
      </c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</row>
    <row r="31" spans="1:80" x14ac:dyDescent="0.3">
      <c r="A31" s="219">
        <v>11</v>
      </c>
      <c r="B31" s="390" t="s">
        <v>108</v>
      </c>
      <c r="C31" s="25">
        <v>20</v>
      </c>
      <c r="D31" s="259"/>
      <c r="E31" s="420"/>
      <c r="F31" s="421"/>
      <c r="G31" s="421"/>
      <c r="H31" s="420"/>
      <c r="I31" s="420"/>
      <c r="J31" s="420"/>
      <c r="K31" s="259"/>
      <c r="L31" s="259"/>
      <c r="M31" s="233"/>
      <c r="N31" s="416"/>
      <c r="O31" s="259"/>
      <c r="P31" s="259"/>
      <c r="Q31" s="259"/>
      <c r="R31" s="259"/>
      <c r="S31" s="259"/>
      <c r="T31" s="233"/>
      <c r="U31" s="233"/>
      <c r="V31" s="259"/>
      <c r="W31" s="234"/>
      <c r="X31" s="259"/>
      <c r="Y31" s="259"/>
      <c r="Z31" s="259"/>
      <c r="AA31" s="233"/>
      <c r="AB31" s="233"/>
      <c r="AC31" s="259"/>
      <c r="AD31" s="417"/>
      <c r="AE31" s="259"/>
      <c r="AF31" s="418"/>
      <c r="AG31" s="418"/>
      <c r="AH31" s="419"/>
      <c r="AI31" s="11">
        <f t="shared" si="7"/>
        <v>0</v>
      </c>
      <c r="AJ31" s="12"/>
      <c r="AK31" s="11">
        <f t="shared" si="6"/>
        <v>0</v>
      </c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</row>
    <row r="32" spans="1:80" ht="15" thickBot="1" x14ac:dyDescent="0.35">
      <c r="A32" s="29"/>
      <c r="B32" s="17"/>
      <c r="C32" s="18">
        <f>SUM(C21:C31)/40</f>
        <v>9.25</v>
      </c>
      <c r="D32" s="245"/>
      <c r="E32" s="245"/>
      <c r="F32" s="216"/>
      <c r="G32" s="216"/>
      <c r="H32" s="245"/>
      <c r="I32" s="245"/>
      <c r="J32" s="245"/>
      <c r="K32" s="245"/>
      <c r="L32" s="245"/>
      <c r="M32" s="216"/>
      <c r="N32" s="216"/>
      <c r="O32" s="245"/>
      <c r="P32" s="245"/>
      <c r="Q32" s="245"/>
      <c r="R32" s="245"/>
      <c r="S32" s="245"/>
      <c r="T32" s="216"/>
      <c r="U32" s="216"/>
      <c r="V32" s="45"/>
      <c r="W32" s="217"/>
      <c r="X32" s="245"/>
      <c r="Y32" s="245"/>
      <c r="Z32" s="245"/>
      <c r="AA32" s="216"/>
      <c r="AB32" s="216"/>
      <c r="AC32" s="245"/>
      <c r="AD32" s="245"/>
      <c r="AE32" s="245"/>
      <c r="AF32" s="245"/>
      <c r="AG32" s="245"/>
      <c r="AH32" s="216"/>
      <c r="AI32" s="20"/>
      <c r="AJ32" s="30"/>
      <c r="AK32" s="30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</row>
    <row r="33" spans="1:80" x14ac:dyDescent="0.3">
      <c r="A33" s="31"/>
      <c r="B33" s="226" t="s">
        <v>15</v>
      </c>
      <c r="C33" s="22"/>
      <c r="D33" s="259">
        <v>1</v>
      </c>
      <c r="E33" s="259">
        <v>2</v>
      </c>
      <c r="F33" s="233">
        <v>3</v>
      </c>
      <c r="G33" s="233">
        <v>4</v>
      </c>
      <c r="H33" s="259">
        <v>5</v>
      </c>
      <c r="I33" s="259">
        <v>6</v>
      </c>
      <c r="J33" s="259">
        <v>7</v>
      </c>
      <c r="K33" s="259">
        <v>8</v>
      </c>
      <c r="L33" s="259">
        <v>9</v>
      </c>
      <c r="M33" s="233">
        <v>10</v>
      </c>
      <c r="N33" s="233">
        <v>11</v>
      </c>
      <c r="O33" s="259">
        <v>12</v>
      </c>
      <c r="P33" s="259">
        <v>13</v>
      </c>
      <c r="Q33" s="259">
        <v>14</v>
      </c>
      <c r="R33" s="259">
        <v>15</v>
      </c>
      <c r="S33" s="259">
        <v>16</v>
      </c>
      <c r="T33" s="233">
        <v>17</v>
      </c>
      <c r="U33" s="233">
        <v>18</v>
      </c>
      <c r="V33" s="259">
        <v>19</v>
      </c>
      <c r="W33" s="234">
        <v>20</v>
      </c>
      <c r="X33" s="259">
        <v>21</v>
      </c>
      <c r="Y33" s="259">
        <v>22</v>
      </c>
      <c r="Z33" s="259">
        <v>23</v>
      </c>
      <c r="AA33" s="233">
        <v>24</v>
      </c>
      <c r="AB33" s="233">
        <v>25</v>
      </c>
      <c r="AC33" s="259">
        <v>26</v>
      </c>
      <c r="AD33" s="259">
        <v>27</v>
      </c>
      <c r="AE33" s="259">
        <v>28</v>
      </c>
      <c r="AF33" s="259">
        <v>29</v>
      </c>
      <c r="AG33" s="259">
        <v>30</v>
      </c>
      <c r="AH33" s="233">
        <v>31</v>
      </c>
      <c r="AI33" s="23"/>
      <c r="AJ33" s="32"/>
      <c r="AK33" s="3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</row>
    <row r="34" spans="1:80" x14ac:dyDescent="0.3">
      <c r="A34" s="31">
        <v>1</v>
      </c>
      <c r="B34" s="397" t="s">
        <v>54</v>
      </c>
      <c r="C34" s="25">
        <v>40</v>
      </c>
      <c r="D34" s="420"/>
      <c r="E34" s="420"/>
      <c r="F34" s="421"/>
      <c r="G34" s="421"/>
      <c r="H34" s="420"/>
      <c r="I34" s="420"/>
      <c r="J34" s="420"/>
      <c r="K34" s="420"/>
      <c r="L34" s="420"/>
      <c r="M34" s="421"/>
      <c r="N34" s="421"/>
      <c r="O34" s="420"/>
      <c r="P34" s="420"/>
      <c r="Q34" s="420"/>
      <c r="R34" s="420"/>
      <c r="S34" s="420"/>
      <c r="T34" s="421"/>
      <c r="U34" s="421"/>
      <c r="V34" s="420"/>
      <c r="W34" s="422"/>
      <c r="X34" s="420"/>
      <c r="Y34" s="420"/>
      <c r="Z34" s="420"/>
      <c r="AA34" s="421"/>
      <c r="AB34" s="421"/>
      <c r="AC34" s="420" t="s">
        <v>11</v>
      </c>
      <c r="AD34" s="420" t="s">
        <v>11</v>
      </c>
      <c r="AE34" s="420" t="s">
        <v>11</v>
      </c>
      <c r="AF34" s="420" t="s">
        <v>11</v>
      </c>
      <c r="AG34" s="420" t="s">
        <v>11</v>
      </c>
      <c r="AH34" s="420" t="s">
        <v>11</v>
      </c>
      <c r="AI34" s="11">
        <f t="shared" ref="AI34:AI43" si="8">SUM(F34:AH34)</f>
        <v>0</v>
      </c>
      <c r="AJ34" s="43"/>
      <c r="AK34" s="11">
        <f t="shared" ref="AK34:AK43" si="9">AI34-AJ34</f>
        <v>0</v>
      </c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</row>
    <row r="35" spans="1:80" x14ac:dyDescent="0.3">
      <c r="A35" s="31">
        <v>2</v>
      </c>
      <c r="B35" s="226" t="s">
        <v>55</v>
      </c>
      <c r="C35" s="25">
        <v>40</v>
      </c>
      <c r="D35" s="420"/>
      <c r="E35" s="420"/>
      <c r="F35" s="421"/>
      <c r="G35" s="421"/>
      <c r="H35" s="420"/>
      <c r="I35" s="420"/>
      <c r="J35" s="420"/>
      <c r="K35" s="420"/>
      <c r="L35" s="420"/>
      <c r="M35" s="421"/>
      <c r="N35" s="421"/>
      <c r="O35" s="420"/>
      <c r="P35" s="420"/>
      <c r="Q35" s="420"/>
      <c r="R35" s="420"/>
      <c r="S35" s="420"/>
      <c r="T35" s="421"/>
      <c r="U35" s="421"/>
      <c r="V35" s="420"/>
      <c r="W35" s="422"/>
      <c r="X35" s="420"/>
      <c r="Y35" s="420"/>
      <c r="Z35" s="420"/>
      <c r="AA35" s="421"/>
      <c r="AB35" s="421"/>
      <c r="AC35" s="420"/>
      <c r="AD35" s="420"/>
      <c r="AE35" s="420"/>
      <c r="AF35" s="420"/>
      <c r="AG35" s="420"/>
      <c r="AH35" s="421"/>
      <c r="AI35" s="11">
        <f t="shared" si="8"/>
        <v>0</v>
      </c>
      <c r="AJ35" s="43"/>
      <c r="AK35" s="11">
        <f t="shared" si="9"/>
        <v>0</v>
      </c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</row>
    <row r="36" spans="1:80" x14ac:dyDescent="0.3">
      <c r="A36" s="31">
        <v>3</v>
      </c>
      <c r="B36" s="226" t="s">
        <v>56</v>
      </c>
      <c r="C36" s="25">
        <v>40</v>
      </c>
      <c r="D36" s="420"/>
      <c r="E36" s="420"/>
      <c r="F36" s="421"/>
      <c r="G36" s="421"/>
      <c r="H36" s="408" t="s">
        <v>11</v>
      </c>
      <c r="I36" s="408" t="s">
        <v>11</v>
      </c>
      <c r="J36" s="408" t="s">
        <v>11</v>
      </c>
      <c r="K36" s="408" t="s">
        <v>11</v>
      </c>
      <c r="L36" s="408" t="s">
        <v>11</v>
      </c>
      <c r="M36" s="408" t="s">
        <v>11</v>
      </c>
      <c r="N36" s="408" t="s">
        <v>11</v>
      </c>
      <c r="O36" s="408" t="s">
        <v>11</v>
      </c>
      <c r="P36" s="408" t="s">
        <v>11</v>
      </c>
      <c r="Q36" s="408" t="s">
        <v>11</v>
      </c>
      <c r="R36" s="408" t="s">
        <v>11</v>
      </c>
      <c r="S36" s="408" t="s">
        <v>11</v>
      </c>
      <c r="T36" s="408" t="s">
        <v>11</v>
      </c>
      <c r="U36" s="408" t="s">
        <v>11</v>
      </c>
      <c r="V36" s="420"/>
      <c r="W36" s="422"/>
      <c r="X36" s="420"/>
      <c r="Y36" s="420"/>
      <c r="Z36" s="420"/>
      <c r="AA36" s="421"/>
      <c r="AB36" s="421"/>
      <c r="AC36" s="420"/>
      <c r="AD36" s="420"/>
      <c r="AE36" s="420"/>
      <c r="AF36" s="420"/>
      <c r="AG36" s="420"/>
      <c r="AH36" s="421"/>
      <c r="AI36" s="11">
        <f t="shared" si="8"/>
        <v>0</v>
      </c>
      <c r="AJ36" s="43"/>
      <c r="AK36" s="11">
        <f t="shared" si="9"/>
        <v>0</v>
      </c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</row>
    <row r="37" spans="1:80" x14ac:dyDescent="0.3">
      <c r="A37" s="31">
        <v>4</v>
      </c>
      <c r="B37" s="397" t="s">
        <v>57</v>
      </c>
      <c r="C37" s="25">
        <v>10</v>
      </c>
      <c r="D37" s="420"/>
      <c r="E37" s="420"/>
      <c r="F37" s="421"/>
      <c r="G37" s="421"/>
      <c r="H37" s="420"/>
      <c r="I37" s="420"/>
      <c r="J37" s="420"/>
      <c r="K37" s="420"/>
      <c r="L37" s="420"/>
      <c r="M37" s="421"/>
      <c r="N37" s="421"/>
      <c r="O37" s="420"/>
      <c r="P37" s="420"/>
      <c r="Q37" s="420"/>
      <c r="R37" s="420"/>
      <c r="S37" s="420"/>
      <c r="T37" s="421"/>
      <c r="U37" s="421"/>
      <c r="V37" s="420"/>
      <c r="W37" s="422"/>
      <c r="X37" s="420"/>
      <c r="Y37" s="420"/>
      <c r="Z37" s="420"/>
      <c r="AA37" s="421"/>
      <c r="AB37" s="421"/>
      <c r="AC37" s="420"/>
      <c r="AD37" s="420"/>
      <c r="AE37" s="420"/>
      <c r="AF37" s="420"/>
      <c r="AG37" s="420"/>
      <c r="AH37" s="421"/>
      <c r="AI37" s="11">
        <f t="shared" si="8"/>
        <v>0</v>
      </c>
      <c r="AJ37" s="43"/>
      <c r="AK37" s="11">
        <f t="shared" si="9"/>
        <v>0</v>
      </c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</row>
    <row r="38" spans="1:80" x14ac:dyDescent="0.3">
      <c r="A38" s="31">
        <v>5</v>
      </c>
      <c r="B38" s="226" t="s">
        <v>58</v>
      </c>
      <c r="C38" s="25">
        <v>40</v>
      </c>
      <c r="D38" s="420"/>
      <c r="E38" s="420"/>
      <c r="F38" s="421"/>
      <c r="G38" s="421"/>
      <c r="H38" s="420"/>
      <c r="I38" s="420"/>
      <c r="J38" s="420"/>
      <c r="K38" s="420"/>
      <c r="L38" s="420"/>
      <c r="M38" s="421"/>
      <c r="N38" s="421"/>
      <c r="O38" s="420"/>
      <c r="P38" s="420"/>
      <c r="Q38" s="420"/>
      <c r="R38" s="420"/>
      <c r="S38" s="420"/>
      <c r="T38" s="421"/>
      <c r="U38" s="421"/>
      <c r="V38" s="420"/>
      <c r="W38" s="422"/>
      <c r="X38" s="420"/>
      <c r="Y38" s="420"/>
      <c r="Z38" s="420"/>
      <c r="AA38" s="421"/>
      <c r="AB38" s="421"/>
      <c r="AC38" s="420"/>
      <c r="AD38" s="420"/>
      <c r="AE38" s="420"/>
      <c r="AF38" s="420"/>
      <c r="AG38" s="420"/>
      <c r="AH38" s="421"/>
      <c r="AI38" s="11">
        <f t="shared" si="8"/>
        <v>0</v>
      </c>
      <c r="AJ38" s="43"/>
      <c r="AK38" s="11">
        <f t="shared" si="9"/>
        <v>0</v>
      </c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</row>
    <row r="39" spans="1:80" x14ac:dyDescent="0.3">
      <c r="A39" s="31">
        <v>6</v>
      </c>
      <c r="B39" s="226" t="s">
        <v>64</v>
      </c>
      <c r="C39" s="25">
        <v>30</v>
      </c>
      <c r="D39" s="420"/>
      <c r="E39" s="420"/>
      <c r="F39" s="421"/>
      <c r="G39" s="421"/>
      <c r="H39" s="420"/>
      <c r="I39" s="420"/>
      <c r="J39" s="420"/>
      <c r="K39" s="420"/>
      <c r="L39" s="420"/>
      <c r="M39" s="421"/>
      <c r="N39" s="421"/>
      <c r="O39" s="420" t="s">
        <v>11</v>
      </c>
      <c r="P39" s="420" t="s">
        <v>11</v>
      </c>
      <c r="Q39" s="420" t="s">
        <v>11</v>
      </c>
      <c r="R39" s="420" t="s">
        <v>11</v>
      </c>
      <c r="S39" s="420" t="s">
        <v>11</v>
      </c>
      <c r="T39" s="420" t="s">
        <v>11</v>
      </c>
      <c r="U39" s="420" t="s">
        <v>11</v>
      </c>
      <c r="V39" s="420" t="s">
        <v>11</v>
      </c>
      <c r="W39" s="420" t="s">
        <v>11</v>
      </c>
      <c r="X39" s="420" t="s">
        <v>11</v>
      </c>
      <c r="Y39" s="420" t="s">
        <v>11</v>
      </c>
      <c r="Z39" s="420" t="s">
        <v>11</v>
      </c>
      <c r="AA39" s="420" t="s">
        <v>11</v>
      </c>
      <c r="AB39" s="420" t="s">
        <v>11</v>
      </c>
      <c r="AC39" s="420" t="s">
        <v>11</v>
      </c>
      <c r="AD39" s="420"/>
      <c r="AE39" s="420"/>
      <c r="AF39" s="420"/>
      <c r="AG39" s="420"/>
      <c r="AH39" s="421"/>
      <c r="AI39" s="11">
        <f t="shared" si="8"/>
        <v>0</v>
      </c>
      <c r="AJ39" s="43"/>
      <c r="AK39" s="11">
        <f t="shared" si="9"/>
        <v>0</v>
      </c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</row>
    <row r="40" spans="1:80" x14ac:dyDescent="0.3">
      <c r="A40" s="31">
        <v>7</v>
      </c>
      <c r="B40" s="13" t="s">
        <v>59</v>
      </c>
      <c r="C40" s="25">
        <v>40</v>
      </c>
      <c r="D40" s="40" t="s">
        <v>11</v>
      </c>
      <c r="E40" s="40" t="s">
        <v>11</v>
      </c>
      <c r="F40" s="40" t="s">
        <v>11</v>
      </c>
      <c r="G40" s="40" t="s">
        <v>11</v>
      </c>
      <c r="H40" s="40" t="s">
        <v>11</v>
      </c>
      <c r="I40" s="40" t="s">
        <v>11</v>
      </c>
      <c r="J40" s="40" t="s">
        <v>11</v>
      </c>
      <c r="K40" s="256"/>
      <c r="L40" s="256"/>
      <c r="M40" s="34"/>
      <c r="N40" s="34"/>
      <c r="O40" s="40"/>
      <c r="P40" s="40"/>
      <c r="Q40" s="37"/>
      <c r="R40" s="37"/>
      <c r="S40" s="37"/>
      <c r="T40" s="36"/>
      <c r="U40" s="34"/>
      <c r="V40" s="40"/>
      <c r="W40" s="33"/>
      <c r="X40" s="40"/>
      <c r="Y40" s="43"/>
      <c r="Z40" s="40"/>
      <c r="AA40" s="34"/>
      <c r="AB40" s="34"/>
      <c r="AC40" s="40"/>
      <c r="AD40" s="40"/>
      <c r="AE40" s="40"/>
      <c r="AF40" s="40"/>
      <c r="AG40" s="40"/>
      <c r="AH40" s="34"/>
      <c r="AI40" s="11">
        <f t="shared" si="8"/>
        <v>0</v>
      </c>
      <c r="AJ40" s="43"/>
      <c r="AK40" s="11">
        <f t="shared" si="9"/>
        <v>0</v>
      </c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</row>
    <row r="41" spans="1:80" x14ac:dyDescent="0.3">
      <c r="A41" s="31">
        <v>8</v>
      </c>
      <c r="B41" s="13" t="s">
        <v>60</v>
      </c>
      <c r="C41" s="25">
        <v>20</v>
      </c>
      <c r="D41" s="37"/>
      <c r="E41" s="37"/>
      <c r="F41" s="36"/>
      <c r="G41" s="163"/>
      <c r="H41" s="118"/>
      <c r="I41" s="37"/>
      <c r="J41" s="37"/>
      <c r="K41" s="37"/>
      <c r="L41" s="37"/>
      <c r="M41" s="36"/>
      <c r="N41" s="227"/>
      <c r="O41" s="253"/>
      <c r="P41" s="253"/>
      <c r="Q41" s="253"/>
      <c r="R41" s="253"/>
      <c r="S41" s="253"/>
      <c r="T41" s="227"/>
      <c r="U41" s="262"/>
      <c r="V41" s="253"/>
      <c r="W41" s="228"/>
      <c r="X41" s="253"/>
      <c r="Y41" s="253"/>
      <c r="Z41" s="253"/>
      <c r="AA41" s="227"/>
      <c r="AB41" s="227"/>
      <c r="AC41" s="253" t="s">
        <v>11</v>
      </c>
      <c r="AD41" s="253" t="s">
        <v>11</v>
      </c>
      <c r="AE41" s="253" t="s">
        <v>11</v>
      </c>
      <c r="AF41" s="253" t="s">
        <v>11</v>
      </c>
      <c r="AG41" s="253" t="s">
        <v>11</v>
      </c>
      <c r="AH41" s="253" t="s">
        <v>11</v>
      </c>
      <c r="AI41" s="11">
        <f t="shared" si="8"/>
        <v>0</v>
      </c>
      <c r="AJ41" s="43"/>
      <c r="AK41" s="11">
        <f t="shared" si="9"/>
        <v>0</v>
      </c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</row>
    <row r="42" spans="1:80" x14ac:dyDescent="0.3">
      <c r="A42" s="31">
        <v>9</v>
      </c>
      <c r="B42" s="13" t="s">
        <v>61</v>
      </c>
      <c r="C42" s="25">
        <v>20</v>
      </c>
      <c r="D42" s="37"/>
      <c r="E42" s="37"/>
      <c r="F42" s="36"/>
      <c r="G42" s="36"/>
      <c r="H42" s="37"/>
      <c r="I42" s="37"/>
      <c r="J42" s="254"/>
      <c r="K42" s="254"/>
      <c r="L42" s="254"/>
      <c r="M42" s="168"/>
      <c r="N42" s="168"/>
      <c r="O42" s="37"/>
      <c r="P42" s="37"/>
      <c r="Q42" s="37"/>
      <c r="R42" s="37"/>
      <c r="S42" s="37"/>
      <c r="T42" s="36"/>
      <c r="U42" s="229"/>
      <c r="V42" s="43"/>
      <c r="W42" s="39"/>
      <c r="X42" s="37"/>
      <c r="Y42" s="37"/>
      <c r="Z42" s="143"/>
      <c r="AA42" s="34"/>
      <c r="AB42" s="34"/>
      <c r="AC42" s="40"/>
      <c r="AD42" s="40"/>
      <c r="AE42" s="40"/>
      <c r="AF42" s="37"/>
      <c r="AG42" s="37"/>
      <c r="AH42" s="36"/>
      <c r="AI42" s="11">
        <f t="shared" si="8"/>
        <v>0</v>
      </c>
      <c r="AJ42" s="43"/>
      <c r="AK42" s="11">
        <f t="shared" si="9"/>
        <v>0</v>
      </c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</row>
    <row r="43" spans="1:80" x14ac:dyDescent="0.3">
      <c r="A43" s="31">
        <v>10</v>
      </c>
      <c r="B43" s="13" t="s">
        <v>62</v>
      </c>
      <c r="C43" s="25">
        <v>40</v>
      </c>
      <c r="D43" s="257"/>
      <c r="E43" s="231"/>
      <c r="F43" s="41"/>
      <c r="G43" s="42"/>
      <c r="H43" s="43"/>
      <c r="I43" s="43"/>
      <c r="J43" s="254"/>
      <c r="K43" s="43"/>
      <c r="L43" s="43"/>
      <c r="M43" s="42"/>
      <c r="N43" s="163"/>
      <c r="O43" s="43"/>
      <c r="P43" s="43"/>
      <c r="Q43" s="37"/>
      <c r="R43" s="43"/>
      <c r="S43" s="43"/>
      <c r="T43" s="42"/>
      <c r="U43" s="36"/>
      <c r="V43" s="112"/>
      <c r="W43" s="197"/>
      <c r="X43" s="43"/>
      <c r="Y43" s="43"/>
      <c r="Z43" s="43"/>
      <c r="AA43" s="42"/>
      <c r="AB43" s="42"/>
      <c r="AC43" s="43"/>
      <c r="AD43" s="43"/>
      <c r="AE43" s="43"/>
      <c r="AF43" s="43"/>
      <c r="AG43" s="43"/>
      <c r="AH43" s="41"/>
      <c r="AI43" s="11">
        <f t="shared" si="8"/>
        <v>0</v>
      </c>
      <c r="AJ43" s="43"/>
      <c r="AK43" s="11">
        <f t="shared" si="9"/>
        <v>0</v>
      </c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</row>
    <row r="44" spans="1:80" x14ac:dyDescent="0.3">
      <c r="A44" s="31">
        <v>11</v>
      </c>
      <c r="B44" s="38" t="s">
        <v>63</v>
      </c>
      <c r="C44" s="25">
        <v>40</v>
      </c>
      <c r="D44" s="254"/>
      <c r="E44" s="37"/>
      <c r="F44" s="36"/>
      <c r="G44" s="229"/>
      <c r="H44" s="37"/>
      <c r="I44" s="37"/>
      <c r="J44" s="37"/>
      <c r="K44" s="37"/>
      <c r="L44" s="40"/>
      <c r="M44" s="261"/>
      <c r="N44" s="261"/>
      <c r="O44" s="37"/>
      <c r="P44" s="37"/>
      <c r="Q44" s="37"/>
      <c r="R44" s="37"/>
      <c r="S44" s="37"/>
      <c r="T44" s="36"/>
      <c r="U44" s="36"/>
      <c r="V44" s="37"/>
      <c r="W44" s="39"/>
      <c r="X44" s="37"/>
      <c r="Y44" s="37"/>
      <c r="Z44" s="37"/>
      <c r="AA44" s="36"/>
      <c r="AB44" s="36"/>
      <c r="AC44" s="37"/>
      <c r="AD44" s="37"/>
      <c r="AE44" s="37"/>
      <c r="AF44" s="37"/>
      <c r="AG44" s="37"/>
      <c r="AH44" s="36"/>
      <c r="AI44" s="11">
        <f>SUM(F44:AH44)</f>
        <v>0</v>
      </c>
      <c r="AJ44" s="43"/>
      <c r="AK44" s="11">
        <f t="shared" ref="AK44" si="10">AI44-AJ44</f>
        <v>0</v>
      </c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</row>
    <row r="45" spans="1:80" ht="15" thickBot="1" x14ac:dyDescent="0.35">
      <c r="A45" s="16"/>
      <c r="B45" s="45"/>
      <c r="C45" s="46">
        <f>SUM(C34:C44)/40</f>
        <v>9</v>
      </c>
      <c r="D45" s="258"/>
      <c r="E45" s="258"/>
      <c r="F45" s="48"/>
      <c r="G45" s="48"/>
      <c r="H45" s="258"/>
      <c r="I45" s="258"/>
      <c r="J45" s="258"/>
      <c r="K45" s="258"/>
      <c r="L45" s="258"/>
      <c r="M45" s="48"/>
      <c r="N45" s="48"/>
      <c r="O45" s="258"/>
      <c r="P45" s="258"/>
      <c r="Q45" s="258"/>
      <c r="R45" s="258"/>
      <c r="S45" s="258"/>
      <c r="T45" s="48"/>
      <c r="U45" s="48"/>
      <c r="V45" s="258"/>
      <c r="W45" s="47"/>
      <c r="X45" s="258"/>
      <c r="Y45" s="258"/>
      <c r="Z45" s="258"/>
      <c r="AA45" s="48"/>
      <c r="AB45" s="48"/>
      <c r="AC45" s="258"/>
      <c r="AD45" s="258"/>
      <c r="AE45" s="258"/>
      <c r="AF45" s="258"/>
      <c r="AG45" s="258"/>
      <c r="AH45" s="48"/>
      <c r="AI45" s="30"/>
      <c r="AJ45" s="30"/>
      <c r="AK45" s="23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</row>
    <row r="46" spans="1:80" x14ac:dyDescent="0.3">
      <c r="A46" s="31"/>
      <c r="B46" s="31"/>
      <c r="C46" s="24"/>
      <c r="D46" s="259">
        <v>1</v>
      </c>
      <c r="E46" s="259">
        <v>2</v>
      </c>
      <c r="F46" s="233">
        <v>3</v>
      </c>
      <c r="G46" s="233">
        <v>4</v>
      </c>
      <c r="H46" s="259">
        <v>5</v>
      </c>
      <c r="I46" s="259">
        <v>6</v>
      </c>
      <c r="J46" s="259">
        <v>7</v>
      </c>
      <c r="K46" s="259">
        <v>8</v>
      </c>
      <c r="L46" s="259">
        <v>9</v>
      </c>
      <c r="M46" s="233">
        <v>10</v>
      </c>
      <c r="N46" s="233">
        <v>11</v>
      </c>
      <c r="O46" s="259">
        <v>12</v>
      </c>
      <c r="P46" s="259">
        <v>13</v>
      </c>
      <c r="Q46" s="259">
        <v>14</v>
      </c>
      <c r="R46" s="259">
        <v>15</v>
      </c>
      <c r="S46" s="259">
        <v>16</v>
      </c>
      <c r="T46" s="233">
        <v>17</v>
      </c>
      <c r="U46" s="233">
        <v>18</v>
      </c>
      <c r="V46" s="259">
        <v>19</v>
      </c>
      <c r="W46" s="234">
        <v>20</v>
      </c>
      <c r="X46" s="259">
        <v>21</v>
      </c>
      <c r="Y46" s="259">
        <v>22</v>
      </c>
      <c r="Z46" s="259">
        <v>23</v>
      </c>
      <c r="AA46" s="233">
        <v>24</v>
      </c>
      <c r="AB46" s="233">
        <v>25</v>
      </c>
      <c r="AC46" s="259">
        <v>26</v>
      </c>
      <c r="AD46" s="259">
        <v>27</v>
      </c>
      <c r="AE46" s="259">
        <v>28</v>
      </c>
      <c r="AF46" s="259">
        <v>29</v>
      </c>
      <c r="AG46" s="259">
        <v>30</v>
      </c>
      <c r="AH46" s="233">
        <v>31</v>
      </c>
      <c r="AI46" s="235"/>
      <c r="AJ46" s="235"/>
      <c r="AK46" s="236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</row>
    <row r="47" spans="1:80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</row>
    <row r="48" spans="1:80" x14ac:dyDescent="0.3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</row>
    <row r="49" spans="1:80" x14ac:dyDescent="0.3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</row>
    <row r="50" spans="1:80" x14ac:dyDescent="0.3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</row>
    <row r="51" spans="1:80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</row>
    <row r="54" spans="1:80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</row>
    <row r="55" spans="1:80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</row>
    <row r="56" spans="1:80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</row>
    <row r="57" spans="1:80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</row>
    <row r="58" spans="1:80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</row>
    <row r="59" spans="1:80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</row>
    <row r="60" spans="1:80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</row>
    <row r="61" spans="1:80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</row>
    <row r="62" spans="1:80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</row>
    <row r="63" spans="1:80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</row>
    <row r="64" spans="1:80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</row>
    <row r="65" spans="1:80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</row>
    <row r="67" spans="1:80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</row>
    <row r="68" spans="1:80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</row>
    <row r="70" spans="1:80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</row>
    <row r="71" spans="1:80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</row>
    <row r="73" spans="1:80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</row>
    <row r="74" spans="1:80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</row>
    <row r="75" spans="1:80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</row>
    <row r="76" spans="1:80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</row>
    <row r="77" spans="1:80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</row>
    <row r="80" spans="1:80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</row>
    <row r="81" spans="1:80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</row>
    <row r="82" spans="1:80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</row>
    <row r="83" spans="1:80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</row>
    <row r="84" spans="1:80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</row>
    <row r="85" spans="1:80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</row>
    <row r="88" spans="1:80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</row>
    <row r="90" spans="1:80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</row>
    <row r="91" spans="1:80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</row>
    <row r="92" spans="1:80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</row>
    <row r="95" spans="1:80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</row>
    <row r="96" spans="1:80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</row>
    <row r="97" spans="1:80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</row>
    <row r="99" spans="1:80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</row>
    <row r="100" spans="1:80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</row>
    <row r="101" spans="1:80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</row>
    <row r="102" spans="1:80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</row>
    <row r="104" spans="1:80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</row>
    <row r="105" spans="1:80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</row>
    <row r="107" spans="1:80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</row>
    <row r="108" spans="1:80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B126"/>
  <sheetViews>
    <sheetView topLeftCell="A10" workbookViewId="0">
      <selection activeCell="B17" sqref="B17"/>
    </sheetView>
  </sheetViews>
  <sheetFormatPr defaultRowHeight="14.4" x14ac:dyDescent="0.3"/>
  <cols>
    <col min="1" max="1" width="3" bestFit="1" customWidth="1"/>
    <col min="2" max="2" width="24" bestFit="1" customWidth="1"/>
    <col min="3" max="3" width="5.44140625" bestFit="1" customWidth="1"/>
    <col min="4" max="33" width="3.5546875" customWidth="1"/>
    <col min="34" max="35" width="4" bestFit="1" customWidth="1"/>
    <col min="36" max="36" width="4.5546875" bestFit="1" customWidth="1"/>
  </cols>
  <sheetData>
    <row r="1" spans="1:80" x14ac:dyDescent="0.3">
      <c r="A1" s="106"/>
      <c r="B1" s="721" t="s">
        <v>0</v>
      </c>
      <c r="C1" s="721"/>
      <c r="D1" s="721"/>
      <c r="E1" s="721"/>
      <c r="F1" s="721"/>
      <c r="G1" s="721"/>
      <c r="H1" s="107"/>
      <c r="I1" s="107" t="s">
        <v>65</v>
      </c>
      <c r="J1" s="107"/>
      <c r="K1" s="107"/>
      <c r="L1" s="107"/>
      <c r="M1" s="722" t="s">
        <v>27</v>
      </c>
      <c r="N1" s="722"/>
      <c r="O1" s="722"/>
      <c r="P1" s="722"/>
      <c r="Q1" s="722"/>
      <c r="R1" s="719">
        <v>2024</v>
      </c>
      <c r="S1" s="719"/>
      <c r="T1" s="719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8"/>
      <c r="AI1" s="108"/>
      <c r="AJ1" s="109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</row>
    <row r="2" spans="1:80" x14ac:dyDescent="0.3">
      <c r="A2" s="106"/>
      <c r="B2" s="110" t="s">
        <v>13</v>
      </c>
      <c r="C2" s="111"/>
      <c r="D2" s="111"/>
      <c r="E2" s="107"/>
      <c r="F2" s="107"/>
      <c r="G2" s="720"/>
      <c r="H2" s="720"/>
      <c r="I2" s="720"/>
      <c r="J2" s="720"/>
      <c r="K2" s="720"/>
      <c r="L2" s="720"/>
      <c r="M2" s="720"/>
      <c r="N2" s="720"/>
      <c r="O2" s="107"/>
      <c r="P2" s="111"/>
      <c r="Q2" s="107"/>
      <c r="R2" s="107"/>
      <c r="S2" s="107"/>
      <c r="T2" s="107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8"/>
      <c r="AI2" s="108"/>
      <c r="AJ2" s="109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</row>
    <row r="3" spans="1:80" ht="15" thickBot="1" x14ac:dyDescent="0.35">
      <c r="A3" s="106"/>
      <c r="B3" s="721" t="s">
        <v>2</v>
      </c>
      <c r="C3" s="721"/>
      <c r="D3" s="721"/>
      <c r="E3" s="721"/>
      <c r="F3" s="721"/>
      <c r="G3" s="721"/>
      <c r="H3" s="721"/>
      <c r="I3" s="721"/>
      <c r="J3" s="721"/>
      <c r="K3" s="107"/>
      <c r="L3" s="107"/>
      <c r="M3" s="107"/>
      <c r="N3" s="107"/>
      <c r="O3" s="107"/>
      <c r="P3" s="111"/>
      <c r="Q3" s="107"/>
      <c r="R3" s="107"/>
      <c r="S3" s="107"/>
      <c r="T3" s="107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8"/>
      <c r="AI3" s="108"/>
      <c r="AJ3" s="109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</row>
    <row r="4" spans="1:80" ht="15" thickBot="1" x14ac:dyDescent="0.35">
      <c r="A4" s="106"/>
      <c r="B4" s="721" t="s">
        <v>25</v>
      </c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445"/>
      <c r="Q4" s="716" t="s">
        <v>69</v>
      </c>
      <c r="R4" s="717"/>
      <c r="S4" s="717"/>
      <c r="T4" s="717"/>
      <c r="U4" s="717"/>
      <c r="V4" s="718"/>
      <c r="W4" s="444"/>
      <c r="X4" s="716" t="s">
        <v>70</v>
      </c>
      <c r="Y4" s="717"/>
      <c r="Z4" s="717"/>
      <c r="AA4" s="717"/>
      <c r="AB4" s="717"/>
      <c r="AC4" s="718"/>
      <c r="AD4" s="446">
        <v>24</v>
      </c>
      <c r="AE4" s="443" t="s">
        <v>68</v>
      </c>
      <c r="AF4" s="443"/>
      <c r="AG4" s="443"/>
      <c r="AH4" s="443"/>
      <c r="AI4" s="443"/>
      <c r="AJ4" s="108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</row>
    <row r="5" spans="1:80" ht="45.6" x14ac:dyDescent="0.3">
      <c r="A5" s="1"/>
      <c r="B5" s="2" t="s">
        <v>3</v>
      </c>
      <c r="C5" s="3" t="s">
        <v>4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5">
        <v>7</v>
      </c>
      <c r="K5" s="5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5">
        <v>14</v>
      </c>
      <c r="R5" s="5">
        <v>15</v>
      </c>
      <c r="S5" s="6">
        <v>16</v>
      </c>
      <c r="T5" s="6">
        <v>17</v>
      </c>
      <c r="U5" s="6">
        <v>18</v>
      </c>
      <c r="V5" s="6">
        <v>19</v>
      </c>
      <c r="W5" s="6">
        <v>20</v>
      </c>
      <c r="X5" s="5">
        <v>21</v>
      </c>
      <c r="Y5" s="5">
        <v>22</v>
      </c>
      <c r="Z5" s="6">
        <v>23</v>
      </c>
      <c r="AA5" s="6">
        <v>24</v>
      </c>
      <c r="AB5" s="6">
        <v>25</v>
      </c>
      <c r="AC5" s="6">
        <v>26</v>
      </c>
      <c r="AD5" s="6">
        <v>27</v>
      </c>
      <c r="AE5" s="5">
        <v>28</v>
      </c>
      <c r="AF5" s="5">
        <v>29</v>
      </c>
      <c r="AG5" s="6">
        <v>30</v>
      </c>
      <c r="AH5" s="3" t="s">
        <v>5</v>
      </c>
      <c r="AI5" s="3" t="s">
        <v>9</v>
      </c>
      <c r="AJ5" s="3" t="s">
        <v>6</v>
      </c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</row>
    <row r="6" spans="1:80" x14ac:dyDescent="0.3">
      <c r="A6" s="7"/>
      <c r="B6" s="8" t="s">
        <v>10</v>
      </c>
      <c r="C6" s="9"/>
      <c r="D6" s="5"/>
      <c r="E6" s="6"/>
      <c r="F6" s="6"/>
      <c r="G6" s="6"/>
      <c r="H6" s="6"/>
      <c r="I6" s="6"/>
      <c r="J6" s="5"/>
      <c r="K6" s="5"/>
      <c r="L6" s="6"/>
      <c r="M6" s="6"/>
      <c r="N6" s="6"/>
      <c r="O6" s="6"/>
      <c r="P6" s="6"/>
      <c r="Q6" s="5"/>
      <c r="R6" s="5"/>
      <c r="S6" s="6"/>
      <c r="T6" s="6"/>
      <c r="U6" s="6"/>
      <c r="V6" s="6"/>
      <c r="W6" s="6"/>
      <c r="X6" s="5"/>
      <c r="Y6" s="5"/>
      <c r="Z6" s="6"/>
      <c r="AA6" s="6"/>
      <c r="AB6" s="6"/>
      <c r="AC6" s="6"/>
      <c r="AD6" s="6"/>
      <c r="AE6" s="5"/>
      <c r="AF6" s="5"/>
      <c r="AG6" s="6"/>
      <c r="AH6" s="3"/>
      <c r="AI6" s="3"/>
      <c r="AJ6" s="3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</row>
    <row r="7" spans="1:80" x14ac:dyDescent="0.3">
      <c r="A7" s="385">
        <v>1</v>
      </c>
      <c r="B7" s="391" t="s">
        <v>32</v>
      </c>
      <c r="C7" s="11">
        <v>40</v>
      </c>
      <c r="D7" s="5"/>
      <c r="E7" s="6"/>
      <c r="F7" s="6"/>
      <c r="G7" s="6"/>
      <c r="H7" s="6"/>
      <c r="I7" s="6"/>
      <c r="J7" s="5"/>
      <c r="K7" s="5"/>
      <c r="L7" s="6"/>
      <c r="M7" s="6"/>
      <c r="N7" s="6"/>
      <c r="O7" s="6"/>
      <c r="P7" s="6"/>
      <c r="Q7" s="5"/>
      <c r="R7" s="5"/>
      <c r="S7" s="6"/>
      <c r="T7" s="6"/>
      <c r="U7" s="6"/>
      <c r="V7" s="6"/>
      <c r="W7" s="6"/>
      <c r="X7" s="5"/>
      <c r="Y7" s="5"/>
      <c r="Z7" s="6"/>
      <c r="AA7" s="6"/>
      <c r="AB7" s="6"/>
      <c r="AC7" s="6"/>
      <c r="AD7" s="6"/>
      <c r="AE7" s="5"/>
      <c r="AF7" s="5"/>
      <c r="AG7" s="6"/>
      <c r="AH7" s="11">
        <f t="shared" ref="AH7:AH17" si="0">SUM(D7:AG7)</f>
        <v>0</v>
      </c>
      <c r="AI7" s="12"/>
      <c r="AJ7" s="11">
        <f t="shared" ref="AJ7:AJ17" si="1">AH7-AI7</f>
        <v>0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</row>
    <row r="8" spans="1:80" x14ac:dyDescent="0.3">
      <c r="A8" s="385">
        <v>2</v>
      </c>
      <c r="B8" s="391" t="s">
        <v>33</v>
      </c>
      <c r="C8" s="11">
        <v>20</v>
      </c>
      <c r="D8" s="5"/>
      <c r="E8" s="6"/>
      <c r="F8" s="6"/>
      <c r="G8" s="6"/>
      <c r="H8" s="6"/>
      <c r="I8" s="6"/>
      <c r="J8" s="5"/>
      <c r="K8" s="5"/>
      <c r="L8" s="6" t="s">
        <v>11</v>
      </c>
      <c r="M8" s="6" t="s">
        <v>11</v>
      </c>
      <c r="N8" s="6" t="s">
        <v>11</v>
      </c>
      <c r="O8" s="6" t="s">
        <v>11</v>
      </c>
      <c r="P8" s="6" t="s">
        <v>11</v>
      </c>
      <c r="Q8" s="6" t="s">
        <v>11</v>
      </c>
      <c r="R8" s="6" t="s">
        <v>11</v>
      </c>
      <c r="S8" s="6" t="s">
        <v>11</v>
      </c>
      <c r="T8" s="6" t="s">
        <v>11</v>
      </c>
      <c r="U8" s="6" t="s">
        <v>11</v>
      </c>
      <c r="V8" s="6" t="s">
        <v>11</v>
      </c>
      <c r="W8" s="6" t="s">
        <v>11</v>
      </c>
      <c r="X8" s="6" t="s">
        <v>11</v>
      </c>
      <c r="Y8" s="6" t="s">
        <v>11</v>
      </c>
      <c r="Z8" s="6"/>
      <c r="AA8" s="6"/>
      <c r="AB8" s="6"/>
      <c r="AC8" s="6"/>
      <c r="AD8" s="6"/>
      <c r="AE8" s="5"/>
      <c r="AF8" s="5"/>
      <c r="AG8" s="6"/>
      <c r="AH8" s="11">
        <f t="shared" si="0"/>
        <v>0</v>
      </c>
      <c r="AI8" s="12"/>
      <c r="AJ8" s="11">
        <f t="shared" si="1"/>
        <v>0</v>
      </c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</row>
    <row r="9" spans="1:80" x14ac:dyDescent="0.3">
      <c r="A9" s="385">
        <v>3</v>
      </c>
      <c r="B9" s="391" t="s">
        <v>34</v>
      </c>
      <c r="C9" s="11">
        <v>20</v>
      </c>
      <c r="D9" s="5"/>
      <c r="E9" s="6"/>
      <c r="F9" s="6"/>
      <c r="G9" s="6"/>
      <c r="H9" s="6"/>
      <c r="I9" s="6"/>
      <c r="J9" s="5"/>
      <c r="K9" s="5"/>
      <c r="L9" s="6"/>
      <c r="M9" s="6"/>
      <c r="N9" s="6"/>
      <c r="O9" s="6"/>
      <c r="P9" s="6"/>
      <c r="Q9" s="5"/>
      <c r="R9" s="5"/>
      <c r="S9" s="6"/>
      <c r="T9" s="6"/>
      <c r="U9" s="6"/>
      <c r="V9" s="6"/>
      <c r="W9" s="6"/>
      <c r="X9" s="5"/>
      <c r="Y9" s="5"/>
      <c r="Z9" s="6"/>
      <c r="AA9" s="6"/>
      <c r="AB9" s="6"/>
      <c r="AC9" s="6"/>
      <c r="AD9" s="6"/>
      <c r="AE9" s="5"/>
      <c r="AF9" s="5"/>
      <c r="AG9" s="6"/>
      <c r="AH9" s="11">
        <f t="shared" si="0"/>
        <v>0</v>
      </c>
      <c r="AI9" s="12"/>
      <c r="AJ9" s="11">
        <f t="shared" si="1"/>
        <v>0</v>
      </c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0" x14ac:dyDescent="0.3">
      <c r="A10" s="385">
        <v>4</v>
      </c>
      <c r="B10" s="391" t="s">
        <v>35</v>
      </c>
      <c r="C10" s="11">
        <v>40</v>
      </c>
      <c r="D10" s="5" t="s">
        <v>11</v>
      </c>
      <c r="E10" s="6"/>
      <c r="F10" s="6"/>
      <c r="G10" s="6"/>
      <c r="H10" s="6"/>
      <c r="I10" s="6"/>
      <c r="J10" s="5"/>
      <c r="K10" s="5"/>
      <c r="L10" s="6"/>
      <c r="M10" s="6"/>
      <c r="N10" s="6"/>
      <c r="O10" s="6"/>
      <c r="P10" s="6"/>
      <c r="Q10" s="5"/>
      <c r="R10" s="5"/>
      <c r="S10" s="6"/>
      <c r="T10" s="6"/>
      <c r="U10" s="6"/>
      <c r="V10" s="6"/>
      <c r="W10" s="6"/>
      <c r="X10" s="5"/>
      <c r="Y10" s="5"/>
      <c r="Z10" s="6"/>
      <c r="AA10" s="6"/>
      <c r="AB10" s="6"/>
      <c r="AC10" s="6"/>
      <c r="AD10" s="6"/>
      <c r="AE10" s="5"/>
      <c r="AF10" s="5"/>
      <c r="AG10" s="6"/>
      <c r="AH10" s="11">
        <f t="shared" si="0"/>
        <v>0</v>
      </c>
      <c r="AI10" s="12"/>
      <c r="AJ10" s="11">
        <f t="shared" si="1"/>
        <v>0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0" x14ac:dyDescent="0.3">
      <c r="A11" s="385">
        <v>5</v>
      </c>
      <c r="B11" s="391" t="s">
        <v>36</v>
      </c>
      <c r="C11" s="11">
        <v>20</v>
      </c>
      <c r="D11" s="5"/>
      <c r="E11" s="6"/>
      <c r="F11" s="6"/>
      <c r="G11" s="6"/>
      <c r="H11" s="6"/>
      <c r="I11" s="6"/>
      <c r="J11" s="5"/>
      <c r="K11" s="5"/>
      <c r="L11" s="6" t="s">
        <v>11</v>
      </c>
      <c r="M11" s="6" t="s">
        <v>11</v>
      </c>
      <c r="N11" s="6" t="s">
        <v>11</v>
      </c>
      <c r="O11" s="6" t="s">
        <v>11</v>
      </c>
      <c r="P11" s="6" t="s">
        <v>11</v>
      </c>
      <c r="Q11" s="6" t="s">
        <v>11</v>
      </c>
      <c r="R11" s="6" t="s">
        <v>11</v>
      </c>
      <c r="S11" s="6" t="s">
        <v>11</v>
      </c>
      <c r="T11" s="6" t="s">
        <v>11</v>
      </c>
      <c r="U11" s="6" t="s">
        <v>11</v>
      </c>
      <c r="V11" s="6" t="s">
        <v>11</v>
      </c>
      <c r="W11" s="6" t="s">
        <v>11</v>
      </c>
      <c r="X11" s="6" t="s">
        <v>11</v>
      </c>
      <c r="Y11" s="6" t="s">
        <v>11</v>
      </c>
      <c r="Z11" s="6" t="s">
        <v>11</v>
      </c>
      <c r="AA11" s="6" t="s">
        <v>11</v>
      </c>
      <c r="AB11" s="6" t="s">
        <v>11</v>
      </c>
      <c r="AC11" s="6" t="s">
        <v>11</v>
      </c>
      <c r="AD11" s="6" t="s">
        <v>11</v>
      </c>
      <c r="AE11" s="6" t="s">
        <v>11</v>
      </c>
      <c r="AF11" s="6" t="s">
        <v>11</v>
      </c>
      <c r="AG11" s="6" t="s">
        <v>11</v>
      </c>
      <c r="AH11" s="11">
        <f t="shared" si="0"/>
        <v>0</v>
      </c>
      <c r="AI11" s="12"/>
      <c r="AJ11" s="11">
        <f t="shared" si="1"/>
        <v>0</v>
      </c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</row>
    <row r="12" spans="1:80" x14ac:dyDescent="0.3">
      <c r="A12" s="385">
        <v>6</v>
      </c>
      <c r="B12" s="391" t="s">
        <v>37</v>
      </c>
      <c r="C12" s="11">
        <v>20</v>
      </c>
      <c r="D12" s="5"/>
      <c r="E12" s="6"/>
      <c r="F12" s="6"/>
      <c r="G12" s="6"/>
      <c r="H12" s="6"/>
      <c r="I12" s="6"/>
      <c r="J12" s="5"/>
      <c r="K12" s="5"/>
      <c r="L12" s="6"/>
      <c r="M12" s="6"/>
      <c r="N12" s="6"/>
      <c r="O12" s="6"/>
      <c r="P12" s="6"/>
      <c r="Q12" s="5"/>
      <c r="R12" s="5"/>
      <c r="S12" s="6"/>
      <c r="T12" s="6"/>
      <c r="U12" s="6"/>
      <c r="V12" s="6"/>
      <c r="W12" s="6"/>
      <c r="X12" s="5"/>
      <c r="Y12" s="5"/>
      <c r="Z12" s="6"/>
      <c r="AA12" s="6"/>
      <c r="AB12" s="6"/>
      <c r="AC12" s="6"/>
      <c r="AD12" s="6"/>
      <c r="AE12" s="5"/>
      <c r="AF12" s="5"/>
      <c r="AG12" s="6"/>
      <c r="AH12" s="11">
        <f t="shared" si="0"/>
        <v>0</v>
      </c>
      <c r="AI12" s="12"/>
      <c r="AJ12" s="11">
        <f t="shared" si="1"/>
        <v>0</v>
      </c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</row>
    <row r="13" spans="1:80" x14ac:dyDescent="0.3">
      <c r="A13" s="385">
        <v>7</v>
      </c>
      <c r="B13" s="391" t="s">
        <v>38</v>
      </c>
      <c r="C13" s="11">
        <v>40</v>
      </c>
      <c r="D13" s="163"/>
      <c r="E13" s="118"/>
      <c r="F13" s="118"/>
      <c r="G13" s="118"/>
      <c r="H13" s="197" t="s">
        <v>73</v>
      </c>
      <c r="I13" s="118"/>
      <c r="J13" s="163"/>
      <c r="K13" s="163"/>
      <c r="L13" s="118"/>
      <c r="M13" s="118"/>
      <c r="N13" s="118"/>
      <c r="O13" s="118"/>
      <c r="P13" s="118"/>
      <c r="Q13" s="163"/>
      <c r="R13" s="118" t="s">
        <v>11</v>
      </c>
      <c r="S13" s="118" t="s">
        <v>11</v>
      </c>
      <c r="T13" s="118" t="s">
        <v>11</v>
      </c>
      <c r="U13" s="118" t="s">
        <v>11</v>
      </c>
      <c r="V13" s="118" t="s">
        <v>11</v>
      </c>
      <c r="W13" s="118" t="s">
        <v>11</v>
      </c>
      <c r="X13" s="118" t="s">
        <v>11</v>
      </c>
      <c r="Y13" s="118" t="s">
        <v>11</v>
      </c>
      <c r="Z13" s="118" t="s">
        <v>11</v>
      </c>
      <c r="AA13" s="118" t="s">
        <v>11</v>
      </c>
      <c r="AB13" s="118" t="s">
        <v>11</v>
      </c>
      <c r="AC13" s="118" t="s">
        <v>11</v>
      </c>
      <c r="AD13" s="118" t="s">
        <v>66</v>
      </c>
      <c r="AE13" s="118" t="s">
        <v>66</v>
      </c>
      <c r="AF13" s="118" t="s">
        <v>66</v>
      </c>
      <c r="AG13" s="118" t="s">
        <v>66</v>
      </c>
      <c r="AH13" s="11">
        <f t="shared" si="0"/>
        <v>0</v>
      </c>
      <c r="AI13" s="12"/>
      <c r="AJ13" s="11">
        <f t="shared" si="1"/>
        <v>0</v>
      </c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0" x14ac:dyDescent="0.3">
      <c r="A14" s="385">
        <v>8</v>
      </c>
      <c r="B14" s="391" t="s">
        <v>39</v>
      </c>
      <c r="C14" s="11">
        <v>40</v>
      </c>
      <c r="D14" s="211"/>
      <c r="E14" s="237"/>
      <c r="F14" s="118"/>
      <c r="G14" s="118"/>
      <c r="H14" s="118"/>
      <c r="I14" s="118"/>
      <c r="J14" s="163"/>
      <c r="K14" s="163"/>
      <c r="L14" s="118"/>
      <c r="M14" s="118"/>
      <c r="N14" s="118"/>
      <c r="O14" s="118"/>
      <c r="P14" s="118"/>
      <c r="Q14" s="163"/>
      <c r="R14" s="163"/>
      <c r="S14" s="118"/>
      <c r="T14" s="118"/>
      <c r="U14" s="118"/>
      <c r="V14" s="118"/>
      <c r="W14" s="118"/>
      <c r="X14" s="163"/>
      <c r="Y14" s="42"/>
      <c r="Z14" s="118"/>
      <c r="AA14" s="118"/>
      <c r="AB14" s="118"/>
      <c r="AC14" s="118"/>
      <c r="AD14" s="118"/>
      <c r="AE14" s="163"/>
      <c r="AF14" s="163"/>
      <c r="AG14" s="118"/>
      <c r="AH14" s="11">
        <f t="shared" si="0"/>
        <v>0</v>
      </c>
      <c r="AI14" s="12"/>
      <c r="AJ14" s="11">
        <f t="shared" si="1"/>
        <v>0</v>
      </c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</row>
    <row r="15" spans="1:80" x14ac:dyDescent="0.3">
      <c r="A15" s="385">
        <v>9</v>
      </c>
      <c r="B15" s="10" t="s">
        <v>40</v>
      </c>
      <c r="C15" s="11">
        <v>20</v>
      </c>
      <c r="D15" s="211"/>
      <c r="E15" s="118"/>
      <c r="F15" s="118"/>
      <c r="G15" s="118"/>
      <c r="H15" s="118"/>
      <c r="I15" s="118"/>
      <c r="J15" s="163"/>
      <c r="K15" s="163"/>
      <c r="L15" s="118"/>
      <c r="M15" s="118"/>
      <c r="N15" s="118"/>
      <c r="O15" s="237"/>
      <c r="P15" s="118"/>
      <c r="Q15" s="163"/>
      <c r="R15" s="163"/>
      <c r="S15" s="118"/>
      <c r="T15" s="118"/>
      <c r="U15" s="118"/>
      <c r="V15" s="118"/>
      <c r="W15" s="118"/>
      <c r="X15" s="163"/>
      <c r="Y15" s="163"/>
      <c r="Z15" s="118"/>
      <c r="AA15" s="118"/>
      <c r="AB15" s="118"/>
      <c r="AC15" s="118"/>
      <c r="AD15" s="118"/>
      <c r="AE15" s="42"/>
      <c r="AF15" s="163"/>
      <c r="AG15" s="254"/>
      <c r="AH15" s="11">
        <f t="shared" si="0"/>
        <v>0</v>
      </c>
      <c r="AI15" s="12"/>
      <c r="AJ15" s="11">
        <f t="shared" si="1"/>
        <v>0</v>
      </c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</row>
    <row r="16" spans="1:80" x14ac:dyDescent="0.3">
      <c r="A16" s="385">
        <v>10</v>
      </c>
      <c r="B16" s="13" t="s">
        <v>41</v>
      </c>
      <c r="C16" s="11">
        <v>20</v>
      </c>
      <c r="D16" s="163"/>
      <c r="E16" s="118"/>
      <c r="F16" s="118"/>
      <c r="G16" s="118"/>
      <c r="H16" s="118"/>
      <c r="I16" s="118"/>
      <c r="J16" s="163"/>
      <c r="K16" s="163"/>
      <c r="L16" s="237"/>
      <c r="M16" s="237"/>
      <c r="N16" s="237"/>
      <c r="O16" s="237"/>
      <c r="P16" s="237"/>
      <c r="Q16" s="211"/>
      <c r="R16" s="211"/>
      <c r="S16" s="237"/>
      <c r="T16" s="237"/>
      <c r="U16" s="118"/>
      <c r="V16" s="118"/>
      <c r="W16" s="118"/>
      <c r="X16" s="163"/>
      <c r="Y16" s="42"/>
      <c r="Z16" s="118"/>
      <c r="AA16" s="118"/>
      <c r="AB16" s="118"/>
      <c r="AC16" s="118"/>
      <c r="AD16" s="118"/>
      <c r="AE16" s="163"/>
      <c r="AF16" s="168"/>
      <c r="AG16" s="118"/>
      <c r="AH16" s="11">
        <f t="shared" si="0"/>
        <v>0</v>
      </c>
      <c r="AI16" s="12"/>
      <c r="AJ16" s="11">
        <f t="shared" si="1"/>
        <v>0</v>
      </c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</row>
    <row r="17" spans="1:80" x14ac:dyDescent="0.3">
      <c r="A17" s="385">
        <v>11</v>
      </c>
      <c r="B17" s="14" t="s">
        <v>118</v>
      </c>
      <c r="C17" s="15">
        <v>40</v>
      </c>
      <c r="D17" s="163"/>
      <c r="E17" s="118"/>
      <c r="F17" s="118"/>
      <c r="G17" s="118"/>
      <c r="H17" s="118"/>
      <c r="I17" s="118"/>
      <c r="J17" s="163"/>
      <c r="K17" s="163"/>
      <c r="L17" s="237"/>
      <c r="M17" s="237"/>
      <c r="N17" s="237"/>
      <c r="O17" s="237"/>
      <c r="P17" s="237"/>
      <c r="Q17" s="211"/>
      <c r="R17" s="211"/>
      <c r="S17" s="237"/>
      <c r="T17" s="237"/>
      <c r="U17" s="118"/>
      <c r="V17" s="118"/>
      <c r="W17" s="118"/>
      <c r="X17" s="163"/>
      <c r="Y17" s="42"/>
      <c r="Z17" s="118"/>
      <c r="AA17" s="118"/>
      <c r="AB17" s="118"/>
      <c r="AC17" s="118"/>
      <c r="AD17" s="118"/>
      <c r="AE17" s="163"/>
      <c r="AF17" s="168"/>
      <c r="AG17" s="118"/>
      <c r="AH17" s="11">
        <f t="shared" si="0"/>
        <v>0</v>
      </c>
      <c r="AI17" s="12"/>
      <c r="AJ17" s="11">
        <f t="shared" si="1"/>
        <v>0</v>
      </c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</row>
    <row r="18" spans="1:80" x14ac:dyDescent="0.3">
      <c r="A18" s="385">
        <v>12</v>
      </c>
      <c r="B18" s="10" t="s">
        <v>42</v>
      </c>
      <c r="C18" s="11">
        <v>40</v>
      </c>
      <c r="D18" s="213"/>
      <c r="E18" s="239"/>
      <c r="F18" s="239"/>
      <c r="G18" s="239"/>
      <c r="H18" s="239"/>
      <c r="I18" s="239"/>
      <c r="J18" s="213"/>
      <c r="K18" s="213"/>
      <c r="L18" s="43"/>
      <c r="M18" s="43"/>
      <c r="N18" s="43"/>
      <c r="O18" s="43"/>
      <c r="P18" s="43"/>
      <c r="Q18" s="42"/>
      <c r="R18" s="42"/>
      <c r="S18" s="43"/>
      <c r="T18" s="43"/>
      <c r="U18" s="43"/>
      <c r="V18" s="237"/>
      <c r="W18" s="237"/>
      <c r="X18" s="42"/>
      <c r="Y18" s="42"/>
      <c r="Z18" s="43"/>
      <c r="AA18" s="43"/>
      <c r="AB18" s="43"/>
      <c r="AC18" s="43"/>
      <c r="AD18" s="43"/>
      <c r="AE18" s="42"/>
      <c r="AF18" s="42"/>
      <c r="AG18" s="43"/>
      <c r="AH18" s="11">
        <f t="shared" ref="AH18" si="2">SUM(D18:AG18)</f>
        <v>0</v>
      </c>
      <c r="AI18" s="12"/>
      <c r="AJ18" s="11">
        <f t="shared" ref="AJ18" si="3">AH18-AI18</f>
        <v>0</v>
      </c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</row>
    <row r="19" spans="1:80" ht="15" thickBot="1" x14ac:dyDescent="0.35">
      <c r="A19" s="267"/>
      <c r="B19" s="268"/>
      <c r="C19" s="18">
        <f>SUM(C7:C18)/40</f>
        <v>9</v>
      </c>
      <c r="D19" s="216"/>
      <c r="E19" s="245"/>
      <c r="F19" s="245"/>
      <c r="G19" s="245"/>
      <c r="H19" s="245"/>
      <c r="I19" s="245"/>
      <c r="J19" s="216"/>
      <c r="K19" s="216"/>
      <c r="L19" s="245"/>
      <c r="M19" s="245"/>
      <c r="N19" s="245"/>
      <c r="O19" s="245"/>
      <c r="P19" s="245"/>
      <c r="Q19" s="216"/>
      <c r="R19" s="216"/>
      <c r="S19" s="245"/>
      <c r="T19" s="245"/>
      <c r="U19" s="245"/>
      <c r="V19" s="245"/>
      <c r="W19" s="245"/>
      <c r="X19" s="216"/>
      <c r="Y19" s="216"/>
      <c r="Z19" s="245"/>
      <c r="AA19" s="245"/>
      <c r="AB19" s="245"/>
      <c r="AC19" s="245"/>
      <c r="AD19" s="245"/>
      <c r="AE19" s="216"/>
      <c r="AF19" s="216"/>
      <c r="AG19" s="245"/>
      <c r="AH19" s="20"/>
      <c r="AI19" s="19"/>
      <c r="AJ19" s="218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</row>
    <row r="20" spans="1:80" x14ac:dyDescent="0.3">
      <c r="A20" s="267"/>
      <c r="B20" s="220" t="s">
        <v>7</v>
      </c>
      <c r="C20" s="22"/>
      <c r="D20" s="5">
        <v>1</v>
      </c>
      <c r="E20" s="6">
        <v>2</v>
      </c>
      <c r="F20" s="6">
        <v>3</v>
      </c>
      <c r="G20" s="6">
        <v>4</v>
      </c>
      <c r="H20" s="6">
        <v>5</v>
      </c>
      <c r="I20" s="6">
        <v>6</v>
      </c>
      <c r="J20" s="5">
        <v>7</v>
      </c>
      <c r="K20" s="5">
        <v>8</v>
      </c>
      <c r="L20" s="6">
        <v>9</v>
      </c>
      <c r="M20" s="6">
        <v>10</v>
      </c>
      <c r="N20" s="6">
        <v>11</v>
      </c>
      <c r="O20" s="6">
        <v>12</v>
      </c>
      <c r="P20" s="6">
        <v>13</v>
      </c>
      <c r="Q20" s="5">
        <v>14</v>
      </c>
      <c r="R20" s="5">
        <v>15</v>
      </c>
      <c r="S20" s="6">
        <v>16</v>
      </c>
      <c r="T20" s="6">
        <v>17</v>
      </c>
      <c r="U20" s="6">
        <v>18</v>
      </c>
      <c r="V20" s="6">
        <v>19</v>
      </c>
      <c r="W20" s="6">
        <v>20</v>
      </c>
      <c r="X20" s="5">
        <v>21</v>
      </c>
      <c r="Y20" s="5">
        <v>22</v>
      </c>
      <c r="Z20" s="6">
        <v>23</v>
      </c>
      <c r="AA20" s="6">
        <v>24</v>
      </c>
      <c r="AB20" s="6">
        <v>25</v>
      </c>
      <c r="AC20" s="6">
        <v>26</v>
      </c>
      <c r="AD20" s="6">
        <v>27</v>
      </c>
      <c r="AE20" s="5">
        <v>28</v>
      </c>
      <c r="AF20" s="5">
        <v>29</v>
      </c>
      <c r="AG20" s="6">
        <v>30</v>
      </c>
      <c r="AH20" s="23"/>
      <c r="AI20" s="24"/>
      <c r="AJ20" s="24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</row>
    <row r="21" spans="1:80" x14ac:dyDescent="0.3">
      <c r="A21" s="219">
        <v>1</v>
      </c>
      <c r="B21" s="14" t="s">
        <v>45</v>
      </c>
      <c r="C21" s="25">
        <v>20</v>
      </c>
      <c r="D21" s="272"/>
      <c r="E21" s="271" t="s">
        <v>11</v>
      </c>
      <c r="F21" s="271" t="s">
        <v>11</v>
      </c>
      <c r="G21" s="271" t="s">
        <v>11</v>
      </c>
      <c r="H21" s="271" t="s">
        <v>11</v>
      </c>
      <c r="I21" s="271" t="s">
        <v>11</v>
      </c>
      <c r="J21" s="271" t="s">
        <v>11</v>
      </c>
      <c r="K21" s="271" t="s">
        <v>11</v>
      </c>
      <c r="L21" s="271" t="s">
        <v>11</v>
      </c>
      <c r="M21" s="271" t="s">
        <v>11</v>
      </c>
      <c r="N21" s="271" t="s">
        <v>11</v>
      </c>
      <c r="O21" s="271" t="s">
        <v>11</v>
      </c>
      <c r="P21" s="271" t="s">
        <v>11</v>
      </c>
      <c r="Q21" s="271" t="s">
        <v>11</v>
      </c>
      <c r="R21" s="271" t="s">
        <v>11</v>
      </c>
      <c r="S21" s="271"/>
      <c r="T21" s="271"/>
      <c r="U21" s="271"/>
      <c r="V21" s="271"/>
      <c r="W21" s="271"/>
      <c r="X21" s="272"/>
      <c r="Y21" s="272"/>
      <c r="Z21" s="271"/>
      <c r="AA21" s="271"/>
      <c r="AB21" s="271"/>
      <c r="AC21" s="271"/>
      <c r="AD21" s="271"/>
      <c r="AE21" s="272"/>
      <c r="AF21" s="272"/>
      <c r="AG21" s="271"/>
      <c r="AH21" s="11">
        <f t="shared" ref="AH21:AH28" si="4">SUM(D21:AG21)</f>
        <v>0</v>
      </c>
      <c r="AI21" s="12"/>
      <c r="AJ21" s="11">
        <f t="shared" ref="AJ21:AJ28" si="5">AH21-AI21</f>
        <v>0</v>
      </c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</row>
    <row r="22" spans="1:80" x14ac:dyDescent="0.3">
      <c r="A22" s="219">
        <v>2</v>
      </c>
      <c r="B22" s="390" t="s">
        <v>46</v>
      </c>
      <c r="C22" s="25">
        <v>40</v>
      </c>
      <c r="D22" s="272"/>
      <c r="E22" s="271"/>
      <c r="F22" s="271"/>
      <c r="G22" s="271"/>
      <c r="H22" s="271"/>
      <c r="I22" s="271"/>
      <c r="J22" s="272"/>
      <c r="K22" s="272"/>
      <c r="L22" s="271"/>
      <c r="M22" s="271"/>
      <c r="N22" s="271"/>
      <c r="O22" s="271"/>
      <c r="P22" s="271"/>
      <c r="Q22" s="272"/>
      <c r="R22" s="272"/>
      <c r="S22" s="271"/>
      <c r="T22" s="271"/>
      <c r="U22" s="271"/>
      <c r="V22" s="271"/>
      <c r="W22" s="271"/>
      <c r="X22" s="272"/>
      <c r="Y22" s="272"/>
      <c r="Z22" s="271"/>
      <c r="AA22" s="271"/>
      <c r="AB22" s="271"/>
      <c r="AC22" s="271"/>
      <c r="AD22" s="271"/>
      <c r="AE22" s="272"/>
      <c r="AF22" s="272"/>
      <c r="AG22" s="271"/>
      <c r="AH22" s="11">
        <f t="shared" si="4"/>
        <v>0</v>
      </c>
      <c r="AI22" s="12"/>
      <c r="AJ22" s="11">
        <f t="shared" si="5"/>
        <v>0</v>
      </c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</row>
    <row r="23" spans="1:80" x14ac:dyDescent="0.3">
      <c r="A23" s="219">
        <v>3</v>
      </c>
      <c r="B23" s="14" t="s">
        <v>47</v>
      </c>
      <c r="C23" s="25">
        <v>20</v>
      </c>
      <c r="D23" s="272"/>
      <c r="E23" s="271"/>
      <c r="F23" s="271"/>
      <c r="G23" s="271"/>
      <c r="H23" s="271"/>
      <c r="I23" s="271"/>
      <c r="J23" s="272"/>
      <c r="K23" s="272"/>
      <c r="L23" s="271"/>
      <c r="M23" s="271"/>
      <c r="N23" s="271"/>
      <c r="O23" s="271"/>
      <c r="P23" s="271"/>
      <c r="Q23" s="272"/>
      <c r="R23" s="272"/>
      <c r="S23" s="271"/>
      <c r="T23" s="271"/>
      <c r="U23" s="271"/>
      <c r="V23" s="271"/>
      <c r="W23" s="271"/>
      <c r="X23" s="272"/>
      <c r="Y23" s="272"/>
      <c r="Z23" s="271"/>
      <c r="AA23" s="271"/>
      <c r="AB23" s="271"/>
      <c r="AC23" s="271"/>
      <c r="AD23" s="271"/>
      <c r="AE23" s="272"/>
      <c r="AF23" s="272"/>
      <c r="AG23" s="271"/>
      <c r="AH23" s="11">
        <f t="shared" si="4"/>
        <v>0</v>
      </c>
      <c r="AI23" s="12"/>
      <c r="AJ23" s="11">
        <f t="shared" si="5"/>
        <v>0</v>
      </c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</row>
    <row r="24" spans="1:80" x14ac:dyDescent="0.3">
      <c r="A24" s="219">
        <v>4</v>
      </c>
      <c r="B24" s="14" t="s">
        <v>48</v>
      </c>
      <c r="C24" s="25">
        <v>30</v>
      </c>
      <c r="D24" s="272"/>
      <c r="E24" s="271"/>
      <c r="F24" s="271"/>
      <c r="G24" s="271"/>
      <c r="H24" s="271"/>
      <c r="I24" s="271"/>
      <c r="J24" s="272"/>
      <c r="K24" s="272"/>
      <c r="L24" s="271"/>
      <c r="M24" s="271"/>
      <c r="N24" s="271"/>
      <c r="O24" s="271"/>
      <c r="P24" s="271"/>
      <c r="Q24" s="272"/>
      <c r="R24" s="272"/>
      <c r="S24" s="271"/>
      <c r="T24" s="271"/>
      <c r="U24" s="271"/>
      <c r="V24" s="271"/>
      <c r="W24" s="271"/>
      <c r="X24" s="272"/>
      <c r="Y24" s="272"/>
      <c r="Z24" s="271"/>
      <c r="AA24" s="271"/>
      <c r="AB24" s="271"/>
      <c r="AC24" s="271"/>
      <c r="AD24" s="271"/>
      <c r="AE24" s="272"/>
      <c r="AF24" s="272"/>
      <c r="AG24" s="271"/>
      <c r="AH24" s="11">
        <f t="shared" si="4"/>
        <v>0</v>
      </c>
      <c r="AI24" s="12"/>
      <c r="AJ24" s="11">
        <f t="shared" si="5"/>
        <v>0</v>
      </c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</row>
    <row r="25" spans="1:80" x14ac:dyDescent="0.3">
      <c r="A25" s="219">
        <v>5</v>
      </c>
      <c r="B25" s="14" t="s">
        <v>49</v>
      </c>
      <c r="C25" s="25">
        <v>40</v>
      </c>
      <c r="D25" s="42"/>
      <c r="E25" s="43"/>
      <c r="F25" s="43"/>
      <c r="G25" s="43"/>
      <c r="H25" s="43"/>
      <c r="I25" s="43"/>
      <c r="J25" s="42"/>
      <c r="K25" s="42"/>
      <c r="L25" s="43"/>
      <c r="M25" s="43"/>
      <c r="N25" s="43"/>
      <c r="O25" s="43"/>
      <c r="P25" s="43"/>
      <c r="Q25" s="42"/>
      <c r="R25" s="42"/>
      <c r="S25" s="43"/>
      <c r="T25" s="43" t="s">
        <v>11</v>
      </c>
      <c r="U25" s="43" t="s">
        <v>11</v>
      </c>
      <c r="V25" s="43" t="s">
        <v>11</v>
      </c>
      <c r="W25" s="43" t="s">
        <v>11</v>
      </c>
      <c r="X25" s="43" t="s">
        <v>11</v>
      </c>
      <c r="Y25" s="43" t="s">
        <v>11</v>
      </c>
      <c r="Z25" s="43" t="s">
        <v>11</v>
      </c>
      <c r="AA25" s="43" t="s">
        <v>11</v>
      </c>
      <c r="AB25" s="43" t="s">
        <v>11</v>
      </c>
      <c r="AC25" s="43" t="s">
        <v>11</v>
      </c>
      <c r="AD25" s="43" t="s">
        <v>11</v>
      </c>
      <c r="AE25" s="43" t="s">
        <v>11</v>
      </c>
      <c r="AF25" s="43" t="s">
        <v>11</v>
      </c>
      <c r="AG25" s="43" t="s">
        <v>11</v>
      </c>
      <c r="AH25" s="11">
        <f t="shared" si="4"/>
        <v>0</v>
      </c>
      <c r="AI25" s="12"/>
      <c r="AJ25" s="11">
        <f t="shared" si="5"/>
        <v>0</v>
      </c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</row>
    <row r="26" spans="1:80" x14ac:dyDescent="0.3">
      <c r="A26" s="219">
        <v>6</v>
      </c>
      <c r="B26" s="14" t="s">
        <v>50</v>
      </c>
      <c r="C26" s="25">
        <v>40</v>
      </c>
      <c r="D26" s="213"/>
      <c r="E26" s="239"/>
      <c r="F26" s="239"/>
      <c r="G26" s="239"/>
      <c r="H26" s="239"/>
      <c r="I26" s="239"/>
      <c r="J26" s="213"/>
      <c r="K26" s="42"/>
      <c r="L26" s="43"/>
      <c r="M26" s="43"/>
      <c r="N26" s="43"/>
      <c r="O26" s="43"/>
      <c r="P26" s="43"/>
      <c r="Q26" s="42"/>
      <c r="R26" s="42"/>
      <c r="S26" s="43"/>
      <c r="T26" s="43"/>
      <c r="U26" s="43"/>
      <c r="V26" s="43"/>
      <c r="W26" s="43"/>
      <c r="X26" s="42"/>
      <c r="Y26" s="42"/>
      <c r="Z26" s="43" t="s">
        <v>11</v>
      </c>
      <c r="AA26" s="43" t="s">
        <v>11</v>
      </c>
      <c r="AB26" s="43" t="s">
        <v>11</v>
      </c>
      <c r="AC26" s="43" t="s">
        <v>11</v>
      </c>
      <c r="AD26" s="43" t="s">
        <v>11</v>
      </c>
      <c r="AE26" s="43" t="s">
        <v>11</v>
      </c>
      <c r="AF26" s="43" t="s">
        <v>11</v>
      </c>
      <c r="AG26" s="43"/>
      <c r="AH26" s="11">
        <f t="shared" si="4"/>
        <v>0</v>
      </c>
      <c r="AI26" s="12"/>
      <c r="AJ26" s="11">
        <f t="shared" si="5"/>
        <v>0</v>
      </c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</row>
    <row r="27" spans="1:80" x14ac:dyDescent="0.3">
      <c r="A27" s="219">
        <v>7</v>
      </c>
      <c r="B27" s="411" t="s">
        <v>51</v>
      </c>
      <c r="C27" s="25">
        <v>40</v>
      </c>
      <c r="D27" s="34"/>
      <c r="E27" s="40"/>
      <c r="F27" s="40"/>
      <c r="G27" s="118"/>
      <c r="H27" s="118"/>
      <c r="I27" s="40"/>
      <c r="J27" s="34"/>
      <c r="K27" s="34"/>
      <c r="L27" s="40"/>
      <c r="M27" s="40"/>
      <c r="N27" s="40"/>
      <c r="O27" s="43"/>
      <c r="P27" s="43"/>
      <c r="Q27" s="42"/>
      <c r="R27" s="42"/>
      <c r="S27" s="43"/>
      <c r="T27" s="43"/>
      <c r="U27" s="43"/>
      <c r="V27" s="43"/>
      <c r="W27" s="43"/>
      <c r="X27" s="42"/>
      <c r="Y27" s="42"/>
      <c r="Z27" s="43"/>
      <c r="AA27" s="43"/>
      <c r="AB27" s="43"/>
      <c r="AC27" s="43"/>
      <c r="AD27" s="43"/>
      <c r="AE27" s="42"/>
      <c r="AF27" s="42"/>
      <c r="AG27" s="43"/>
      <c r="AH27" s="11">
        <f t="shared" si="4"/>
        <v>0</v>
      </c>
      <c r="AI27" s="12"/>
      <c r="AJ27" s="11">
        <f t="shared" si="5"/>
        <v>0</v>
      </c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</row>
    <row r="28" spans="1:80" x14ac:dyDescent="0.3">
      <c r="A28" s="219">
        <v>8</v>
      </c>
      <c r="B28" s="13" t="s">
        <v>52</v>
      </c>
      <c r="C28" s="25">
        <v>40</v>
      </c>
      <c r="D28" s="42"/>
      <c r="E28" s="43"/>
      <c r="F28" s="43"/>
      <c r="G28" s="118"/>
      <c r="H28" s="118"/>
      <c r="I28" s="43"/>
      <c r="J28" s="42"/>
      <c r="K28" s="42"/>
      <c r="L28" s="43"/>
      <c r="M28" s="221"/>
      <c r="N28" s="221"/>
      <c r="O28" s="221"/>
      <c r="P28" s="221"/>
      <c r="Q28" s="262"/>
      <c r="R28" s="262"/>
      <c r="S28" s="221"/>
      <c r="T28" s="221"/>
      <c r="U28" s="221"/>
      <c r="V28" s="221"/>
      <c r="W28" s="221"/>
      <c r="X28" s="262"/>
      <c r="Y28" s="262"/>
      <c r="Z28" s="221"/>
      <c r="AA28" s="43"/>
      <c r="AB28" s="43"/>
      <c r="AC28" s="43"/>
      <c r="AD28" s="43"/>
      <c r="AE28" s="42"/>
      <c r="AF28" s="42"/>
      <c r="AG28" s="43"/>
      <c r="AH28" s="11">
        <f t="shared" si="4"/>
        <v>0</v>
      </c>
      <c r="AI28" s="12"/>
      <c r="AJ28" s="11">
        <f t="shared" si="5"/>
        <v>0</v>
      </c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</row>
    <row r="29" spans="1:80" x14ac:dyDescent="0.3">
      <c r="A29" s="219">
        <v>9</v>
      </c>
      <c r="B29" s="38" t="s">
        <v>53</v>
      </c>
      <c r="C29" s="25">
        <v>40</v>
      </c>
      <c r="D29" s="42"/>
      <c r="E29" s="43"/>
      <c r="F29" s="43"/>
      <c r="G29" s="43"/>
      <c r="H29" s="43"/>
      <c r="I29" s="43" t="s">
        <v>66</v>
      </c>
      <c r="J29" s="43" t="s">
        <v>66</v>
      </c>
      <c r="K29" s="43" t="s">
        <v>66</v>
      </c>
      <c r="L29" s="43" t="s">
        <v>66</v>
      </c>
      <c r="M29" s="43" t="s">
        <v>66</v>
      </c>
      <c r="N29" s="43" t="s">
        <v>66</v>
      </c>
      <c r="O29" s="43" t="s">
        <v>66</v>
      </c>
      <c r="P29" s="43"/>
      <c r="Q29" s="42"/>
      <c r="R29" s="42"/>
      <c r="S29" s="43"/>
      <c r="T29" s="43"/>
      <c r="U29" s="254"/>
      <c r="V29" s="43"/>
      <c r="W29" s="43"/>
      <c r="X29" s="42"/>
      <c r="Y29" s="42"/>
      <c r="Z29" s="43"/>
      <c r="AA29" s="43"/>
      <c r="AB29" s="43"/>
      <c r="AC29" s="43"/>
      <c r="AD29" s="43"/>
      <c r="AE29" s="42"/>
      <c r="AF29" s="42"/>
      <c r="AG29" s="43"/>
      <c r="AH29" s="11">
        <f>SUM(D29:AG29)</f>
        <v>0</v>
      </c>
      <c r="AI29" s="12"/>
      <c r="AJ29" s="11">
        <f t="shared" ref="AJ29:AJ44" si="6">AH29-AI29</f>
        <v>0</v>
      </c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</row>
    <row r="30" spans="1:80" x14ac:dyDescent="0.3">
      <c r="A30" s="219">
        <v>10</v>
      </c>
      <c r="B30" s="13" t="s">
        <v>107</v>
      </c>
      <c r="C30" s="25">
        <v>40</v>
      </c>
      <c r="D30" s="224"/>
      <c r="E30" s="231"/>
      <c r="F30" s="231"/>
      <c r="G30" s="231"/>
      <c r="H30" s="231"/>
      <c r="I30" s="231"/>
      <c r="J30" s="224"/>
      <c r="K30" s="224"/>
      <c r="L30" s="231"/>
      <c r="M30" s="231"/>
      <c r="N30" s="231"/>
      <c r="O30" s="231"/>
      <c r="P30" s="231"/>
      <c r="Q30" s="224"/>
      <c r="R30" s="224"/>
      <c r="S30" s="231"/>
      <c r="T30" s="231"/>
      <c r="U30" s="662"/>
      <c r="V30" s="231"/>
      <c r="W30" s="231"/>
      <c r="X30" s="224"/>
      <c r="Y30" s="224"/>
      <c r="Z30" s="231"/>
      <c r="AA30" s="231"/>
      <c r="AB30" s="231"/>
      <c r="AC30" s="231"/>
      <c r="AD30" s="231"/>
      <c r="AE30" s="224"/>
      <c r="AF30" s="224"/>
      <c r="AG30" s="231"/>
      <c r="AH30" s="11">
        <f t="shared" ref="AH30:AH31" si="7">SUM(D30:AG30)</f>
        <v>0</v>
      </c>
      <c r="AI30" s="28"/>
      <c r="AJ30" s="11">
        <f t="shared" si="6"/>
        <v>0</v>
      </c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</row>
    <row r="31" spans="1:80" x14ac:dyDescent="0.3">
      <c r="A31" s="219">
        <v>11</v>
      </c>
      <c r="B31" s="390" t="s">
        <v>108</v>
      </c>
      <c r="C31" s="25">
        <v>20</v>
      </c>
      <c r="D31" s="224"/>
      <c r="E31" s="231"/>
      <c r="F31" s="231"/>
      <c r="G31" s="231"/>
      <c r="H31" s="231"/>
      <c r="I31" s="231"/>
      <c r="J31" s="224"/>
      <c r="K31" s="224"/>
      <c r="L31" s="231"/>
      <c r="M31" s="231"/>
      <c r="N31" s="231"/>
      <c r="O31" s="231"/>
      <c r="P31" s="231"/>
      <c r="Q31" s="224"/>
      <c r="R31" s="224"/>
      <c r="S31" s="231"/>
      <c r="T31" s="231"/>
      <c r="U31" s="662"/>
      <c r="V31" s="231"/>
      <c r="W31" s="231"/>
      <c r="X31" s="224"/>
      <c r="Y31" s="224"/>
      <c r="Z31" s="231"/>
      <c r="AA31" s="231"/>
      <c r="AB31" s="231"/>
      <c r="AC31" s="231"/>
      <c r="AD31" s="231"/>
      <c r="AE31" s="224"/>
      <c r="AF31" s="224"/>
      <c r="AG31" s="231"/>
      <c r="AH31" s="11">
        <f t="shared" si="7"/>
        <v>0</v>
      </c>
      <c r="AI31" s="28"/>
      <c r="AJ31" s="11">
        <f t="shared" si="6"/>
        <v>0</v>
      </c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</row>
    <row r="32" spans="1:80" ht="15" thickBot="1" x14ac:dyDescent="0.35">
      <c r="A32" s="267"/>
      <c r="B32" s="268"/>
      <c r="C32" s="18">
        <f>SUM(C21:C31)/40</f>
        <v>9.25</v>
      </c>
      <c r="D32" s="216"/>
      <c r="E32" s="245"/>
      <c r="F32" s="245"/>
      <c r="G32" s="245"/>
      <c r="H32" s="245"/>
      <c r="I32" s="245"/>
      <c r="J32" s="216"/>
      <c r="K32" s="216"/>
      <c r="L32" s="245"/>
      <c r="M32" s="245"/>
      <c r="N32" s="245"/>
      <c r="O32" s="245"/>
      <c r="P32" s="245"/>
      <c r="Q32" s="216"/>
      <c r="R32" s="216"/>
      <c r="S32" s="245"/>
      <c r="T32" s="245"/>
      <c r="U32" s="245"/>
      <c r="V32" s="45"/>
      <c r="W32" s="245"/>
      <c r="X32" s="216"/>
      <c r="Y32" s="216"/>
      <c r="Z32" s="245"/>
      <c r="AA32" s="245"/>
      <c r="AB32" s="245"/>
      <c r="AC32" s="245"/>
      <c r="AD32" s="245"/>
      <c r="AE32" s="216"/>
      <c r="AF32" s="216"/>
      <c r="AG32" s="245"/>
      <c r="AH32" s="20"/>
      <c r="AI32" s="30"/>
      <c r="AJ32" s="20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</row>
    <row r="33" spans="1:80" x14ac:dyDescent="0.3">
      <c r="A33" s="267"/>
      <c r="B33" s="220" t="s">
        <v>15</v>
      </c>
      <c r="C33" s="22"/>
      <c r="D33" s="5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5">
        <v>7</v>
      </c>
      <c r="K33" s="5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5">
        <v>14</v>
      </c>
      <c r="R33" s="5">
        <v>15</v>
      </c>
      <c r="S33" s="6">
        <v>16</v>
      </c>
      <c r="T33" s="6">
        <v>17</v>
      </c>
      <c r="U33" s="6">
        <v>18</v>
      </c>
      <c r="V33" s="6">
        <v>19</v>
      </c>
      <c r="W33" s="6">
        <v>20</v>
      </c>
      <c r="X33" s="5">
        <v>21</v>
      </c>
      <c r="Y33" s="5">
        <v>22</v>
      </c>
      <c r="Z33" s="6">
        <v>23</v>
      </c>
      <c r="AA33" s="6">
        <v>24</v>
      </c>
      <c r="AB33" s="6">
        <v>25</v>
      </c>
      <c r="AC33" s="6">
        <v>26</v>
      </c>
      <c r="AD33" s="6">
        <v>27</v>
      </c>
      <c r="AE33" s="5">
        <v>28</v>
      </c>
      <c r="AF33" s="5">
        <v>29</v>
      </c>
      <c r="AG33" s="6">
        <v>30</v>
      </c>
      <c r="AH33" s="23"/>
      <c r="AI33" s="32"/>
      <c r="AJ33" s="23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</row>
    <row r="34" spans="1:80" x14ac:dyDescent="0.3">
      <c r="A34" s="31">
        <v>1</v>
      </c>
      <c r="B34" s="397" t="s">
        <v>54</v>
      </c>
      <c r="C34" s="25">
        <v>40</v>
      </c>
      <c r="D34" s="272" t="s">
        <v>11</v>
      </c>
      <c r="E34" s="271"/>
      <c r="F34" s="271"/>
      <c r="G34" s="271"/>
      <c r="H34" s="271"/>
      <c r="I34" s="271"/>
      <c r="J34" s="272"/>
      <c r="K34" s="272"/>
      <c r="L34" s="271"/>
      <c r="M34" s="271"/>
      <c r="N34" s="271"/>
      <c r="O34" s="271"/>
      <c r="P34" s="271"/>
      <c r="Q34" s="272"/>
      <c r="R34" s="272"/>
      <c r="S34" s="271"/>
      <c r="T34" s="271"/>
      <c r="U34" s="271"/>
      <c r="V34" s="271"/>
      <c r="W34" s="271"/>
      <c r="X34" s="272"/>
      <c r="Y34" s="272"/>
      <c r="Z34" s="271"/>
      <c r="AA34" s="271"/>
      <c r="AB34" s="271"/>
      <c r="AC34" s="271"/>
      <c r="AD34" s="271"/>
      <c r="AE34" s="272"/>
      <c r="AF34" s="272"/>
      <c r="AG34" s="271"/>
      <c r="AH34" s="11">
        <f t="shared" ref="AH34:AH43" si="8">SUM(D34:AG34)</f>
        <v>0</v>
      </c>
      <c r="AI34" s="12"/>
      <c r="AJ34" s="11">
        <f t="shared" ref="AJ34:AJ43" si="9">AH34-AI34</f>
        <v>0</v>
      </c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</row>
    <row r="35" spans="1:80" x14ac:dyDescent="0.3">
      <c r="A35" s="31">
        <v>2</v>
      </c>
      <c r="B35" s="226" t="s">
        <v>55</v>
      </c>
      <c r="C35" s="25">
        <v>40</v>
      </c>
      <c r="D35" s="272"/>
      <c r="E35" s="271"/>
      <c r="F35" s="271"/>
      <c r="G35" s="271" t="s">
        <v>11</v>
      </c>
      <c r="H35" s="271" t="s">
        <v>11</v>
      </c>
      <c r="I35" s="271" t="s">
        <v>11</v>
      </c>
      <c r="J35" s="271" t="s">
        <v>11</v>
      </c>
      <c r="K35" s="271" t="s">
        <v>11</v>
      </c>
      <c r="L35" s="271" t="s">
        <v>11</v>
      </c>
      <c r="M35" s="271" t="s">
        <v>11</v>
      </c>
      <c r="N35" s="271" t="s">
        <v>11</v>
      </c>
      <c r="O35" s="271" t="s">
        <v>11</v>
      </c>
      <c r="P35" s="271"/>
      <c r="Q35" s="272"/>
      <c r="R35" s="272"/>
      <c r="S35" s="271"/>
      <c r="T35" s="271"/>
      <c r="U35" s="271"/>
      <c r="V35" s="271"/>
      <c r="W35" s="271"/>
      <c r="X35" s="272"/>
      <c r="Y35" s="272"/>
      <c r="Z35" s="271"/>
      <c r="AA35" s="271"/>
      <c r="AB35" s="271"/>
      <c r="AC35" s="271"/>
      <c r="AD35" s="271"/>
      <c r="AE35" s="272"/>
      <c r="AF35" s="272"/>
      <c r="AG35" s="271"/>
      <c r="AH35" s="11">
        <f t="shared" si="8"/>
        <v>0</v>
      </c>
      <c r="AI35" s="12"/>
      <c r="AJ35" s="11">
        <f t="shared" si="9"/>
        <v>0</v>
      </c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</row>
    <row r="36" spans="1:80" x14ac:dyDescent="0.3">
      <c r="A36" s="31">
        <v>3</v>
      </c>
      <c r="B36" s="226" t="s">
        <v>56</v>
      </c>
      <c r="C36" s="25">
        <v>40</v>
      </c>
      <c r="D36" s="272"/>
      <c r="E36" s="271"/>
      <c r="F36" s="271"/>
      <c r="G36" s="271"/>
      <c r="H36" s="271"/>
      <c r="I36" s="271"/>
      <c r="J36" s="272"/>
      <c r="K36" s="272"/>
      <c r="L36" s="271"/>
      <c r="M36" s="271"/>
      <c r="N36" s="271"/>
      <c r="O36" s="271"/>
      <c r="P36" s="271"/>
      <c r="Q36" s="272"/>
      <c r="R36" s="272"/>
      <c r="S36" s="271"/>
      <c r="T36" s="271"/>
      <c r="U36" s="271"/>
      <c r="V36" s="271"/>
      <c r="W36" s="271"/>
      <c r="X36" s="272"/>
      <c r="Y36" s="272"/>
      <c r="Z36" s="271"/>
      <c r="AA36" s="271"/>
      <c r="AB36" s="271"/>
      <c r="AC36" s="271"/>
      <c r="AD36" s="271"/>
      <c r="AE36" s="272"/>
      <c r="AF36" s="272"/>
      <c r="AG36" s="271"/>
      <c r="AH36" s="11">
        <f t="shared" si="8"/>
        <v>0</v>
      </c>
      <c r="AI36" s="12"/>
      <c r="AJ36" s="11">
        <f t="shared" si="9"/>
        <v>0</v>
      </c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</row>
    <row r="37" spans="1:80" x14ac:dyDescent="0.3">
      <c r="A37" s="31">
        <v>4</v>
      </c>
      <c r="B37" s="397" t="s">
        <v>57</v>
      </c>
      <c r="C37" s="25">
        <v>10</v>
      </c>
      <c r="D37" s="272"/>
      <c r="E37" s="271"/>
      <c r="F37" s="271"/>
      <c r="G37" s="271"/>
      <c r="H37" s="271"/>
      <c r="I37" s="271"/>
      <c r="J37" s="272"/>
      <c r="K37" s="272"/>
      <c r="L37" s="271"/>
      <c r="M37" s="271"/>
      <c r="N37" s="271"/>
      <c r="O37" s="271"/>
      <c r="P37" s="271"/>
      <c r="Q37" s="272"/>
      <c r="R37" s="272"/>
      <c r="S37" s="271"/>
      <c r="T37" s="271"/>
      <c r="U37" s="271"/>
      <c r="V37" s="271"/>
      <c r="W37" s="271"/>
      <c r="X37" s="272"/>
      <c r="Y37" s="272"/>
      <c r="Z37" s="271"/>
      <c r="AA37" s="271"/>
      <c r="AB37" s="271"/>
      <c r="AC37" s="271"/>
      <c r="AD37" s="271"/>
      <c r="AE37" s="272"/>
      <c r="AF37" s="272"/>
      <c r="AG37" s="271"/>
      <c r="AH37" s="11">
        <f t="shared" si="8"/>
        <v>0</v>
      </c>
      <c r="AI37" s="12"/>
      <c r="AJ37" s="11">
        <f t="shared" si="9"/>
        <v>0</v>
      </c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</row>
    <row r="38" spans="1:80" x14ac:dyDescent="0.3">
      <c r="A38" s="31">
        <v>5</v>
      </c>
      <c r="B38" s="226" t="s">
        <v>58</v>
      </c>
      <c r="C38" s="25">
        <v>40</v>
      </c>
      <c r="D38" s="272"/>
      <c r="E38" s="271"/>
      <c r="F38" s="271"/>
      <c r="G38" s="271"/>
      <c r="H38" s="271"/>
      <c r="I38" s="271"/>
      <c r="J38" s="272"/>
      <c r="K38" s="272"/>
      <c r="L38" s="271"/>
      <c r="M38" s="271"/>
      <c r="N38" s="271"/>
      <c r="O38" s="271"/>
      <c r="P38" s="271"/>
      <c r="Q38" s="272"/>
      <c r="R38" s="272"/>
      <c r="S38" s="271" t="s">
        <v>11</v>
      </c>
      <c r="T38" s="271" t="s">
        <v>11</v>
      </c>
      <c r="U38" s="271" t="s">
        <v>11</v>
      </c>
      <c r="V38" s="271" t="s">
        <v>11</v>
      </c>
      <c r="W38" s="271" t="s">
        <v>11</v>
      </c>
      <c r="X38" s="271" t="s">
        <v>11</v>
      </c>
      <c r="Y38" s="271" t="s">
        <v>11</v>
      </c>
      <c r="Z38" s="271"/>
      <c r="AA38" s="271"/>
      <c r="AB38" s="271"/>
      <c r="AC38" s="271"/>
      <c r="AD38" s="271"/>
      <c r="AE38" s="272"/>
      <c r="AF38" s="272"/>
      <c r="AG38" s="271"/>
      <c r="AH38" s="11">
        <f t="shared" si="8"/>
        <v>0</v>
      </c>
      <c r="AI38" s="12"/>
      <c r="AJ38" s="11">
        <f t="shared" si="9"/>
        <v>0</v>
      </c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</row>
    <row r="39" spans="1:80" x14ac:dyDescent="0.3">
      <c r="A39" s="31">
        <v>6</v>
      </c>
      <c r="B39" s="226" t="s">
        <v>64</v>
      </c>
      <c r="C39" s="25">
        <v>30</v>
      </c>
      <c r="D39" s="272"/>
      <c r="E39" s="271"/>
      <c r="F39" s="271"/>
      <c r="G39" s="271"/>
      <c r="H39" s="271"/>
      <c r="I39" s="271"/>
      <c r="J39" s="272"/>
      <c r="K39" s="272"/>
      <c r="L39" s="271"/>
      <c r="M39" s="271"/>
      <c r="N39" s="271"/>
      <c r="O39" s="271"/>
      <c r="P39" s="271"/>
      <c r="Q39" s="272"/>
      <c r="R39" s="272"/>
      <c r="S39" s="271"/>
      <c r="T39" s="271"/>
      <c r="U39" s="271"/>
      <c r="V39" s="271"/>
      <c r="W39" s="271"/>
      <c r="X39" s="272"/>
      <c r="Y39" s="272"/>
      <c r="Z39" s="271"/>
      <c r="AA39" s="271"/>
      <c r="AB39" s="271"/>
      <c r="AC39" s="271"/>
      <c r="AD39" s="271"/>
      <c r="AE39" s="272"/>
      <c r="AF39" s="272"/>
      <c r="AG39" s="271"/>
      <c r="AH39" s="11">
        <f t="shared" si="8"/>
        <v>0</v>
      </c>
      <c r="AI39" s="12"/>
      <c r="AJ39" s="11">
        <f t="shared" si="9"/>
        <v>0</v>
      </c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</row>
    <row r="40" spans="1:80" x14ac:dyDescent="0.3">
      <c r="A40" s="31">
        <v>7</v>
      </c>
      <c r="B40" s="13" t="s">
        <v>59</v>
      </c>
      <c r="C40" s="25">
        <v>40</v>
      </c>
      <c r="D40" s="34"/>
      <c r="E40" s="40"/>
      <c r="F40" s="40"/>
      <c r="G40" s="118"/>
      <c r="H40" s="118"/>
      <c r="I40" s="40"/>
      <c r="J40" s="34"/>
      <c r="K40" s="270"/>
      <c r="L40" s="256"/>
      <c r="M40" s="40"/>
      <c r="N40" s="40"/>
      <c r="O40" s="40"/>
      <c r="P40" s="40"/>
      <c r="Q40" s="34"/>
      <c r="R40" s="34"/>
      <c r="S40" s="40"/>
      <c r="T40" s="40"/>
      <c r="U40" s="40"/>
      <c r="V40" s="40"/>
      <c r="W40" s="40"/>
      <c r="X40" s="34"/>
      <c r="Y40" s="34"/>
      <c r="Z40" s="40"/>
      <c r="AA40" s="40"/>
      <c r="AB40" s="40"/>
      <c r="AC40" s="221"/>
      <c r="AD40" s="221" t="s">
        <v>11</v>
      </c>
      <c r="AE40" s="221" t="s">
        <v>11</v>
      </c>
      <c r="AF40" s="221" t="s">
        <v>11</v>
      </c>
      <c r="AG40" s="221" t="s">
        <v>11</v>
      </c>
      <c r="AH40" s="11">
        <f t="shared" si="8"/>
        <v>0</v>
      </c>
      <c r="AI40" s="12"/>
      <c r="AJ40" s="11">
        <f t="shared" si="9"/>
        <v>0</v>
      </c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</row>
    <row r="41" spans="1:80" x14ac:dyDescent="0.3">
      <c r="A41" s="31">
        <v>8</v>
      </c>
      <c r="B41" s="13" t="s">
        <v>60</v>
      </c>
      <c r="C41" s="25">
        <v>20</v>
      </c>
      <c r="D41" s="34" t="s">
        <v>11</v>
      </c>
      <c r="E41" s="40"/>
      <c r="F41" s="40"/>
      <c r="G41" s="118"/>
      <c r="H41" s="118"/>
      <c r="I41" s="40"/>
      <c r="J41" s="34"/>
      <c r="K41" s="34"/>
      <c r="L41" s="40"/>
      <c r="M41" s="40"/>
      <c r="N41" s="40"/>
      <c r="O41" s="40"/>
      <c r="P41" s="40"/>
      <c r="Q41" s="34"/>
      <c r="R41" s="34"/>
      <c r="S41" s="40"/>
      <c r="T41" s="40"/>
      <c r="U41" s="40"/>
      <c r="V41" s="40"/>
      <c r="W41" s="40"/>
      <c r="X41" s="34"/>
      <c r="Y41" s="34"/>
      <c r="Z41" s="40"/>
      <c r="AA41" s="40"/>
      <c r="AB41" s="40"/>
      <c r="AC41" s="40"/>
      <c r="AD41" s="40"/>
      <c r="AE41" s="42"/>
      <c r="AF41" s="34"/>
      <c r="AG41" s="40"/>
      <c r="AH41" s="11">
        <f t="shared" si="8"/>
        <v>0</v>
      </c>
      <c r="AI41" s="12"/>
      <c r="AJ41" s="11">
        <f t="shared" si="9"/>
        <v>0</v>
      </c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</row>
    <row r="42" spans="1:80" x14ac:dyDescent="0.3">
      <c r="A42" s="31">
        <v>9</v>
      </c>
      <c r="B42" s="13" t="s">
        <v>61</v>
      </c>
      <c r="C42" s="25">
        <v>20</v>
      </c>
      <c r="D42" s="213"/>
      <c r="E42" s="239"/>
      <c r="F42" s="239"/>
      <c r="G42" s="40"/>
      <c r="H42" s="40"/>
      <c r="I42" s="40"/>
      <c r="J42" s="34"/>
      <c r="K42" s="34"/>
      <c r="L42" s="40"/>
      <c r="M42" s="40"/>
      <c r="N42" s="40"/>
      <c r="O42" s="40"/>
      <c r="P42" s="40"/>
      <c r="Q42" s="34"/>
      <c r="R42" s="34"/>
      <c r="S42" s="40"/>
      <c r="T42" s="40"/>
      <c r="U42" s="40"/>
      <c r="V42" s="40"/>
      <c r="W42" s="40"/>
      <c r="X42" s="34"/>
      <c r="Y42" s="34"/>
      <c r="Z42" s="40"/>
      <c r="AA42" s="40"/>
      <c r="AB42" s="40"/>
      <c r="AC42" s="40"/>
      <c r="AD42" s="40"/>
      <c r="AE42" s="34"/>
      <c r="AF42" s="34"/>
      <c r="AG42" s="40"/>
      <c r="AH42" s="11">
        <f t="shared" si="8"/>
        <v>0</v>
      </c>
      <c r="AI42" s="12"/>
      <c r="AJ42" s="11">
        <f t="shared" si="9"/>
        <v>0</v>
      </c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</row>
    <row r="43" spans="1:80" x14ac:dyDescent="0.3">
      <c r="A43" s="31">
        <v>10</v>
      </c>
      <c r="B43" s="13" t="s">
        <v>62</v>
      </c>
      <c r="C43" s="25">
        <v>40</v>
      </c>
      <c r="D43" s="42"/>
      <c r="E43" s="43"/>
      <c r="F43" s="43"/>
      <c r="G43" s="43"/>
      <c r="H43" s="197" t="s">
        <v>73</v>
      </c>
      <c r="I43" s="43"/>
      <c r="J43" s="42"/>
      <c r="K43" s="42"/>
      <c r="L43" s="43"/>
      <c r="M43" s="43"/>
      <c r="N43" s="118"/>
      <c r="O43" s="43"/>
      <c r="P43" s="43"/>
      <c r="Q43" s="34"/>
      <c r="R43" s="42"/>
      <c r="S43" s="43" t="s">
        <v>66</v>
      </c>
      <c r="T43" s="43" t="s">
        <v>66</v>
      </c>
      <c r="U43" s="43" t="s">
        <v>66</v>
      </c>
      <c r="V43" s="43" t="s">
        <v>66</v>
      </c>
      <c r="W43" s="43" t="s">
        <v>66</v>
      </c>
      <c r="X43" s="43" t="s">
        <v>66</v>
      </c>
      <c r="Y43" s="43" t="s">
        <v>66</v>
      </c>
      <c r="Z43" s="43"/>
      <c r="AA43" s="43"/>
      <c r="AB43" s="43"/>
      <c r="AC43" s="221"/>
      <c r="AD43" s="221"/>
      <c r="AE43" s="262"/>
      <c r="AF43" s="262"/>
      <c r="AG43" s="221"/>
      <c r="AH43" s="11">
        <f t="shared" si="8"/>
        <v>0</v>
      </c>
      <c r="AI43" s="12"/>
      <c r="AJ43" s="11">
        <f t="shared" si="9"/>
        <v>0</v>
      </c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</row>
    <row r="44" spans="1:80" x14ac:dyDescent="0.3">
      <c r="A44" s="31">
        <v>11</v>
      </c>
      <c r="B44" s="38" t="s">
        <v>63</v>
      </c>
      <c r="C44" s="25">
        <v>40</v>
      </c>
      <c r="D44" s="34"/>
      <c r="E44" s="40"/>
      <c r="F44" s="40"/>
      <c r="G44" s="40"/>
      <c r="H44" s="40"/>
      <c r="I44" s="40"/>
      <c r="J44" s="34"/>
      <c r="K44" s="270"/>
      <c r="L44" s="256"/>
      <c r="M44" s="221"/>
      <c r="N44" s="221"/>
      <c r="O44" s="221"/>
      <c r="P44" s="221"/>
      <c r="Q44" s="262"/>
      <c r="R44" s="262"/>
      <c r="S44" s="221"/>
      <c r="T44" s="221"/>
      <c r="U44" s="221"/>
      <c r="V44" s="221"/>
      <c r="W44" s="221" t="s">
        <v>11</v>
      </c>
      <c r="X44" s="221" t="s">
        <v>11</v>
      </c>
      <c r="Y44" s="221" t="s">
        <v>11</v>
      </c>
      <c r="Z44" s="221" t="s">
        <v>11</v>
      </c>
      <c r="AA44" s="221" t="s">
        <v>11</v>
      </c>
      <c r="AB44" s="221" t="s">
        <v>11</v>
      </c>
      <c r="AC44" s="221" t="s">
        <v>11</v>
      </c>
      <c r="AD44" s="221" t="s">
        <v>11</v>
      </c>
      <c r="AE44" s="221" t="s">
        <v>11</v>
      </c>
      <c r="AF44" s="221" t="s">
        <v>11</v>
      </c>
      <c r="AG44" s="221" t="s">
        <v>11</v>
      </c>
      <c r="AH44" s="11">
        <f>SUM(D44:AG44)</f>
        <v>0</v>
      </c>
      <c r="AI44" s="12"/>
      <c r="AJ44" s="11">
        <f t="shared" si="6"/>
        <v>0</v>
      </c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</row>
    <row r="45" spans="1:80" ht="15" thickBot="1" x14ac:dyDescent="0.35">
      <c r="A45" s="16"/>
      <c r="B45" s="45"/>
      <c r="C45" s="46">
        <f>SUM(C34:C44)/40</f>
        <v>9</v>
      </c>
      <c r="D45" s="48"/>
      <c r="E45" s="258"/>
      <c r="F45" s="258"/>
      <c r="G45" s="258"/>
      <c r="H45" s="258"/>
      <c r="I45" s="258"/>
      <c r="J45" s="48"/>
      <c r="K45" s="48"/>
      <c r="L45" s="258"/>
      <c r="M45" s="258"/>
      <c r="N45" s="258"/>
      <c r="O45" s="258"/>
      <c r="P45" s="258"/>
      <c r="Q45" s="48"/>
      <c r="R45" s="48"/>
      <c r="S45" s="258"/>
      <c r="T45" s="258"/>
      <c r="U45" s="258"/>
      <c r="V45" s="258"/>
      <c r="W45" s="258"/>
      <c r="X45" s="48"/>
      <c r="Y45" s="48"/>
      <c r="Z45" s="258"/>
      <c r="AA45" s="258"/>
      <c r="AB45" s="258"/>
      <c r="AC45" s="258"/>
      <c r="AD45" s="258"/>
      <c r="AE45" s="48"/>
      <c r="AF45" s="48"/>
      <c r="AG45" s="258"/>
      <c r="AH45" s="30"/>
      <c r="AI45" s="30"/>
      <c r="AJ45" s="23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</row>
    <row r="46" spans="1:80" x14ac:dyDescent="0.3">
      <c r="A46" s="31"/>
      <c r="B46" s="31"/>
      <c r="C46" s="24"/>
      <c r="D46" s="233">
        <v>1</v>
      </c>
      <c r="E46" s="259">
        <v>2</v>
      </c>
      <c r="F46" s="259">
        <v>3</v>
      </c>
      <c r="G46" s="259">
        <v>4</v>
      </c>
      <c r="H46" s="259">
        <v>5</v>
      </c>
      <c r="I46" s="259">
        <v>6</v>
      </c>
      <c r="J46" s="233">
        <v>7</v>
      </c>
      <c r="K46" s="233">
        <v>8</v>
      </c>
      <c r="L46" s="259">
        <v>9</v>
      </c>
      <c r="M46" s="259">
        <v>10</v>
      </c>
      <c r="N46" s="259">
        <v>11</v>
      </c>
      <c r="O46" s="259">
        <v>12</v>
      </c>
      <c r="P46" s="259">
        <v>13</v>
      </c>
      <c r="Q46" s="233">
        <v>14</v>
      </c>
      <c r="R46" s="233">
        <v>15</v>
      </c>
      <c r="S46" s="259">
        <v>16</v>
      </c>
      <c r="T46" s="259">
        <v>17</v>
      </c>
      <c r="U46" s="259">
        <v>18</v>
      </c>
      <c r="V46" s="259">
        <v>19</v>
      </c>
      <c r="W46" s="259">
        <v>20</v>
      </c>
      <c r="X46" s="233">
        <v>21</v>
      </c>
      <c r="Y46" s="233">
        <v>22</v>
      </c>
      <c r="Z46" s="259">
        <v>23</v>
      </c>
      <c r="AA46" s="259">
        <v>24</v>
      </c>
      <c r="AB46" s="259">
        <v>25</v>
      </c>
      <c r="AC46" s="259">
        <v>26</v>
      </c>
      <c r="AD46" s="259">
        <v>27</v>
      </c>
      <c r="AE46" s="233">
        <v>28</v>
      </c>
      <c r="AF46" s="233">
        <v>29</v>
      </c>
      <c r="AG46" s="259">
        <v>30</v>
      </c>
      <c r="AH46" s="235"/>
      <c r="AI46" s="235"/>
      <c r="AJ46" s="236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</row>
    <row r="47" spans="1:80" x14ac:dyDescent="0.3">
      <c r="A47" s="112"/>
      <c r="B47" s="113" t="s">
        <v>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</row>
    <row r="48" spans="1:80" s="685" customFormat="1" ht="11.4" x14ac:dyDescent="0.2">
      <c r="A48" s="502"/>
      <c r="B48" s="684">
        <v>45540</v>
      </c>
      <c r="C48" s="685" t="s">
        <v>86</v>
      </c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2"/>
      <c r="R48" s="502"/>
      <c r="S48" s="502"/>
      <c r="T48" s="502"/>
      <c r="U48" s="502"/>
      <c r="V48" s="502"/>
      <c r="W48" s="502"/>
      <c r="X48" s="502"/>
      <c r="Y48" s="502"/>
      <c r="Z48" s="502"/>
      <c r="AA48" s="502"/>
      <c r="AB48" s="502"/>
      <c r="AC48" s="502"/>
      <c r="AD48" s="502"/>
      <c r="AE48" s="502"/>
      <c r="AF48" s="502"/>
      <c r="AG48" s="502"/>
      <c r="AH48" s="502"/>
      <c r="AI48" s="502"/>
      <c r="AJ48" s="502"/>
      <c r="AK48" s="502"/>
      <c r="AL48" s="502"/>
      <c r="AM48" s="502"/>
      <c r="AN48" s="502"/>
      <c r="AO48" s="502"/>
      <c r="AP48" s="502"/>
      <c r="AQ48" s="502"/>
      <c r="AR48" s="502"/>
      <c r="AS48" s="502"/>
      <c r="AT48" s="502"/>
      <c r="AU48" s="502"/>
      <c r="AV48" s="502"/>
      <c r="AW48" s="502"/>
      <c r="AX48" s="502"/>
      <c r="AY48" s="502"/>
      <c r="AZ48" s="502"/>
      <c r="BA48" s="502"/>
      <c r="BB48" s="502"/>
      <c r="BC48" s="502"/>
      <c r="BD48" s="502"/>
      <c r="BE48" s="502"/>
      <c r="BF48" s="502"/>
      <c r="BG48" s="502"/>
      <c r="BH48" s="502"/>
      <c r="BI48" s="502"/>
      <c r="BJ48" s="502"/>
      <c r="BK48" s="502"/>
      <c r="BL48" s="502"/>
      <c r="BM48" s="502"/>
      <c r="BN48" s="502"/>
      <c r="BO48" s="502"/>
      <c r="BP48" s="502"/>
      <c r="BQ48" s="502"/>
      <c r="BR48" s="502"/>
      <c r="BS48" s="502"/>
      <c r="BT48" s="502"/>
      <c r="BU48" s="502"/>
      <c r="BV48" s="502"/>
      <c r="BW48" s="502"/>
      <c r="BX48" s="502"/>
      <c r="BY48" s="502"/>
      <c r="BZ48" s="502"/>
      <c r="CA48" s="502"/>
      <c r="CB48" s="502"/>
    </row>
    <row r="49" spans="1:80" x14ac:dyDescent="0.3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</row>
    <row r="50" spans="1:80" x14ac:dyDescent="0.3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</row>
    <row r="51" spans="1:80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x14ac:dyDescent="0.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x14ac:dyDescent="0.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</row>
    <row r="54" spans="1:80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</row>
    <row r="55" spans="1:80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</row>
    <row r="56" spans="1:80" x14ac:dyDescent="0.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</row>
    <row r="57" spans="1:80" x14ac:dyDescent="0.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</row>
    <row r="58" spans="1:80" x14ac:dyDescent="0.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</row>
    <row r="59" spans="1:80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</row>
    <row r="60" spans="1:80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</row>
    <row r="61" spans="1:80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</row>
    <row r="62" spans="1:80" x14ac:dyDescent="0.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</row>
    <row r="63" spans="1:80" x14ac:dyDescent="0.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</row>
    <row r="64" spans="1:80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</row>
    <row r="65" spans="1:80" x14ac:dyDescent="0.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x14ac:dyDescent="0.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</row>
    <row r="67" spans="1:80" x14ac:dyDescent="0.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</row>
    <row r="68" spans="1:80" x14ac:dyDescent="0.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x14ac:dyDescent="0.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</row>
    <row r="70" spans="1:80" x14ac:dyDescent="0.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</row>
    <row r="71" spans="1:80" x14ac:dyDescent="0.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x14ac:dyDescent="0.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</row>
    <row r="73" spans="1:80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</row>
    <row r="74" spans="1:80" x14ac:dyDescent="0.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</row>
    <row r="75" spans="1:80" x14ac:dyDescent="0.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</row>
    <row r="76" spans="1:80" x14ac:dyDescent="0.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</row>
    <row r="77" spans="1:80" x14ac:dyDescent="0.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x14ac:dyDescent="0.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x14ac:dyDescent="0.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</row>
    <row r="80" spans="1:80" x14ac:dyDescent="0.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</row>
    <row r="81" spans="1:80" x14ac:dyDescent="0.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</row>
    <row r="82" spans="1:80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</row>
    <row r="83" spans="1:80" x14ac:dyDescent="0.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</row>
    <row r="84" spans="1:80" x14ac:dyDescent="0.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</row>
    <row r="85" spans="1:80" x14ac:dyDescent="0.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x14ac:dyDescent="0.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x14ac:dyDescent="0.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</row>
    <row r="88" spans="1:80" x14ac:dyDescent="0.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x14ac:dyDescent="0.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</row>
    <row r="90" spans="1:80" x14ac:dyDescent="0.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</row>
    <row r="91" spans="1:80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</row>
    <row r="92" spans="1:80" x14ac:dyDescent="0.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x14ac:dyDescent="0.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x14ac:dyDescent="0.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</row>
    <row r="95" spans="1:80" x14ac:dyDescent="0.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</row>
    <row r="96" spans="1:80" x14ac:dyDescent="0.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</row>
    <row r="97" spans="1:80" x14ac:dyDescent="0.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x14ac:dyDescent="0.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</row>
    <row r="99" spans="1:80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</row>
    <row r="100" spans="1:80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</row>
    <row r="101" spans="1:80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</row>
    <row r="102" spans="1:80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</row>
    <row r="104" spans="1:80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</row>
    <row r="105" spans="1:80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</row>
    <row r="107" spans="1:80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</row>
    <row r="108" spans="1:80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</sheetData>
  <mergeCells count="8">
    <mergeCell ref="X4:AC4"/>
    <mergeCell ref="B4:O4"/>
    <mergeCell ref="B1:G1"/>
    <mergeCell ref="M1:Q1"/>
    <mergeCell ref="R1:T1"/>
    <mergeCell ref="G2:N2"/>
    <mergeCell ref="B3:J3"/>
    <mergeCell ref="Q4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Jaanuar</vt:lpstr>
      <vt:lpstr>Veebruar</vt:lpstr>
      <vt:lpstr>Märts</vt:lpstr>
      <vt:lpstr>Aprill</vt:lpstr>
      <vt:lpstr>Mai</vt:lpstr>
      <vt:lpstr>Juuni</vt:lpstr>
      <vt:lpstr>Juuli</vt:lpstr>
      <vt:lpstr>August</vt:lpstr>
      <vt:lpstr>September</vt:lpstr>
      <vt:lpstr>Oktoober</vt:lpstr>
      <vt:lpstr>November</vt:lpstr>
      <vt:lpstr>Detsember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2024-04-07T10:17:09Z</dcterms:modified>
</cp:coreProperties>
</file>