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C870809-DBA5-4ED7-BA99-33E65774A3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3" i="1"/>
  <c r="M13" i="1"/>
  <c r="M4" i="1"/>
  <c r="M5" i="1"/>
  <c r="M6" i="1"/>
  <c r="M7" i="1"/>
  <c r="M8" i="1"/>
  <c r="M9" i="1"/>
  <c r="M10" i="1"/>
  <c r="M11" i="1"/>
  <c r="M12" i="1"/>
  <c r="M3" i="1"/>
  <c r="M16" i="1" l="1"/>
  <c r="N16" i="1"/>
  <c r="N17" i="1" s="1"/>
  <c r="M17" i="1"/>
</calcChain>
</file>

<file path=xl/sharedStrings.xml><?xml version="1.0" encoding="utf-8"?>
<sst xmlns="http://schemas.openxmlformats.org/spreadsheetml/2006/main" count="24" uniqueCount="24">
  <si>
    <t>Маменори маки с креветками и авокадо</t>
  </si>
  <si>
    <t>Спайси футомаки с печеным угрем</t>
  </si>
  <si>
    <t>Торишо спешл</t>
  </si>
  <si>
    <t>Уромаки с лососем татаки, вакаме и икрой</t>
  </si>
  <si>
    <r>
      <t>Якитори сет (</t>
    </r>
    <r>
      <rPr>
        <b/>
        <sz val="9"/>
        <color theme="1"/>
        <rFont val="Calibri"/>
        <family val="2"/>
        <charset val="204"/>
        <scheme val="minor"/>
      </rPr>
      <t>креветки, куриное бедро, сердечки</t>
    </r>
    <r>
      <rPr>
        <sz val="11"/>
        <color theme="1"/>
        <rFont val="Calibri"/>
        <family val="2"/>
        <scheme val="minor"/>
      </rPr>
      <t>)</t>
    </r>
  </si>
  <si>
    <t>Стегна карааге</t>
  </si>
  <si>
    <t>Лангустины карааге</t>
  </si>
  <si>
    <t>Рис с овощами</t>
  </si>
  <si>
    <t>Анатолий 15 персон</t>
  </si>
  <si>
    <t>Моти</t>
  </si>
  <si>
    <t>Основное блюдо</t>
  </si>
  <si>
    <t>Роллы</t>
  </si>
  <si>
    <t>выход всего</t>
  </si>
  <si>
    <t>на одну персону</t>
  </si>
  <si>
    <t>Десерт</t>
  </si>
  <si>
    <t>колличество</t>
  </si>
  <si>
    <t>итого</t>
  </si>
  <si>
    <t>Калифорния урамаки с масляной и авокадо</t>
  </si>
  <si>
    <r>
      <t>Салат с соусом Мацухиса                                                                                                (</t>
    </r>
    <r>
      <rPr>
        <b/>
        <sz val="9"/>
        <color theme="1"/>
        <rFont val="Calibri"/>
        <family val="2"/>
        <charset val="204"/>
        <scheme val="minor"/>
      </rPr>
      <t>микс салата, свинина Чашу, томаты черри, грибы шиитаке, огурец, нори, пшеничные чипсы</t>
    </r>
    <r>
      <rPr>
        <sz val="11"/>
        <color theme="1"/>
        <rFont val="Calibri"/>
        <family val="2"/>
        <scheme val="minor"/>
      </rPr>
      <t xml:space="preserve">) </t>
    </r>
  </si>
  <si>
    <t>Горячая закуска</t>
  </si>
  <si>
    <t>Ресторан TORISHO</t>
  </si>
  <si>
    <t>выход,гр</t>
  </si>
  <si>
    <t>сумма, грн</t>
  </si>
  <si>
    <t>цена, грн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</si>
</sst>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2" fillId="0" borderId="0" xfId="0" applyFont="1" applyAlignment="1">
      <alignment horizontal="left"/>
    </xf>
    <xf numFmtId="0" fontId="2" fillId="0" borderId="0" xfId="0" applyFont="1" applyAlignment="1"/>
    <xf numFmtId="2" fontId="1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S7" sqref="S7"/>
    </sheetView>
  </sheetViews>
  <sheetFormatPr defaultRowHeight="15" x14ac:dyDescent="0.25"/>
  <cols>
    <col min="1" max="1" width="13.28515625" style="2" customWidth="1"/>
    <col min="2" max="2" width="4.28515625" customWidth="1"/>
    <col min="9" max="9" width="10.140625" bestFit="1" customWidth="1"/>
    <col min="10" max="10" width="11" style="1" customWidth="1"/>
    <col min="11" max="13" width="9.140625" style="1"/>
    <col min="14" max="14" width="9.7109375" customWidth="1"/>
  </cols>
  <sheetData>
    <row r="1" spans="1:14" ht="28.5" x14ac:dyDescent="0.45">
      <c r="E1" s="16" t="s">
        <v>20</v>
      </c>
      <c r="F1" s="16"/>
    </row>
    <row r="2" spans="1:14" ht="18.75" x14ac:dyDescent="0.3">
      <c r="E2" s="15" t="s">
        <v>8</v>
      </c>
      <c r="F2" s="15"/>
      <c r="G2" s="15"/>
      <c r="H2" s="15"/>
      <c r="I2" s="3">
        <v>44213</v>
      </c>
      <c r="J2" s="17" t="s">
        <v>15</v>
      </c>
      <c r="K2" s="17" t="s">
        <v>21</v>
      </c>
      <c r="L2" s="17" t="s">
        <v>23</v>
      </c>
      <c r="M2" s="18" t="s">
        <v>22</v>
      </c>
      <c r="N2" s="17" t="s">
        <v>12</v>
      </c>
    </row>
    <row r="3" spans="1:14" ht="51" customHeight="1" x14ac:dyDescent="0.25">
      <c r="B3" s="12">
        <v>1</v>
      </c>
      <c r="C3" s="14" t="s">
        <v>18</v>
      </c>
      <c r="D3" s="14"/>
      <c r="E3" s="14"/>
      <c r="F3" s="14"/>
      <c r="G3" s="14"/>
      <c r="H3" s="14"/>
      <c r="I3" s="14"/>
      <c r="J3" s="13">
        <v>6</v>
      </c>
      <c r="K3" s="13">
        <v>130</v>
      </c>
      <c r="L3" s="6">
        <v>230</v>
      </c>
      <c r="M3" s="6">
        <f>L3*J3</f>
        <v>1380</v>
      </c>
      <c r="N3" s="12">
        <f>K3*J3</f>
        <v>780</v>
      </c>
    </row>
    <row r="4" spans="1:14" x14ac:dyDescent="0.25">
      <c r="A4" s="8" t="s">
        <v>11</v>
      </c>
      <c r="B4" s="12">
        <v>2</v>
      </c>
      <c r="C4" s="12" t="s">
        <v>0</v>
      </c>
      <c r="D4" s="12"/>
      <c r="E4" s="12"/>
      <c r="F4" s="12"/>
      <c r="G4" s="12"/>
      <c r="H4" s="12"/>
      <c r="I4" s="12"/>
      <c r="J4" s="13">
        <v>3</v>
      </c>
      <c r="K4" s="13">
        <v>170</v>
      </c>
      <c r="L4" s="6">
        <v>149</v>
      </c>
      <c r="M4" s="6">
        <f t="shared" ref="M4:M12" si="0">L4*J4</f>
        <v>447</v>
      </c>
      <c r="N4" s="12">
        <f t="shared" ref="N4:N13" si="1">K4*J4</f>
        <v>510</v>
      </c>
    </row>
    <row r="5" spans="1:14" x14ac:dyDescent="0.25">
      <c r="A5" s="8"/>
      <c r="B5" s="12">
        <v>3</v>
      </c>
      <c r="C5" s="12" t="s">
        <v>1</v>
      </c>
      <c r="D5" s="12"/>
      <c r="E5" s="12"/>
      <c r="F5" s="12"/>
      <c r="G5" s="12"/>
      <c r="H5" s="12"/>
      <c r="I5" s="12"/>
      <c r="J5" s="13">
        <v>3</v>
      </c>
      <c r="K5" s="13">
        <v>160</v>
      </c>
      <c r="L5" s="6">
        <v>105</v>
      </c>
      <c r="M5" s="6">
        <f t="shared" si="0"/>
        <v>315</v>
      </c>
      <c r="N5" s="12">
        <f t="shared" si="1"/>
        <v>480</v>
      </c>
    </row>
    <row r="6" spans="1:14" x14ac:dyDescent="0.25">
      <c r="A6" s="8"/>
      <c r="B6" s="12">
        <v>4</v>
      </c>
      <c r="C6" s="12" t="s">
        <v>2</v>
      </c>
      <c r="D6" s="12"/>
      <c r="E6" s="12"/>
      <c r="F6" s="12"/>
      <c r="G6" s="12"/>
      <c r="H6" s="12"/>
      <c r="I6" s="12"/>
      <c r="J6" s="13">
        <v>3</v>
      </c>
      <c r="K6" s="13">
        <v>230</v>
      </c>
      <c r="L6" s="6">
        <v>119</v>
      </c>
      <c r="M6" s="6">
        <f t="shared" si="0"/>
        <v>357</v>
      </c>
      <c r="N6" s="12">
        <f t="shared" si="1"/>
        <v>690</v>
      </c>
    </row>
    <row r="7" spans="1:14" x14ac:dyDescent="0.25">
      <c r="A7" s="8"/>
      <c r="B7" s="12">
        <v>5</v>
      </c>
      <c r="C7" s="12" t="s">
        <v>17</v>
      </c>
      <c r="D7" s="12"/>
      <c r="E7" s="12"/>
      <c r="F7" s="12"/>
      <c r="G7" s="12"/>
      <c r="H7" s="12"/>
      <c r="I7" s="12"/>
      <c r="J7" s="13">
        <v>3</v>
      </c>
      <c r="K7" s="13">
        <v>210</v>
      </c>
      <c r="L7" s="6">
        <v>115</v>
      </c>
      <c r="M7" s="6">
        <f t="shared" si="0"/>
        <v>345</v>
      </c>
      <c r="N7" s="7">
        <f t="shared" si="1"/>
        <v>630</v>
      </c>
    </row>
    <row r="8" spans="1:14" x14ac:dyDescent="0.25">
      <c r="A8" s="8"/>
      <c r="B8" s="12">
        <v>6</v>
      </c>
      <c r="C8" s="12" t="s">
        <v>3</v>
      </c>
      <c r="D8" s="12"/>
      <c r="E8" s="12"/>
      <c r="F8" s="12"/>
      <c r="G8" s="12"/>
      <c r="H8" s="12"/>
      <c r="I8" s="12"/>
      <c r="J8" s="13">
        <v>3</v>
      </c>
      <c r="K8" s="13">
        <v>210</v>
      </c>
      <c r="L8" s="6">
        <v>139</v>
      </c>
      <c r="M8" s="6">
        <f t="shared" si="0"/>
        <v>417</v>
      </c>
      <c r="N8" s="7">
        <f t="shared" si="1"/>
        <v>630</v>
      </c>
    </row>
    <row r="9" spans="1:14" x14ac:dyDescent="0.25">
      <c r="A9" s="8" t="s">
        <v>19</v>
      </c>
      <c r="B9" s="12">
        <v>7</v>
      </c>
      <c r="C9" s="12" t="s">
        <v>4</v>
      </c>
      <c r="D9" s="12"/>
      <c r="E9" s="12"/>
      <c r="F9" s="12"/>
      <c r="G9" s="12"/>
      <c r="H9" s="12"/>
      <c r="I9" s="12"/>
      <c r="J9" s="13">
        <v>8</v>
      </c>
      <c r="K9" s="13">
        <v>340</v>
      </c>
      <c r="L9" s="6">
        <v>239</v>
      </c>
      <c r="M9" s="6">
        <f t="shared" si="0"/>
        <v>1912</v>
      </c>
      <c r="N9" s="7">
        <f t="shared" si="1"/>
        <v>2720</v>
      </c>
    </row>
    <row r="10" spans="1:14" x14ac:dyDescent="0.25">
      <c r="A10" s="9" t="s">
        <v>10</v>
      </c>
      <c r="B10" s="12">
        <v>8</v>
      </c>
      <c r="C10" s="12" t="s">
        <v>5</v>
      </c>
      <c r="D10" s="12"/>
      <c r="E10" s="12"/>
      <c r="F10" s="12"/>
      <c r="G10" s="12"/>
      <c r="H10" s="12"/>
      <c r="I10" s="12"/>
      <c r="J10" s="13">
        <v>6</v>
      </c>
      <c r="K10" s="13">
        <v>180</v>
      </c>
      <c r="L10" s="6">
        <v>79</v>
      </c>
      <c r="M10" s="6">
        <f t="shared" si="0"/>
        <v>474</v>
      </c>
      <c r="N10" s="7">
        <f t="shared" si="1"/>
        <v>1080</v>
      </c>
    </row>
    <row r="11" spans="1:14" x14ac:dyDescent="0.25">
      <c r="A11" s="9"/>
      <c r="B11" s="12">
        <v>9</v>
      </c>
      <c r="C11" s="12" t="s">
        <v>6</v>
      </c>
      <c r="D11" s="12"/>
      <c r="E11" s="12"/>
      <c r="F11" s="12"/>
      <c r="G11" s="12"/>
      <c r="H11" s="12"/>
      <c r="I11" s="12"/>
      <c r="J11" s="13">
        <v>7</v>
      </c>
      <c r="K11" s="13">
        <v>150</v>
      </c>
      <c r="L11" s="6">
        <v>149</v>
      </c>
      <c r="M11" s="6">
        <f t="shared" si="0"/>
        <v>1043</v>
      </c>
      <c r="N11" s="7">
        <f t="shared" si="1"/>
        <v>1050</v>
      </c>
    </row>
    <row r="12" spans="1:14" x14ac:dyDescent="0.25">
      <c r="A12" s="9"/>
      <c r="B12" s="12">
        <v>10</v>
      </c>
      <c r="C12" s="12" t="s">
        <v>7</v>
      </c>
      <c r="D12" s="12"/>
      <c r="E12" s="12"/>
      <c r="F12" s="12"/>
      <c r="G12" s="12"/>
      <c r="H12" s="12"/>
      <c r="I12" s="12"/>
      <c r="J12" s="13">
        <v>8</v>
      </c>
      <c r="K12" s="13">
        <v>150</v>
      </c>
      <c r="L12" s="6">
        <v>29</v>
      </c>
      <c r="M12" s="6">
        <f t="shared" si="0"/>
        <v>232</v>
      </c>
      <c r="N12" s="7">
        <f t="shared" si="1"/>
        <v>1200</v>
      </c>
    </row>
    <row r="13" spans="1:14" x14ac:dyDescent="0.25">
      <c r="A13" s="8" t="s">
        <v>14</v>
      </c>
      <c r="B13" s="12">
        <v>11</v>
      </c>
      <c r="C13" s="12" t="s">
        <v>9</v>
      </c>
      <c r="D13" s="12"/>
      <c r="E13" s="12"/>
      <c r="F13" s="12"/>
      <c r="G13" s="12"/>
      <c r="H13" s="12"/>
      <c r="I13" s="12"/>
      <c r="J13" s="13">
        <v>15</v>
      </c>
      <c r="K13" s="13">
        <v>100</v>
      </c>
      <c r="L13" s="6">
        <v>69</v>
      </c>
      <c r="M13" s="6">
        <f>L13*J13</f>
        <v>1035</v>
      </c>
      <c r="N13" s="7">
        <f t="shared" si="1"/>
        <v>1500</v>
      </c>
    </row>
    <row r="14" spans="1:14" x14ac:dyDescent="0.25">
      <c r="A14" s="8"/>
      <c r="L14" s="4"/>
      <c r="M14" s="4"/>
      <c r="N14" s="5"/>
    </row>
    <row r="15" spans="1:14" x14ac:dyDescent="0.25">
      <c r="L15" s="4"/>
      <c r="M15" s="4"/>
      <c r="N15" s="5"/>
    </row>
    <row r="16" spans="1:14" ht="15.75" x14ac:dyDescent="0.25">
      <c r="L16" s="11" t="s">
        <v>16</v>
      </c>
      <c r="M16" s="10">
        <f>M3+M4+M5+M6+M7+M8+M9+M10+M11+M12+M13</f>
        <v>7957</v>
      </c>
      <c r="N16" s="7">
        <f>N3+N4+N5+N6+N7+N8+N9+N10+N11+N12+N13</f>
        <v>11270</v>
      </c>
    </row>
    <row r="17" spans="11:14" x14ac:dyDescent="0.25">
      <c r="K17" s="1" t="s">
        <v>13</v>
      </c>
      <c r="M17" s="6">
        <f>M16/15</f>
        <v>530.4666666666667</v>
      </c>
      <c r="N17" s="7">
        <f>N16/15</f>
        <v>751.33333333333337</v>
      </c>
    </row>
    <row r="18" spans="11:14" x14ac:dyDescent="0.25">
      <c r="M18" s="4"/>
      <c r="N18" s="5"/>
    </row>
    <row r="19" spans="11:14" x14ac:dyDescent="0.25">
      <c r="M19" s="4"/>
    </row>
  </sheetData>
  <mergeCells count="2">
    <mergeCell ref="C3:I3"/>
    <mergeCell ref="E2:H2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2021-01-14T11:02:53Z</cp:lastPrinted>
  <dcterms:created xsi:type="dcterms:W3CDTF">2015-06-05T18:19:34Z</dcterms:created>
  <dcterms:modified xsi:type="dcterms:W3CDTF">2021-01-14T12:25:42Z</dcterms:modified>
</cp:coreProperties>
</file>