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0F597D42-AF55-47D5-B147-375407365AD8}" xr6:coauthVersionLast="36" xr6:coauthVersionMax="36" xr10:uidLastSave="{00000000-0000-0000-0000-000000000000}"/>
  <bookViews>
    <workbookView xWindow="930" yWindow="0" windowWidth="14640" windowHeight="502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<sst xmlns="http://schemas.openxmlformats.org/spreadsheetml/2006/main" count="161" uniqueCount="133">
  <si>
    <t>Launching Tesla into space</t>
  </si>
  <si>
    <t>Estimate the volume and complexity of the work</t>
  </si>
  <si>
    <t>Goal</t>
  </si>
  <si>
    <t>Risk Assessment</t>
  </si>
  <si>
    <t>Writing project documentation</t>
  </si>
  <si>
    <t>Development of metrics for the project</t>
  </si>
  <si>
    <t>Identify the necessary resources and sources of their receipt</t>
  </si>
  <si>
    <t>Drawing up a financial plan</t>
  </si>
  <si>
    <t>Search for investors</t>
  </si>
  <si>
    <t>Identify sources of resource delivery</t>
  </si>
  <si>
    <t>The architecture and design of the rocket</t>
  </si>
  <si>
    <t>Development of technical characteristics of the rocket</t>
  </si>
  <si>
    <t>Development of rocket design</t>
  </si>
  <si>
    <t>Determination of rocket components</t>
  </si>
  <si>
    <t>Modeling and prototyping of a rocket</t>
  </si>
  <si>
    <t>Construction of a rocket</t>
  </si>
  <si>
    <t>Software testing and verification of calculations</t>
  </si>
  <si>
    <t>Preparation for takeoff</t>
  </si>
  <si>
    <t>Delivery of a rocket to the take-off area</t>
  </si>
  <si>
    <t>Mounting the rocket</t>
  </si>
  <si>
    <t>Delivery of Tesla to the rocket</t>
  </si>
  <si>
    <t>Loading Tesla into a rocket</t>
  </si>
  <si>
    <t>Rocket launch</t>
  </si>
  <si>
    <t>№</t>
  </si>
  <si>
    <t>Regression</t>
  </si>
  <si>
    <t xml:space="preserve">Total </t>
  </si>
  <si>
    <t>Reopen
 Issues</t>
  </si>
  <si>
    <t>Decline 
Issues</t>
  </si>
  <si>
    <t>Blocked</t>
  </si>
  <si>
    <t>Critical</t>
  </si>
  <si>
    <t>Major</t>
  </si>
  <si>
    <t>Decline Rate =  (Decline Issues/Closed Issues)*100 %</t>
  </si>
  <si>
    <t xml:space="preserve"> </t>
  </si>
  <si>
    <t>Reopen  Rate =(Reopen Bugs+Closed Bugs) /Reopen Bugs *100%</t>
  </si>
  <si>
    <t>Blocked Rate = (Total/Blocked)*100%</t>
  </si>
  <si>
    <t>New functional</t>
  </si>
  <si>
    <t>Decline Rate  = (23/196)*100%</t>
  </si>
  <si>
    <t>Reopen  Rate =(68/(68+196))*100%</t>
  </si>
  <si>
    <t>Blocked Rate= (207/7)*100%</t>
  </si>
  <si>
    <t>Decline Rate  = (14/121)*100%</t>
  </si>
  <si>
    <t>Reopen  Rate =(30/ (30+121))*100%</t>
  </si>
  <si>
    <t>Blocked Rate= (154/8)*100%</t>
  </si>
  <si>
    <t>Title</t>
  </si>
  <si>
    <t>описать результаты рассчетов</t>
  </si>
  <si>
    <t>построить графики</t>
  </si>
  <si>
    <t>dashboard в джире</t>
  </si>
  <si>
    <t>72 hours</t>
  </si>
  <si>
    <t>160 hours</t>
  </si>
  <si>
    <t>1925 hours</t>
  </si>
  <si>
    <t>6600 hours</t>
  </si>
  <si>
    <t>336 hours</t>
  </si>
  <si>
    <t>6795 hours</t>
  </si>
  <si>
    <t>2020 hours</t>
  </si>
  <si>
    <t>720 hours</t>
  </si>
  <si>
    <t>1450 hours</t>
  </si>
  <si>
    <t>5136 hours</t>
  </si>
  <si>
    <t>10250 hours</t>
  </si>
  <si>
    <t>8790 hours</t>
  </si>
  <si>
    <t>17900 hours</t>
  </si>
  <si>
    <t>9 hours</t>
  </si>
  <si>
    <t>5 hours</t>
  </si>
  <si>
    <t>2 hours</t>
  </si>
  <si>
    <t>1 hours</t>
  </si>
  <si>
    <t>8757 hours</t>
  </si>
  <si>
    <t>9151 hours</t>
  </si>
  <si>
    <t>17556 hours</t>
  </si>
  <si>
    <t>62164 hours</t>
  </si>
  <si>
    <t>Reopen
 Rate, %</t>
  </si>
  <si>
    <t>Decline
 Rate, %</t>
  </si>
  <si>
    <t>2,9</t>
  </si>
  <si>
    <t>1,9</t>
  </si>
  <si>
    <t>Blocked
Rate, %</t>
  </si>
  <si>
    <t>Closed  Issues</t>
  </si>
  <si>
    <r>
      <t>(</t>
    </r>
    <r>
      <rPr>
        <b/>
        <sz val="11"/>
        <color rgb="FF00B050"/>
        <rFont val="Calibri"/>
        <family val="2"/>
        <charset val="204"/>
        <scheme val="minor"/>
      </rPr>
      <t>8400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17000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8800</t>
    </r>
    <r>
      <rPr>
        <b/>
        <sz val="11"/>
        <color theme="1"/>
        <rFont val="Calibri"/>
        <family val="2"/>
        <charset val="204"/>
        <scheme val="minor"/>
      </rPr>
      <t>) / 6 = 10100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</si>
  <si>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16500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30000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17000</t>
    </r>
    <r>
      <rPr>
        <b/>
        <sz val="11"/>
        <color theme="1"/>
        <rFont val="Calibri"/>
        <family val="2"/>
        <charset val="204"/>
        <scheme val="minor"/>
      </rPr>
      <t>) / 6 = 17416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</si>
  <si>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>) / 6 = 2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</si>
  <si>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4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) / 6 = </t>
    </r>
    <r>
      <rPr>
        <b/>
        <sz val="11"/>
        <color rgb="FF7030A0"/>
        <rFont val="Calibri"/>
        <family val="2"/>
        <charset val="204"/>
        <scheme val="minor"/>
      </rPr>
      <t>2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</si>
  <si>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7</t>
    </r>
    <r>
      <rPr>
        <b/>
        <sz val="11"/>
        <color theme="1"/>
        <rFont val="Calibri"/>
        <family val="2"/>
        <charset val="204"/>
        <scheme val="minor"/>
      </rPr>
      <t xml:space="preserve"> + 4 *  </t>
    </r>
    <r>
      <rPr>
        <b/>
        <sz val="11"/>
        <color rgb="FF00B0F0"/>
        <rFont val="Calibri"/>
        <family val="2"/>
        <charset val="204"/>
        <scheme val="minor"/>
      </rPr>
      <t>5</t>
    </r>
    <r>
      <rPr>
        <b/>
        <sz val="11"/>
        <color theme="1"/>
        <rFont val="Calibri"/>
        <family val="2"/>
        <charset val="204"/>
        <scheme val="minor"/>
      </rPr>
      <t xml:space="preserve">) / 6 = </t>
    </r>
    <r>
      <rPr>
        <b/>
        <sz val="11"/>
        <color rgb="FF7030A0"/>
        <rFont val="Calibri"/>
        <family val="2"/>
        <charset val="204"/>
        <scheme val="minor"/>
      </rPr>
      <t>5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</si>
  <si>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6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18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10</t>
    </r>
    <r>
      <rPr>
        <b/>
        <sz val="11"/>
        <color theme="1"/>
        <rFont val="Calibri"/>
        <family val="2"/>
        <charset val="204"/>
        <scheme val="minor"/>
      </rPr>
      <t>)  / 6 = 11 (</t>
    </r>
    <r>
      <rPr>
        <b/>
        <sz val="11"/>
        <color rgb="FF7030A0"/>
        <rFont val="Calibri"/>
        <family val="2"/>
        <charset val="204"/>
        <scheme val="minor"/>
      </rPr>
      <t>11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</si>
  <si>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3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2</t>
    </r>
    <r>
      <rPr>
        <b/>
        <sz val="11"/>
        <color theme="1"/>
        <rFont val="Calibri"/>
        <family val="2"/>
        <charset val="204"/>
        <scheme val="minor"/>
      </rPr>
      <t xml:space="preserve">) / 6 = </t>
    </r>
    <r>
      <rPr>
        <b/>
        <sz val="11"/>
        <color rgb="FF7030A0"/>
        <rFont val="Calibri"/>
        <family val="2"/>
        <charset val="204"/>
        <scheme val="minor"/>
      </rPr>
      <t>2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</si>
  <si>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4500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9000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5000</t>
    </r>
    <r>
      <rPr>
        <b/>
        <sz val="11"/>
        <color theme="1"/>
        <rFont val="Calibri"/>
        <family val="2"/>
        <charset val="204"/>
        <scheme val="minor"/>
      </rPr>
      <t xml:space="preserve">) / 6 = </t>
    </r>
    <r>
      <rPr>
        <b/>
        <sz val="11"/>
        <color rgb="FF7030A0"/>
        <rFont val="Calibri"/>
        <family val="2"/>
        <charset val="204"/>
        <scheme val="minor"/>
      </rPr>
      <t>5583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</si>
  <si>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1250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2700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1350</t>
    </r>
    <r>
      <rPr>
        <b/>
        <sz val="11"/>
        <color theme="1"/>
        <rFont val="Calibri"/>
        <family val="2"/>
        <charset val="204"/>
        <scheme val="minor"/>
      </rPr>
      <t xml:space="preserve">) / 6 = </t>
    </r>
    <r>
      <rPr>
        <b/>
        <sz val="11"/>
        <color rgb="FF7030A0"/>
        <rFont val="Calibri"/>
        <family val="2"/>
        <charset val="204"/>
        <scheme val="minor"/>
      </rPr>
      <t>1558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</si>
  <si>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9000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18000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10000</t>
    </r>
    <r>
      <rPr>
        <b/>
        <sz val="11"/>
        <color theme="1"/>
        <rFont val="Calibri"/>
        <family val="2"/>
        <charset val="204"/>
        <scheme val="minor"/>
      </rPr>
      <t>) /6 =</t>
    </r>
    <r>
      <rPr>
        <b/>
        <sz val="11"/>
        <color rgb="FF7030A0"/>
        <rFont val="Calibri"/>
        <family val="2"/>
        <charset val="204"/>
        <scheme val="minor"/>
      </rPr>
      <t>10700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</si>
  <si>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650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1400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700</t>
    </r>
    <r>
      <rPr>
        <b/>
        <sz val="11"/>
        <color theme="1"/>
        <rFont val="Calibri"/>
        <family val="2"/>
        <charset val="204"/>
        <scheme val="minor"/>
      </rPr>
      <t xml:space="preserve">) / 6 =  </t>
    </r>
    <r>
      <rPr>
        <b/>
        <sz val="11"/>
        <color rgb="FF7030A0"/>
        <rFont val="Calibri"/>
        <family val="2"/>
        <charset val="204"/>
        <scheme val="minor"/>
      </rPr>
      <t>825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</si>
  <si>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16000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30000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16500</t>
    </r>
    <r>
      <rPr>
        <b/>
        <sz val="11"/>
        <color theme="1"/>
        <rFont val="Calibri"/>
        <family val="2"/>
        <charset val="204"/>
        <scheme val="minor"/>
      </rPr>
      <t>) / 6 = 18666 (</t>
    </r>
    <r>
      <rPr>
        <b/>
        <sz val="11"/>
        <color rgb="FF7030A0"/>
        <rFont val="Calibri"/>
        <family val="2"/>
        <charset val="204"/>
        <scheme val="minor"/>
      </rPr>
      <t>18666</t>
    </r>
    <r>
      <rPr>
        <b/>
        <sz val="11"/>
        <color theme="1"/>
        <rFont val="Calibri"/>
        <family val="2"/>
        <charset val="204"/>
        <scheme val="minor"/>
      </rPr>
      <t>)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</si>
  <si>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6200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12000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6700</t>
    </r>
    <r>
      <rPr>
        <b/>
        <sz val="11"/>
        <color theme="1"/>
        <rFont val="Calibri"/>
        <family val="2"/>
        <charset val="204"/>
        <scheme val="minor"/>
      </rPr>
      <t xml:space="preserve">) /6 = </t>
    </r>
    <r>
      <rPr>
        <b/>
        <sz val="11"/>
        <color rgb="FF7030A0"/>
        <rFont val="Calibri"/>
        <family val="2"/>
        <charset val="204"/>
        <scheme val="minor"/>
      </rPr>
      <t>7500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</si>
  <si>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1850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3600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1950</t>
    </r>
    <r>
      <rPr>
        <b/>
        <sz val="11"/>
        <color theme="1"/>
        <rFont val="Calibri"/>
        <family val="2"/>
        <charset val="204"/>
        <scheme val="minor"/>
      </rPr>
      <t xml:space="preserve">)/6 = </t>
    </r>
    <r>
      <rPr>
        <b/>
        <sz val="11"/>
        <color rgb="FF7030A0"/>
        <rFont val="Calibri"/>
        <family val="2"/>
        <charset val="204"/>
        <scheme val="minor"/>
      </rPr>
      <t>2208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</si>
  <si>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6400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13000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6700</t>
    </r>
    <r>
      <rPr>
        <b/>
        <sz val="11"/>
        <color theme="1"/>
        <rFont val="Calibri"/>
        <family val="2"/>
        <charset val="204"/>
        <scheme val="minor"/>
      </rPr>
      <t xml:space="preserve">)/6 = </t>
    </r>
    <r>
      <rPr>
        <b/>
        <sz val="11"/>
        <color rgb="FF7030A0"/>
        <rFont val="Calibri"/>
        <family val="2"/>
        <charset val="204"/>
        <scheme val="minor"/>
      </rPr>
      <t>7653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</si>
  <si>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150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270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160</t>
    </r>
    <r>
      <rPr>
        <b/>
        <sz val="11"/>
        <color theme="1"/>
        <rFont val="Calibri"/>
        <family val="2"/>
        <charset val="204"/>
        <scheme val="minor"/>
      </rPr>
      <t xml:space="preserve">)/6 = </t>
    </r>
    <r>
      <rPr>
        <b/>
        <sz val="11"/>
        <color rgb="FF7030A0"/>
        <rFont val="Calibri"/>
        <family val="2"/>
        <charset val="204"/>
        <scheme val="minor"/>
      </rPr>
      <t>176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</si>
  <si>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65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130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72</t>
    </r>
    <r>
      <rPr>
        <b/>
        <sz val="11"/>
        <color theme="1"/>
        <rFont val="Calibri"/>
        <family val="2"/>
        <charset val="204"/>
        <scheme val="minor"/>
      </rPr>
      <t xml:space="preserve">)/6 = </t>
    </r>
    <r>
      <rPr>
        <b/>
        <sz val="11"/>
        <color rgb="FF7030A0"/>
        <rFont val="Calibri"/>
        <family val="2"/>
        <charset val="204"/>
        <scheme val="minor"/>
      </rPr>
      <t>79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</si>
  <si>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8700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16000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9000</t>
    </r>
    <r>
      <rPr>
        <b/>
        <sz val="11"/>
        <color theme="1"/>
        <rFont val="Calibri"/>
        <family val="2"/>
        <charset val="204"/>
        <scheme val="minor"/>
      </rPr>
      <t>) /6 = 10116 (</t>
    </r>
    <r>
      <rPr>
        <b/>
        <sz val="11"/>
        <color rgb="FF7030A0"/>
        <rFont val="Calibri"/>
        <family val="2"/>
        <charset val="204"/>
        <scheme val="minor"/>
      </rPr>
      <t>10116</t>
    </r>
    <r>
      <rPr>
        <b/>
        <sz val="11"/>
        <color theme="1"/>
        <rFont val="Calibri"/>
        <family val="2"/>
        <charset val="204"/>
        <scheme val="minor"/>
      </rPr>
      <t xml:space="preserve">) 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</si>
  <si>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1800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3600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1968</t>
    </r>
    <r>
      <rPr>
        <b/>
        <sz val="11"/>
        <color theme="1"/>
        <rFont val="Calibri"/>
        <family val="2"/>
        <charset val="204"/>
        <scheme val="minor"/>
      </rPr>
      <t>) / 6 =</t>
    </r>
    <r>
      <rPr>
        <b/>
        <sz val="11"/>
        <color rgb="FF7030A0"/>
        <rFont val="Calibri"/>
        <family val="2"/>
        <charset val="204"/>
        <scheme val="minor"/>
      </rPr>
      <t>2200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</si>
  <si>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230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560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360</t>
    </r>
    <r>
      <rPr>
        <b/>
        <sz val="11"/>
        <color theme="1"/>
        <rFont val="Calibri"/>
        <family val="2"/>
        <charset val="204"/>
        <scheme val="minor"/>
      </rPr>
      <t xml:space="preserve">)/6 = </t>
    </r>
    <r>
      <rPr>
        <b/>
        <sz val="11"/>
        <color rgb="FF7030A0"/>
        <rFont val="Calibri"/>
        <family val="2"/>
        <charset val="204"/>
        <scheme val="minor"/>
      </rPr>
      <t>383</t>
    </r>
  </si>
  <si>
    <r>
      <t>(</t>
    </r>
    <r>
      <rPr>
        <b/>
        <sz val="11"/>
        <color rgb="FF00B050"/>
        <rFont val="Calibri"/>
        <family val="2"/>
        <charset val="204"/>
        <scheme val="minor"/>
      </rPr>
      <t>8300</t>
    </r>
    <r>
      <rPr>
        <b/>
        <sz val="11"/>
        <color theme="1"/>
        <rFont val="Calibri"/>
        <family val="2"/>
        <charset val="204"/>
        <scheme val="minor"/>
      </rPr>
      <t xml:space="preserve"> + </t>
    </r>
    <r>
      <rPr>
        <b/>
        <sz val="11"/>
        <color rgb="FFFF0000"/>
        <rFont val="Calibri"/>
        <family val="2"/>
        <charset val="204"/>
        <scheme val="minor"/>
      </rPr>
      <t>18000</t>
    </r>
    <r>
      <rPr>
        <b/>
        <sz val="11"/>
        <color theme="1"/>
        <rFont val="Calibri"/>
        <family val="2"/>
        <charset val="204"/>
        <scheme val="minor"/>
      </rPr>
      <t xml:space="preserve"> + 4 * </t>
    </r>
    <r>
      <rPr>
        <b/>
        <sz val="11"/>
        <color rgb="FF00B0F0"/>
        <rFont val="Calibri"/>
        <family val="2"/>
        <charset val="204"/>
        <scheme val="minor"/>
      </rPr>
      <t>9000</t>
    </r>
    <r>
      <rPr>
        <b/>
        <sz val="11"/>
        <color theme="1"/>
        <rFont val="Calibri"/>
        <family val="2"/>
        <charset val="204"/>
        <scheme val="minor"/>
      </rPr>
      <t>)/6 = 10083 (</t>
    </r>
    <r>
      <rPr>
        <b/>
        <sz val="11"/>
        <color rgb="FF7030A0"/>
        <rFont val="Calibri"/>
        <family val="2"/>
        <charset val="204"/>
        <scheme val="minor"/>
      </rPr>
      <t>10083</t>
    </r>
    <r>
      <rPr>
        <b/>
        <sz val="11"/>
        <color theme="1"/>
        <rFont val="Calibri"/>
        <family val="2"/>
        <charset val="204"/>
        <scheme val="minor"/>
      </rPr>
      <t>)</t>
    </r>
  </si>
  <si>
    <t>66394 hours</t>
  </si>
  <si>
    <r>
      <t>(</t>
    </r>
    <r>
      <rPr>
        <b/>
        <sz val="12"/>
        <color rgb="FF00B050"/>
        <rFont val="Helvetica Light"/>
      </rPr>
      <t>1 optimistic</t>
    </r>
    <r>
      <rPr>
        <b/>
        <sz val="12"/>
        <color rgb="FF000000"/>
        <rFont val="Helvetica Light"/>
      </rPr>
      <t xml:space="preserve"> + 1 </t>
    </r>
    <r>
      <rPr>
        <b/>
        <sz val="12"/>
        <color rgb="FFFF0000"/>
        <rFont val="Helvetica Light"/>
      </rPr>
      <t>pessimistic</t>
    </r>
    <r>
      <rPr>
        <b/>
        <sz val="12"/>
        <color rgb="FF000000"/>
        <rFont val="Helvetica Light"/>
      </rPr>
      <t xml:space="preserve"> + 4 </t>
    </r>
    <r>
      <rPr>
        <b/>
        <sz val="12"/>
        <color rgb="FF00B0F0"/>
        <rFont val="Helvetica Light"/>
      </rPr>
      <t>real</t>
    </r>
    <r>
      <rPr>
        <b/>
        <sz val="12"/>
        <color rgb="FF000000"/>
        <rFont val="Helvetica Light"/>
      </rPr>
      <t>) / 6</t>
    </r>
  </si>
  <si>
    <t>Статус</t>
  </si>
  <si>
    <t>Количество</t>
  </si>
  <si>
    <t>Критич</t>
  </si>
  <si>
    <t>Висок</t>
  </si>
  <si>
    <t>Средн</t>
  </si>
  <si>
    <t>Мин</t>
  </si>
  <si>
    <t>Исправл</t>
  </si>
  <si>
    <t>провер</t>
  </si>
  <si>
    <t>откр зан.</t>
  </si>
  <si>
    <t>Найдено.</t>
  </si>
  <si>
    <t>Отклон</t>
  </si>
  <si>
    <t>По всем дефектам</t>
  </si>
  <si>
    <t>По новим дефектам</t>
  </si>
  <si>
    <t>It is recommended to pay attention to regression testing in connection with a large 
number of bugs found in previously implemented and tested functionality</t>
  </si>
  <si>
    <t>Planning and Control</t>
  </si>
  <si>
    <t> Analysis and Design</t>
  </si>
  <si>
    <t>Test Closure activities:</t>
  </si>
  <si>
    <t>Evaluating Exit criteria and Reporting:</t>
  </si>
  <si>
    <t>Implementation and Execution:</t>
  </si>
  <si>
    <t>Determine the scope and risks and identify the objectives of testing.</t>
  </si>
  <si>
    <t>Determine the required test resources like people, test environments etc.</t>
  </si>
  <si>
    <t>Schedule test analysis and design tasks, test implementation, execution and evaluation.</t>
  </si>
  <si>
    <t>Review the test basis. The test basis is the information on which test cases are based, such as requirements, design specifications, product risk analysis, architecture and interfaces</t>
  </si>
  <si>
    <t>Identify test conditions</t>
  </si>
  <si>
    <t>Design the tests</t>
  </si>
  <si>
    <t>Design the test environment set-up and identify the required infrastructure and tools</t>
  </si>
  <si>
    <t>Develop and prioritize test cases by using techniques and create test data for those tests.</t>
  </si>
  <si>
    <t>Create test suites from the test cases for efficient test execution.Test suite is a collection of test cases that are used to test a software program</t>
  </si>
  <si>
    <t>Re-execute the tests that previously failed in order to confirm a fix.</t>
  </si>
  <si>
    <t>Log the outcome of the test execution. A test log is the status of the test case (pass/fail).</t>
  </si>
  <si>
    <t>Compare actual results with expected result.</t>
  </si>
  <si>
    <t>Assess if more test are needed or if the exit criteria specified should be changed</t>
  </si>
  <si>
    <t>Write a test summary report for stakeholders</t>
  </si>
  <si>
    <t>Check which planned deliverables are actually delivered and to ensure that all incident reports have been resolved</t>
  </si>
  <si>
    <t>Finalize and archive testware such as scripts, test environments, etc. for later reuse</t>
  </si>
  <si>
    <t>Handover the testware to the maintenance organization. They will give support to the software</t>
  </si>
  <si>
    <t>Evaluate how the testing went and learn lessons for future releases and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</si>
</sst>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11"/>
      <color rgb="FF002060"/>
      <name val="Calibri"/>
      <family val="2"/>
      <scheme val="minor"/>
    </font>
    <font>
      <sz val="11"/>
      <color rgb="FF002060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rgb="FF00B0F0"/>
      <name val="Calibri"/>
      <family val="2"/>
      <charset val="204"/>
      <scheme val="minor"/>
    </font>
    <font>
      <b/>
      <sz val="12"/>
      <color rgb="FF000000"/>
      <name val="Helvetica Light"/>
    </font>
    <font>
      <b/>
      <sz val="12"/>
      <color rgb="FF00B050"/>
      <name val="Helvetica Light"/>
    </font>
    <font>
      <b/>
      <sz val="12"/>
      <color rgb="FFFF0000"/>
      <name val="Helvetica Light"/>
    </font>
    <font>
      <b/>
      <sz val="12"/>
      <color rgb="FF00B0F0"/>
      <name val="Helvetica Light"/>
    </font>
    <font>
      <b/>
      <sz val="11"/>
      <color rgb="FF7030A0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/>
    <xf numFmtId="0" fontId="5" fillId="0" borderId="0" xfId="0" applyFont="1"/>
    <xf numFmtId="0" fontId="0" fillId="4" borderId="0" xfId="0" applyFill="1"/>
    <xf numFmtId="0" fontId="0" fillId="6" borderId="0" xfId="0" applyFill="1"/>
    <xf numFmtId="0" fontId="7" fillId="4" borderId="3" xfId="2" applyFont="1" applyFill="1" applyBorder="1" applyAlignment="1">
      <alignment horizontal="center"/>
    </xf>
    <xf numFmtId="0" fontId="6" fillId="4" borderId="3" xfId="2" applyFont="1" applyFill="1" applyBorder="1" applyAlignment="1">
      <alignment horizontal="center"/>
    </xf>
    <xf numFmtId="0" fontId="6" fillId="4" borderId="4" xfId="2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8" fillId="5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8" fillId="5" borderId="1" xfId="1" applyNumberFormat="1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 vertical="center"/>
    </xf>
    <xf numFmtId="0" fontId="9" fillId="0" borderId="0" xfId="0" applyFont="1" applyAlignment="1"/>
    <xf numFmtId="0" fontId="13" fillId="0" borderId="0" xfId="0" applyFont="1" applyAlignment="1">
      <alignment horizontal="center" vertical="top" readingOrder="1"/>
    </xf>
    <xf numFmtId="0" fontId="18" fillId="0" borderId="5" xfId="0" applyFont="1" applyBorder="1" applyAlignment="1">
      <alignment vertical="top"/>
    </xf>
    <xf numFmtId="0" fontId="9" fillId="0" borderId="6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8" fillId="0" borderId="1" xfId="0" applyFont="1" applyBorder="1" applyAlignment="1">
      <alignment vertical="top"/>
    </xf>
    <xf numFmtId="0" fontId="18" fillId="0" borderId="1" xfId="0" applyFont="1" applyBorder="1"/>
    <xf numFmtId="0" fontId="18" fillId="4" borderId="1" xfId="0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4" borderId="1" xfId="0" applyFont="1" applyFill="1" applyBorder="1" applyAlignment="1">
      <alignment horizontal="center"/>
    </xf>
    <xf numFmtId="0" fontId="9" fillId="0" borderId="1" xfId="0" applyFont="1" applyBorder="1" applyAlignment="1"/>
    <xf numFmtId="0" fontId="6" fillId="4" borderId="7" xfId="2" applyFont="1" applyFill="1" applyBorder="1" applyAlignment="1">
      <alignment horizontal="center" vertical="center"/>
    </xf>
    <xf numFmtId="0" fontId="6" fillId="4" borderId="8" xfId="2" applyFont="1" applyFill="1" applyBorder="1" applyAlignment="1">
      <alignment horizontal="center" vertical="center"/>
    </xf>
    <xf numFmtId="0" fontId="6" fillId="4" borderId="9" xfId="2" applyFont="1" applyFill="1" applyBorder="1" applyAlignment="1">
      <alignment horizontal="center" vertical="center"/>
    </xf>
    <xf numFmtId="0" fontId="0" fillId="0" borderId="0" xfId="0" applyAlignment="1">
      <alignment horizontal="left" vertical="top"/>
    </xf>
    <xf numFmtId="0" fontId="3" fillId="0" borderId="0" xfId="0" applyFont="1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indent="2"/>
    </xf>
    <xf numFmtId="0" fontId="3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 wrapText="1" indent="2"/>
    </xf>
    <xf numFmtId="0" fontId="0" fillId="0" borderId="0" xfId="0" applyAlignment="1">
      <alignment horizontal="left" vertical="top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strRef>
              <c:f>Sheet3!$A$2:$J$2</c:f>
              <c:strCache>
                <c:ptCount val="10"/>
                <c:pt idx="0">
                  <c:v>Total </c:v>
                </c:pt>
                <c:pt idx="1">
                  <c:v>Closed  Issues</c:v>
                </c:pt>
                <c:pt idx="2">
                  <c:v>Reopen
 Issues</c:v>
                </c:pt>
                <c:pt idx="3">
                  <c:v>Reopen
 Rate, %</c:v>
                </c:pt>
                <c:pt idx="4">
                  <c:v>Decline 
Issues</c:v>
                </c:pt>
                <c:pt idx="5">
                  <c:v>Decline
 Rate, %</c:v>
                </c:pt>
                <c:pt idx="6">
                  <c:v>Blocked</c:v>
                </c:pt>
                <c:pt idx="7">
                  <c:v>Blocked
Rate, %</c:v>
                </c:pt>
                <c:pt idx="8">
                  <c:v>Critical</c:v>
                </c:pt>
                <c:pt idx="9">
                  <c:v>Major</c:v>
                </c:pt>
              </c:strCache>
            </c:strRef>
          </c:cat>
          <c:val>
            <c:numRef>
              <c:f>Sheet3!$A$3:$J$3</c:f>
              <c:numCache>
                <c:formatCode>General</c:formatCode>
                <c:ptCount val="10"/>
                <c:pt idx="0">
                  <c:v>207</c:v>
                </c:pt>
                <c:pt idx="1">
                  <c:v>196</c:v>
                </c:pt>
                <c:pt idx="2">
                  <c:v>68</c:v>
                </c:pt>
                <c:pt idx="3">
                  <c:v>26</c:v>
                </c:pt>
                <c:pt idx="4">
                  <c:v>23</c:v>
                </c:pt>
                <c:pt idx="5">
                  <c:v>12</c:v>
                </c:pt>
                <c:pt idx="6">
                  <c:v>7</c:v>
                </c:pt>
                <c:pt idx="7">
                  <c:v>0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B-4AE4-4FDA-8B6E-9A1735D0B522}"/>
            </c:ext>
          </c:extLst>
        </c:ser>
        <c:ser>
          <c:idx val="3"/>
          <c:order val="1"/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delete val="1"/>
          </c:dLbls>
          <c:cat>
            <c:strRef>
              <c:f>Sheet3!$A$2:$J$2</c:f>
              <c:strCache>
                <c:ptCount val="10"/>
                <c:pt idx="0">
                  <c:v>Total </c:v>
                </c:pt>
                <c:pt idx="1">
                  <c:v>Closed  Issues</c:v>
                </c:pt>
                <c:pt idx="2">
                  <c:v>Reopen
 Issues</c:v>
                </c:pt>
                <c:pt idx="3">
                  <c:v>Reopen
 Rate, %</c:v>
                </c:pt>
                <c:pt idx="4">
                  <c:v>Decline 
Issues</c:v>
                </c:pt>
                <c:pt idx="5">
                  <c:v>Decline
 Rate, %</c:v>
                </c:pt>
                <c:pt idx="6">
                  <c:v>Blocked</c:v>
                </c:pt>
                <c:pt idx="7">
                  <c:v>Blocked
Rate, %</c:v>
                </c:pt>
                <c:pt idx="8">
                  <c:v>Critical</c:v>
                </c:pt>
                <c:pt idx="9">
                  <c:v>Major</c:v>
                </c:pt>
              </c:strCache>
            </c:strRef>
          </c:cat>
          <c:val>
            <c:numRef>
              <c:f>Sheet3!$A$9:$J$9</c:f>
              <c:numCache>
                <c:formatCode>General</c:formatCode>
                <c:ptCount val="10"/>
                <c:pt idx="0">
                  <c:v>154</c:v>
                </c:pt>
                <c:pt idx="1">
                  <c:v>121</c:v>
                </c:pt>
                <c:pt idx="2">
                  <c:v>30</c:v>
                </c:pt>
                <c:pt idx="3">
                  <c:v>19</c:v>
                </c:pt>
                <c:pt idx="4">
                  <c:v>14</c:v>
                </c:pt>
                <c:pt idx="5">
                  <c:v>11</c:v>
                </c:pt>
                <c:pt idx="6">
                  <c:v>8</c:v>
                </c:pt>
                <c:pt idx="7">
                  <c:v>0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C-4AE4-4FDA-8B6E-9A1735D0B522}"/>
            </c:ext>
          </c:extLst>
        </c:ser>
        <c:ser>
          <c:idx val="0"/>
          <c:order val="2"/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dLbls>
            <c:dLbl>
              <c:idx val="3"/>
              <c:layout>
                <c:manualLayout>
                  <c:x val="-2.6501650165016502E-2"/>
                  <c:y val="-4.09076423407788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F-4AE4-4FDA-8B6E-9A1735D0B522}"/>
                </c:ext>
              </c:extLst>
            </c:dLbl>
            <c:dLbl>
              <c:idx val="4"/>
              <c:layout>
                <c:manualLayout>
                  <c:x val="-2.1551155115511551E-2"/>
                  <c:y val="-3.835091469448010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0-4AE4-4FDA-8B6E-9A1735D0B522}"/>
                </c:ext>
              </c:extLst>
            </c:dLbl>
            <c:dLbl>
              <c:idx val="5"/>
              <c:layout>
                <c:manualLayout>
                  <c:x val="6.5016501650165016E-3"/>
                  <c:y val="-4.34643699870773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1-4AE4-4FDA-8B6E-9A1735D0B522}"/>
                </c:ext>
              </c:extLst>
            </c:dLbl>
            <c:dLbl>
              <c:idx val="6"/>
              <c:layout>
                <c:manualLayout>
                  <c:x val="1.0264026402640264E-2"/>
                  <c:y val="-4.60210976333762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2-4AE4-4FDA-8B6E-9A1735D0B522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3-4AE4-4FDA-8B6E-9A1735D0B522}"/>
                </c:ext>
              </c:extLst>
            </c:dLbl>
            <c:dLbl>
              <c:idx val="8"/>
              <c:layout>
                <c:manualLayout>
                  <c:x val="-5.0495049504951702E-3"/>
                  <c:y val="-4.602109763337622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4-4AE4-4FDA-8B6E-9A1735D0B522}"/>
                </c:ext>
              </c:extLst>
            </c:dLbl>
            <c:spPr>
              <a:solidFill>
                <a:schemeClr val="accent1"/>
              </a:solidFill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Sheet3!$A$2:$J$2</c:f>
              <c:strCache>
                <c:ptCount val="10"/>
                <c:pt idx="0">
                  <c:v>Total </c:v>
                </c:pt>
                <c:pt idx="1">
                  <c:v>Closed  Issues</c:v>
                </c:pt>
                <c:pt idx="2">
                  <c:v>Reopen
 Issues</c:v>
                </c:pt>
                <c:pt idx="3">
                  <c:v>Reopen
 Rate, %</c:v>
                </c:pt>
                <c:pt idx="4">
                  <c:v>Decline 
Issues</c:v>
                </c:pt>
                <c:pt idx="5">
                  <c:v>Decline
 Rate, %</c:v>
                </c:pt>
                <c:pt idx="6">
                  <c:v>Blocked</c:v>
                </c:pt>
                <c:pt idx="7">
                  <c:v>Blocked
Rate, %</c:v>
                </c:pt>
                <c:pt idx="8">
                  <c:v>Critical</c:v>
                </c:pt>
                <c:pt idx="9">
                  <c:v>Major</c:v>
                </c:pt>
              </c:strCache>
            </c:strRef>
          </c:cat>
          <c:val>
            <c:numRef>
              <c:f>Sheet3!$A$3:$J$3</c:f>
              <c:numCache>
                <c:formatCode>General</c:formatCode>
                <c:ptCount val="10"/>
                <c:pt idx="0">
                  <c:v>207</c:v>
                </c:pt>
                <c:pt idx="1">
                  <c:v>196</c:v>
                </c:pt>
                <c:pt idx="2">
                  <c:v>68</c:v>
                </c:pt>
                <c:pt idx="3">
                  <c:v>26</c:v>
                </c:pt>
                <c:pt idx="4">
                  <c:v>23</c:v>
                </c:pt>
                <c:pt idx="5">
                  <c:v>12</c:v>
                </c:pt>
                <c:pt idx="6">
                  <c:v>7</c:v>
                </c:pt>
                <c:pt idx="7">
                  <c:v>0</c:v>
                </c:pt>
                <c:pt idx="8">
                  <c:v>13</c:v>
                </c:pt>
                <c:pt idx="9">
                  <c:v>14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5-4AE4-4FDA-8B6E-9A1735D0B522}"/>
            </c:ext>
          </c:extLst>
        </c:ser>
        <c:ser>
          <c:idx val="2"/>
          <c:order val="3"/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rgbClr val="00B050"/>
              </a:solidFill>
              <a:ln>
                <a:noFill/>
              </a:ln>
              <a:effectLst/>
            </c:spPr>
          </c:marker>
          <c:dLbls>
            <c:dLbl>
              <c:idx val="5"/>
              <c:layout>
                <c:manualLayout>
                  <c:x val="-2.5562652248015599E-2"/>
                  <c:y val="-4.4709364600452979E-4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7-4AE4-4FDA-8B6E-9A1735D0B522}"/>
                </c:ext>
              </c:extLst>
            </c:dLbl>
            <c:dLbl>
              <c:idx val="6"/>
              <c:layout>
                <c:manualLayout>
                  <c:x val="-2.3356108165361933E-2"/>
                  <c:y val="2.0768431983385254E-3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8-4AE4-4FDA-8B6E-9A1735D0B522}"/>
                </c:ext>
              </c:extLst>
            </c:dLbl>
            <c:dLbl>
              <c:idx val="7"/>
              <c:layout>
                <c:manualLayout>
                  <c:x val="-2.9372937293730582E-3"/>
                  <c:y val="-7.67018293889602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spAutoFit/>
                  </a:bodyPr>
                  <a:lstStyle/>
                  <a:p>
                    <a:pPr>
                      <a:defRPr sz="900" b="1" i="0" u="none" strike="noStrike" kern="1200" baseline="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/>
                      <a:t>2.9</a:t>
                    </a:r>
                  </a:p>
                </c:rich>
              </c:tx>
              <c:spPr>
                <a:solidFill>
                  <a:schemeClr val="accent1"/>
                </a:solidFill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1" i="0" u="none" strike="noStrike" kern="1200" baseline="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29-4AE4-4FDA-8B6E-9A1735D0B522}"/>
                </c:ext>
              </c:extLst>
            </c:dLbl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Sheet3!$A$2:$J$2</c:f>
              <c:strCache>
                <c:ptCount val="10"/>
                <c:pt idx="0">
                  <c:v>Total </c:v>
                </c:pt>
                <c:pt idx="1">
                  <c:v>Closed  Issues</c:v>
                </c:pt>
                <c:pt idx="2">
                  <c:v>Reopen
 Issues</c:v>
                </c:pt>
                <c:pt idx="3">
                  <c:v>Reopen
 Rate, %</c:v>
                </c:pt>
                <c:pt idx="4">
                  <c:v>Decline 
Issues</c:v>
                </c:pt>
                <c:pt idx="5">
                  <c:v>Decline
 Rate, %</c:v>
                </c:pt>
                <c:pt idx="6">
                  <c:v>Blocked</c:v>
                </c:pt>
                <c:pt idx="7">
                  <c:v>Blocked
Rate, %</c:v>
                </c:pt>
                <c:pt idx="8">
                  <c:v>Critical</c:v>
                </c:pt>
                <c:pt idx="9">
                  <c:v>Major</c:v>
                </c:pt>
              </c:strCache>
            </c:strRef>
          </c:cat>
          <c:val>
            <c:numRef>
              <c:f>Sheet3!$A$9:$J$9</c:f>
              <c:numCache>
                <c:formatCode>General</c:formatCode>
                <c:ptCount val="10"/>
                <c:pt idx="0">
                  <c:v>154</c:v>
                </c:pt>
                <c:pt idx="1">
                  <c:v>121</c:v>
                </c:pt>
                <c:pt idx="2">
                  <c:v>30</c:v>
                </c:pt>
                <c:pt idx="3">
                  <c:v>19</c:v>
                </c:pt>
                <c:pt idx="4">
                  <c:v>14</c:v>
                </c:pt>
                <c:pt idx="5">
                  <c:v>11</c:v>
                </c:pt>
                <c:pt idx="6">
                  <c:v>8</c:v>
                </c:pt>
                <c:pt idx="7">
                  <c:v>0</c:v>
                </c:pt>
                <c:pt idx="8">
                  <c:v>6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2A-4AE4-4FDA-8B6E-9A1735D0B52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618115279"/>
        <c:axId val="1322674879"/>
      </c:lineChart>
      <c:catAx>
        <c:axId val="1618115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2674879"/>
        <c:crosses val="autoZero"/>
        <c:auto val="1"/>
        <c:lblAlgn val="ctr"/>
        <c:lblOffset val="100"/>
        <c:noMultiLvlLbl val="0"/>
      </c:catAx>
      <c:valAx>
        <c:axId val="1322674879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161811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egendEntry>
        <c:idx val="1"/>
        <c:delete val="1"/>
      </c:legendEntry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2338</xdr:rowOff>
    </xdr:from>
    <xdr:to>
      <xdr:col>21</xdr:col>
      <xdr:colOff>152400</xdr:colOff>
      <xdr:row>22</xdr:row>
      <xdr:rowOff>94467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5BB07D7-5A78-4393-B406-7513F76C41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73075" y="202363"/>
          <a:ext cx="9296400" cy="429265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609599</xdr:colOff>
      <xdr:row>1</xdr:row>
      <xdr:rowOff>0</xdr:rowOff>
    </xdr:from>
    <xdr:to>
      <xdr:col>26</xdr:col>
      <xdr:colOff>9525</xdr:colOff>
      <xdr:row>26</xdr:row>
      <xdr:rowOff>47625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DA946C9-1DDF-4E0B-A766-B91BD5CE371E}"/>
            </a:ext>
          </a:extLst>
        </xdr:cNvPr>
        <xdr:cNvGrpSpPr/>
      </xdr:nvGrpSpPr>
      <xdr:grpSpPr>
        <a:xfrm>
          <a:off x="6562724" y="190500"/>
          <a:ext cx="8791576" cy="6115050"/>
          <a:chOff x="6572249" y="190500"/>
          <a:chExt cx="7970562" cy="4962759"/>
        </a:xfrm>
      </xdr:grpSpPr>
      <xdr:graphicFrame macro="">
        <xdr:nvGraphicFramePr>
          <xdr:cNvPr id="3" name="Chart 2">
            <a:extLst>
              <a:ext uri="{FF2B5EF4-FFF2-40B4-BE49-F238E27FC236}">
                <a16:creationId xmlns:a16="http://schemas.microsoft.com/office/drawing/2014/main" id="{E29EC041-C729-47C4-B1AE-EA9242B94910}"/>
              </a:ext>
            </a:extLst>
          </xdr:cNvPr>
          <xdr:cNvGraphicFramePr/>
        </xdr:nvGraphicFramePr>
        <xdr:xfrm>
          <a:off x="6572249" y="190500"/>
          <a:ext cx="7970562" cy="496275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"/>
          </a:graphicData>
        </a:graphic>
      </xdr:graphicFrame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8349CDB2-1885-40CC-A592-D033380E3C56}"/>
              </a:ext>
            </a:extLst>
          </xdr:cNvPr>
          <xdr:cNvSpPr txBox="1"/>
        </xdr:nvSpPr>
        <xdr:spPr>
          <a:xfrm>
            <a:off x="12338173" y="4488485"/>
            <a:ext cx="330732" cy="23320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sz="900">
                <a:solidFill>
                  <a:schemeClr val="bg1"/>
                </a:solidFill>
              </a:rPr>
              <a:t>1.9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A4" zoomScaleNormal="100" workbookViewId="0">
      <selection activeCell="C30" sqref="C30"/>
    </sheetView>
  </sheetViews>
  <sheetFormatPr defaultRowHeight="15"/>
  <cols>
    <col min="2" max="2" width="59.28515625" customWidth="1"/>
    <col min="3" max="3" width="49.85546875" bestFit="1" customWidth="1"/>
    <col min="4" max="4" width="18" customWidth="1"/>
    <col min="5" max="5" width="52.140625" customWidth="1"/>
  </cols>
  <sheetData>
    <row r="1" spans="1:5" ht="15.75">
      <c r="A1" s="30" t="s">
        <v>23</v>
      </c>
      <c r="B1" s="32" t="s">
        <v>0</v>
      </c>
      <c r="C1" s="32"/>
      <c r="D1" s="32"/>
      <c r="E1" s="33"/>
    </row>
    <row r="2" spans="1:5" ht="15.75">
      <c r="A2" s="31">
        <v>1</v>
      </c>
      <c r="B2" s="25" t="s">
        <v>1</v>
      </c>
      <c r="C2" s="3"/>
      <c r="D2" s="4" t="s">
        <v>63</v>
      </c>
      <c r="E2" s="21" t="s">
        <v>90</v>
      </c>
    </row>
    <row r="3" spans="1:5" ht="15.75">
      <c r="A3" s="31">
        <v>1.1000000000000001</v>
      </c>
      <c r="B3" s="26"/>
      <c r="C3" s="3" t="s">
        <v>2</v>
      </c>
      <c r="D3" s="4" t="s">
        <v>46</v>
      </c>
      <c r="E3" s="21" t="s">
        <v>89</v>
      </c>
    </row>
    <row r="4" spans="1:5" ht="15.75">
      <c r="A4" s="31">
        <v>1.2</v>
      </c>
      <c r="B4" s="26"/>
      <c r="C4" s="3" t="s">
        <v>3</v>
      </c>
      <c r="D4" s="4" t="s">
        <v>47</v>
      </c>
      <c r="E4" s="21" t="s">
        <v>88</v>
      </c>
    </row>
    <row r="5" spans="1:5" ht="15.75">
      <c r="A5" s="31">
        <v>1.3</v>
      </c>
      <c r="B5" s="26"/>
      <c r="C5" s="3" t="s">
        <v>4</v>
      </c>
      <c r="D5" s="4" t="s">
        <v>49</v>
      </c>
      <c r="E5" s="21" t="s">
        <v>87</v>
      </c>
    </row>
    <row r="6" spans="1:5" ht="15.75">
      <c r="A6" s="31">
        <v>1.4</v>
      </c>
      <c r="B6" s="27"/>
      <c r="C6" s="3" t="s">
        <v>5</v>
      </c>
      <c r="D6" s="4" t="s">
        <v>48</v>
      </c>
      <c r="E6" s="21" t="s">
        <v>86</v>
      </c>
    </row>
    <row r="7" spans="1:5" ht="15.75">
      <c r="A7" s="31">
        <v>2</v>
      </c>
      <c r="B7" s="25" t="s">
        <v>6</v>
      </c>
      <c r="C7" s="3"/>
      <c r="D7" s="4" t="s">
        <v>64</v>
      </c>
      <c r="E7" s="21" t="s">
        <v>93</v>
      </c>
    </row>
    <row r="8" spans="1:5" ht="15.75">
      <c r="A8" s="31">
        <v>2.1</v>
      </c>
      <c r="B8" s="26"/>
      <c r="C8" s="3" t="s">
        <v>7</v>
      </c>
      <c r="D8" s="4" t="s">
        <v>50</v>
      </c>
      <c r="E8" s="21" t="s">
        <v>92</v>
      </c>
    </row>
    <row r="9" spans="1:5" ht="15.75">
      <c r="A9" s="31">
        <v>2.2000000000000002</v>
      </c>
      <c r="B9" s="26"/>
      <c r="C9" s="3" t="s">
        <v>8</v>
      </c>
      <c r="D9" s="4" t="s">
        <v>51</v>
      </c>
      <c r="E9" s="21" t="s">
        <v>85</v>
      </c>
    </row>
    <row r="10" spans="1:5" ht="15.75">
      <c r="A10" s="31">
        <v>2.2999999999999998</v>
      </c>
      <c r="B10" s="27"/>
      <c r="C10" s="3" t="s">
        <v>9</v>
      </c>
      <c r="D10" s="4" t="s">
        <v>52</v>
      </c>
      <c r="E10" s="21" t="s">
        <v>91</v>
      </c>
    </row>
    <row r="11" spans="1:5" ht="15.75">
      <c r="A11" s="31">
        <v>3</v>
      </c>
      <c r="B11" s="25" t="s">
        <v>10</v>
      </c>
      <c r="C11" s="3"/>
      <c r="D11" s="4" t="s">
        <v>65</v>
      </c>
      <c r="E11" s="21" t="s">
        <v>84</v>
      </c>
    </row>
    <row r="12" spans="1:5" ht="15.75">
      <c r="A12" s="31">
        <v>3.1</v>
      </c>
      <c r="B12" s="26"/>
      <c r="C12" s="3" t="s">
        <v>11</v>
      </c>
      <c r="D12" s="4" t="s">
        <v>53</v>
      </c>
      <c r="E12" s="21" t="s">
        <v>83</v>
      </c>
    </row>
    <row r="13" spans="1:5" ht="15.75">
      <c r="A13" s="31">
        <v>3.2</v>
      </c>
      <c r="B13" s="26"/>
      <c r="C13" s="3" t="s">
        <v>12</v>
      </c>
      <c r="D13" s="4" t="s">
        <v>54</v>
      </c>
      <c r="E13" s="21" t="s">
        <v>81</v>
      </c>
    </row>
    <row r="14" spans="1:5" ht="15.75">
      <c r="A14" s="31">
        <v>3.3</v>
      </c>
      <c r="B14" s="26"/>
      <c r="C14" s="3" t="s">
        <v>13</v>
      </c>
      <c r="D14" s="4" t="s">
        <v>56</v>
      </c>
      <c r="E14" s="21" t="s">
        <v>82</v>
      </c>
    </row>
    <row r="15" spans="1:5" ht="15.75">
      <c r="A15" s="31">
        <v>3.4</v>
      </c>
      <c r="B15" s="27"/>
      <c r="C15" s="3" t="s">
        <v>14</v>
      </c>
      <c r="D15" s="4" t="s">
        <v>55</v>
      </c>
      <c r="E15" s="21" t="s">
        <v>80</v>
      </c>
    </row>
    <row r="16" spans="1:5" ht="15.75">
      <c r="A16" s="31">
        <v>4</v>
      </c>
      <c r="B16" s="28" t="s">
        <v>15</v>
      </c>
      <c r="C16" s="3"/>
      <c r="D16" s="4" t="s">
        <v>57</v>
      </c>
      <c r="E16" s="21" t="s">
        <v>73</v>
      </c>
    </row>
    <row r="17" spans="1:8" ht="15.75">
      <c r="A17" s="31">
        <v>5</v>
      </c>
      <c r="B17" s="28" t="s">
        <v>16</v>
      </c>
      <c r="C17" s="3"/>
      <c r="D17" s="4" t="s">
        <v>58</v>
      </c>
      <c r="E17" s="21" t="s">
        <v>74</v>
      </c>
    </row>
    <row r="18" spans="1:8" ht="15.75">
      <c r="A18" s="31">
        <v>6</v>
      </c>
      <c r="B18" s="25" t="s">
        <v>17</v>
      </c>
      <c r="C18" s="3"/>
      <c r="D18" s="4" t="s">
        <v>59</v>
      </c>
      <c r="E18" s="21" t="s">
        <v>78</v>
      </c>
    </row>
    <row r="19" spans="1:8" ht="15.75">
      <c r="A19" s="31">
        <v>6.1</v>
      </c>
      <c r="B19" s="26"/>
      <c r="C19" s="3" t="s">
        <v>18</v>
      </c>
      <c r="D19" s="4" t="s">
        <v>60</v>
      </c>
      <c r="E19" s="21" t="s">
        <v>77</v>
      </c>
    </row>
    <row r="20" spans="1:8" ht="15.75">
      <c r="A20" s="31">
        <v>6.2</v>
      </c>
      <c r="B20" s="26"/>
      <c r="C20" s="3" t="s">
        <v>19</v>
      </c>
      <c r="D20" s="4" t="s">
        <v>61</v>
      </c>
      <c r="E20" s="21" t="s">
        <v>79</v>
      </c>
    </row>
    <row r="21" spans="1:8" ht="15.75">
      <c r="A21" s="31">
        <v>6.3</v>
      </c>
      <c r="B21" s="26"/>
      <c r="C21" s="3" t="s">
        <v>20</v>
      </c>
      <c r="D21" s="4" t="s">
        <v>62</v>
      </c>
      <c r="E21" s="21" t="s">
        <v>76</v>
      </c>
    </row>
    <row r="22" spans="1:8" ht="15.75">
      <c r="A22" s="31">
        <v>6.4</v>
      </c>
      <c r="B22" s="27"/>
      <c r="C22" s="3" t="s">
        <v>21</v>
      </c>
      <c r="D22" s="4" t="s">
        <v>62</v>
      </c>
      <c r="E22" s="21" t="s">
        <v>76</v>
      </c>
    </row>
    <row r="23" spans="1:8" ht="15.75">
      <c r="A23" s="31">
        <v>7</v>
      </c>
      <c r="B23" s="29" t="s">
        <v>22</v>
      </c>
      <c r="C23" s="3"/>
      <c r="D23" s="4" t="s">
        <v>62</v>
      </c>
      <c r="E23" s="21" t="s">
        <v>75</v>
      </c>
    </row>
    <row r="24" spans="1:8">
      <c r="D24" s="5" t="s">
        <v>66</v>
      </c>
      <c r="E24" s="22" t="s">
        <v>94</v>
      </c>
    </row>
    <row r="26" spans="1:8" ht="15.75">
      <c r="E26" s="24" t="s">
        <v>95</v>
      </c>
      <c r="F26" s="23"/>
      <c r="G26" s="23"/>
      <c r="H26" s="23"/>
    </row>
  </sheetData>
  <mergeCells count="5">
    <mergeCell ref="B1:E1"/>
    <mergeCell ref="B2:B6"/>
    <mergeCell ref="B7:B10"/>
    <mergeCell ref="B11:B15"/>
    <mergeCell ref="B18:B2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zoomScale="130" zoomScaleNormal="130" workbookViewId="0">
      <selection activeCell="E25" sqref="E25"/>
    </sheetView>
  </sheetViews>
  <sheetFormatPr defaultRowHeight="15"/>
  <cols>
    <col min="1" max="1" width="4.140625" bestFit="1" customWidth="1"/>
    <col min="2" max="2" width="88.140625" bestFit="1" customWidth="1"/>
  </cols>
  <sheetData>
    <row r="1" spans="1:10">
      <c r="A1" s="45" t="s">
        <v>23</v>
      </c>
      <c r="B1" s="44" t="s">
        <v>42</v>
      </c>
    </row>
    <row r="2" spans="1:10">
      <c r="A2" s="22">
        <v>1</v>
      </c>
      <c r="B2" s="39" t="s">
        <v>110</v>
      </c>
    </row>
    <row r="3" spans="1:10">
      <c r="A3" s="2">
        <v>1.1000000000000001</v>
      </c>
      <c r="B3" s="40" t="s">
        <v>115</v>
      </c>
    </row>
    <row r="4" spans="1:10">
      <c r="A4" s="2">
        <v>1.2</v>
      </c>
      <c r="B4" s="40" t="s">
        <v>116</v>
      </c>
    </row>
    <row r="5" spans="1:10">
      <c r="A5" s="2">
        <v>1.3</v>
      </c>
      <c r="B5" s="40" t="s">
        <v>117</v>
      </c>
    </row>
    <row r="6" spans="1:10">
      <c r="A6" s="22">
        <v>2</v>
      </c>
      <c r="B6" s="41" t="s">
        <v>111</v>
      </c>
    </row>
    <row r="7" spans="1:10" ht="30">
      <c r="A7" s="2">
        <v>2.1</v>
      </c>
      <c r="B7" s="42" t="s">
        <v>118</v>
      </c>
    </row>
    <row r="8" spans="1:10">
      <c r="A8" s="2">
        <v>2.2000000000000002</v>
      </c>
      <c r="B8" s="42" t="s">
        <v>119</v>
      </c>
    </row>
    <row r="9" spans="1:10">
      <c r="A9" s="2">
        <v>2.2999999999999998</v>
      </c>
      <c r="B9" s="42" t="s">
        <v>120</v>
      </c>
    </row>
    <row r="10" spans="1:10">
      <c r="A10" s="2">
        <v>2.4</v>
      </c>
      <c r="B10" s="42" t="s">
        <v>121</v>
      </c>
    </row>
    <row r="11" spans="1:10">
      <c r="A11" s="22">
        <v>3</v>
      </c>
      <c r="B11" s="41" t="s">
        <v>114</v>
      </c>
    </row>
    <row r="12" spans="1:10">
      <c r="A12" s="2">
        <v>3.1</v>
      </c>
      <c r="B12" s="42" t="s">
        <v>122</v>
      </c>
      <c r="C12" s="43"/>
      <c r="D12" s="43"/>
      <c r="E12" s="43"/>
      <c r="F12" s="43"/>
      <c r="G12" s="43"/>
      <c r="H12" s="43"/>
      <c r="I12" s="43"/>
      <c r="J12" s="43"/>
    </row>
    <row r="13" spans="1:10" ht="30">
      <c r="A13" s="2">
        <v>3.2</v>
      </c>
      <c r="B13" s="42" t="s">
        <v>123</v>
      </c>
    </row>
    <row r="14" spans="1:10">
      <c r="A14" s="2">
        <v>3.3</v>
      </c>
      <c r="B14" s="42" t="s">
        <v>124</v>
      </c>
    </row>
    <row r="15" spans="1:10">
      <c r="A15" s="2">
        <v>3.4</v>
      </c>
      <c r="B15" s="42" t="s">
        <v>125</v>
      </c>
    </row>
    <row r="16" spans="1:10">
      <c r="A16" s="2">
        <v>3.5</v>
      </c>
      <c r="B16" s="42" t="s">
        <v>126</v>
      </c>
    </row>
    <row r="17" spans="1:2">
      <c r="A17" s="22">
        <v>4</v>
      </c>
      <c r="B17" s="41" t="s">
        <v>113</v>
      </c>
    </row>
    <row r="18" spans="1:2">
      <c r="A18" s="2">
        <v>4.0999999999999996</v>
      </c>
      <c r="B18" s="42" t="s">
        <v>127</v>
      </c>
    </row>
    <row r="19" spans="1:2">
      <c r="A19" s="2">
        <v>4.2</v>
      </c>
      <c r="B19" s="42" t="s">
        <v>128</v>
      </c>
    </row>
    <row r="20" spans="1:2">
      <c r="A20" s="22">
        <v>5</v>
      </c>
      <c r="B20" s="41" t="s">
        <v>112</v>
      </c>
    </row>
    <row r="21" spans="1:2" ht="30">
      <c r="A21" s="2">
        <v>5.0999999999999996</v>
      </c>
      <c r="B21" s="42" t="s">
        <v>129</v>
      </c>
    </row>
    <row r="22" spans="1:2">
      <c r="A22" s="2">
        <v>5.2</v>
      </c>
      <c r="B22" s="42" t="s">
        <v>130</v>
      </c>
    </row>
    <row r="23" spans="1:2" ht="15" customHeight="1">
      <c r="A23" s="2">
        <v>5.3</v>
      </c>
      <c r="B23" s="42" t="s">
        <v>131</v>
      </c>
    </row>
    <row r="24" spans="1:2">
      <c r="A24" s="2">
        <v>5.4</v>
      </c>
      <c r="B24" s="42" t="s">
        <v>132</v>
      </c>
    </row>
    <row r="32" spans="1:2" ht="15" customHeight="1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7"/>
  <sheetViews>
    <sheetView tabSelected="1" zoomScaleNormal="100" workbookViewId="0">
      <selection activeCell="G16" sqref="G16"/>
    </sheetView>
  </sheetViews>
  <sheetFormatPr defaultRowHeight="15"/>
  <cols>
    <col min="1" max="1" width="5.85546875" bestFit="1" customWidth="1"/>
    <col min="2" max="2" width="13.42578125" bestFit="1" customWidth="1"/>
    <col min="3" max="3" width="7.85546875" bestFit="1" customWidth="1"/>
    <col min="4" max="4" width="8" bestFit="1" customWidth="1"/>
    <col min="5" max="5" width="7.7109375" bestFit="1" customWidth="1"/>
    <col min="6" max="8" width="8" bestFit="1" customWidth="1"/>
    <col min="9" max="9" width="7.140625" bestFit="1" customWidth="1"/>
    <col min="10" max="10" width="6.140625" bestFit="1" customWidth="1"/>
    <col min="15" max="15" width="12.85546875" customWidth="1"/>
  </cols>
  <sheetData>
    <row r="1" spans="1:11">
      <c r="A1" s="10" t="s">
        <v>24</v>
      </c>
      <c r="B1" s="11"/>
      <c r="C1" s="11"/>
      <c r="D1" s="11"/>
      <c r="E1" s="11"/>
      <c r="F1" s="11"/>
      <c r="G1" s="11"/>
      <c r="H1" s="11"/>
      <c r="I1" s="11"/>
      <c r="J1" s="12"/>
    </row>
    <row r="2" spans="1:11" ht="30">
      <c r="A2" s="2" t="s">
        <v>25</v>
      </c>
      <c r="B2" s="13" t="s">
        <v>72</v>
      </c>
      <c r="C2" s="13" t="s">
        <v>26</v>
      </c>
      <c r="D2" s="14" t="s">
        <v>67</v>
      </c>
      <c r="E2" s="13" t="s">
        <v>27</v>
      </c>
      <c r="F2" s="14" t="s">
        <v>68</v>
      </c>
      <c r="G2" s="15" t="s">
        <v>28</v>
      </c>
      <c r="H2" s="14" t="s">
        <v>71</v>
      </c>
      <c r="I2" s="15" t="s">
        <v>29</v>
      </c>
      <c r="J2" s="15" t="s">
        <v>30</v>
      </c>
    </row>
    <row r="3" spans="1:11">
      <c r="A3" s="2">
        <v>207</v>
      </c>
      <c r="B3" s="15">
        <v>196</v>
      </c>
      <c r="C3" s="15">
        <v>68</v>
      </c>
      <c r="D3" s="17">
        <v>26</v>
      </c>
      <c r="E3" s="19">
        <v>23</v>
      </c>
      <c r="F3" s="17">
        <v>12</v>
      </c>
      <c r="G3" s="15">
        <v>7</v>
      </c>
      <c r="H3" s="17" t="s">
        <v>69</v>
      </c>
      <c r="I3" s="15">
        <v>13</v>
      </c>
      <c r="J3" s="15">
        <v>14</v>
      </c>
      <c r="K3" s="6"/>
    </row>
    <row r="4" spans="1:11">
      <c r="A4" s="20"/>
      <c r="B4" s="20"/>
      <c r="C4" s="20"/>
      <c r="D4" s="20"/>
      <c r="E4" s="20"/>
      <c r="F4" s="20"/>
      <c r="G4" s="20"/>
      <c r="H4" s="20"/>
      <c r="I4" s="20"/>
      <c r="J4" s="20"/>
    </row>
    <row r="5" spans="1:11" ht="38.25" customHeight="1">
      <c r="A5" s="38" t="s">
        <v>109</v>
      </c>
      <c r="B5" s="37"/>
      <c r="C5" s="37"/>
      <c r="D5" s="37"/>
      <c r="E5" s="37"/>
      <c r="F5" s="37"/>
      <c r="G5" s="37"/>
      <c r="H5" s="37"/>
      <c r="I5" s="37"/>
      <c r="J5" s="37"/>
    </row>
    <row r="6" spans="1:11">
      <c r="K6" s="6"/>
    </row>
    <row r="7" spans="1:11">
      <c r="A7" s="34" t="s">
        <v>35</v>
      </c>
      <c r="B7" s="35"/>
      <c r="C7" s="35"/>
      <c r="D7" s="35"/>
      <c r="E7" s="35"/>
      <c r="F7" s="35"/>
      <c r="G7" s="35"/>
      <c r="H7" s="35"/>
      <c r="I7" s="35"/>
      <c r="J7" s="36"/>
      <c r="K7" s="7"/>
    </row>
    <row r="8" spans="1:11" ht="45">
      <c r="A8" s="2" t="s">
        <v>25</v>
      </c>
      <c r="B8" s="13" t="s">
        <v>72</v>
      </c>
      <c r="C8" s="13" t="s">
        <v>26</v>
      </c>
      <c r="D8" s="14" t="s">
        <v>67</v>
      </c>
      <c r="E8" s="13" t="s">
        <v>27</v>
      </c>
      <c r="F8" s="14" t="s">
        <v>68</v>
      </c>
      <c r="G8" s="15" t="s">
        <v>28</v>
      </c>
      <c r="H8" s="14" t="s">
        <v>71</v>
      </c>
      <c r="I8" s="15" t="s">
        <v>29</v>
      </c>
      <c r="J8" s="15" t="s">
        <v>30</v>
      </c>
    </row>
    <row r="9" spans="1:11">
      <c r="A9" s="2">
        <v>154</v>
      </c>
      <c r="B9" s="15">
        <v>121</v>
      </c>
      <c r="C9" s="16">
        <v>30</v>
      </c>
      <c r="D9" s="17">
        <v>19</v>
      </c>
      <c r="E9" s="18">
        <v>14</v>
      </c>
      <c r="F9" s="17">
        <v>11</v>
      </c>
      <c r="G9" s="16">
        <v>8</v>
      </c>
      <c r="H9" s="17" t="s">
        <v>70</v>
      </c>
      <c r="I9" s="16">
        <v>6</v>
      </c>
      <c r="J9" s="16">
        <v>2</v>
      </c>
    </row>
    <row r="11" spans="1:11" ht="49.5" customHeight="1">
      <c r="A11" s="37"/>
      <c r="B11" s="37"/>
      <c r="C11" s="37"/>
      <c r="D11" s="37"/>
      <c r="E11" s="37"/>
      <c r="F11" s="37"/>
      <c r="G11" s="37"/>
      <c r="H11" s="37"/>
      <c r="I11" s="37"/>
      <c r="J11" s="37"/>
    </row>
    <row r="13" spans="1:11">
      <c r="A13" t="s">
        <v>31</v>
      </c>
    </row>
    <row r="14" spans="1:11">
      <c r="A14" t="s">
        <v>36</v>
      </c>
    </row>
    <row r="18" spans="1:25">
      <c r="A18" t="s">
        <v>33</v>
      </c>
    </row>
    <row r="19" spans="1:25">
      <c r="A19" t="s">
        <v>37</v>
      </c>
    </row>
    <row r="21" spans="1:25">
      <c r="A21" t="s">
        <v>34</v>
      </c>
    </row>
    <row r="22" spans="1:25">
      <c r="A22" t="s">
        <v>38</v>
      </c>
    </row>
    <row r="25" spans="1:25">
      <c r="A25" t="s">
        <v>31</v>
      </c>
    </row>
    <row r="26" spans="1:25">
      <c r="A26" t="s">
        <v>39</v>
      </c>
    </row>
    <row r="27" spans="1:25">
      <c r="A27" t="s">
        <v>32</v>
      </c>
    </row>
    <row r="28" spans="1:25">
      <c r="A28" t="s">
        <v>33</v>
      </c>
    </row>
    <row r="29" spans="1:25">
      <c r="A29" t="s">
        <v>40</v>
      </c>
    </row>
    <row r="31" spans="1:25">
      <c r="A31" t="s">
        <v>34</v>
      </c>
      <c r="M31" t="s">
        <v>107</v>
      </c>
      <c r="T31" t="s">
        <v>108</v>
      </c>
    </row>
    <row r="32" spans="1:25">
      <c r="A32" t="s">
        <v>41</v>
      </c>
      <c r="M32" s="1" t="s">
        <v>96</v>
      </c>
      <c r="N32" s="1" t="s">
        <v>97</v>
      </c>
      <c r="O32" s="1" t="s">
        <v>98</v>
      </c>
      <c r="P32" s="1" t="s">
        <v>99</v>
      </c>
      <c r="Q32" s="1" t="s">
        <v>100</v>
      </c>
      <c r="R32" s="1" t="s">
        <v>101</v>
      </c>
      <c r="T32" s="1" t="s">
        <v>96</v>
      </c>
      <c r="U32" s="1" t="s">
        <v>97</v>
      </c>
      <c r="V32" s="1" t="s">
        <v>98</v>
      </c>
      <c r="W32" s="1" t="s">
        <v>99</v>
      </c>
      <c r="X32" s="1" t="s">
        <v>100</v>
      </c>
      <c r="Y32" s="1" t="s">
        <v>101</v>
      </c>
    </row>
    <row r="33" spans="2:25">
      <c r="M33" s="1" t="s">
        <v>102</v>
      </c>
      <c r="N33" s="1">
        <v>280</v>
      </c>
      <c r="O33" s="1">
        <v>30</v>
      </c>
      <c r="P33" s="1">
        <v>70</v>
      </c>
      <c r="Q33" s="1">
        <v>100</v>
      </c>
      <c r="R33" s="1">
        <v>80</v>
      </c>
      <c r="T33" s="1" t="s">
        <v>102</v>
      </c>
      <c r="U33" s="1">
        <v>28</v>
      </c>
      <c r="V33" s="1">
        <v>3</v>
      </c>
      <c r="W33" s="1">
        <v>7</v>
      </c>
      <c r="X33" s="1">
        <v>10</v>
      </c>
      <c r="Y33" s="1">
        <v>8</v>
      </c>
    </row>
    <row r="34" spans="2:25">
      <c r="B34" s="8" t="s">
        <v>43</v>
      </c>
      <c r="M34" s="1" t="s">
        <v>103</v>
      </c>
      <c r="N34" s="1">
        <v>170</v>
      </c>
      <c r="O34" s="1">
        <v>50</v>
      </c>
      <c r="P34" s="1">
        <v>20</v>
      </c>
      <c r="Q34" s="1">
        <v>50</v>
      </c>
      <c r="R34" s="1">
        <v>50</v>
      </c>
      <c r="T34" s="1" t="s">
        <v>103</v>
      </c>
      <c r="U34" s="1">
        <v>17</v>
      </c>
      <c r="V34" s="1">
        <v>5</v>
      </c>
      <c r="W34" s="1">
        <v>2</v>
      </c>
      <c r="X34" s="1">
        <v>5</v>
      </c>
      <c r="Y34" s="1">
        <v>5</v>
      </c>
    </row>
    <row r="35" spans="2:25">
      <c r="B35" s="8" t="s">
        <v>44</v>
      </c>
      <c r="M35" s="1" t="s">
        <v>104</v>
      </c>
      <c r="N35" s="1">
        <v>20</v>
      </c>
      <c r="O35" s="1">
        <v>0</v>
      </c>
      <c r="P35" s="1">
        <v>10</v>
      </c>
      <c r="Q35" s="1">
        <v>10</v>
      </c>
      <c r="R35" s="1">
        <v>0</v>
      </c>
      <c r="T35" s="1" t="s">
        <v>104</v>
      </c>
      <c r="U35" s="1">
        <v>2</v>
      </c>
      <c r="V35" s="1">
        <v>0</v>
      </c>
      <c r="W35" s="1">
        <v>1</v>
      </c>
      <c r="X35" s="1">
        <v>1</v>
      </c>
      <c r="Y35" s="1">
        <v>0</v>
      </c>
    </row>
    <row r="36" spans="2:25">
      <c r="M36" s="1" t="s">
        <v>105</v>
      </c>
      <c r="N36" s="1">
        <v>360</v>
      </c>
      <c r="O36" s="1">
        <v>50</v>
      </c>
      <c r="P36" s="1">
        <v>110</v>
      </c>
      <c r="Q36" s="1">
        <v>80</v>
      </c>
      <c r="R36" s="1">
        <v>120</v>
      </c>
      <c r="T36" s="1" t="s">
        <v>105</v>
      </c>
      <c r="U36" s="1">
        <v>36</v>
      </c>
      <c r="V36" s="1">
        <v>5</v>
      </c>
      <c r="W36" s="1">
        <v>11</v>
      </c>
      <c r="X36" s="1">
        <v>8</v>
      </c>
      <c r="Y36" s="1">
        <v>12</v>
      </c>
    </row>
    <row r="37" spans="2:25">
      <c r="B37" s="9" t="s">
        <v>45</v>
      </c>
      <c r="M37" s="1" t="s">
        <v>106</v>
      </c>
      <c r="N37" s="1">
        <v>40</v>
      </c>
      <c r="O37" s="1">
        <v>0</v>
      </c>
      <c r="P37" s="1">
        <v>0</v>
      </c>
      <c r="Q37" s="1">
        <v>10</v>
      </c>
      <c r="R37" s="1">
        <v>30</v>
      </c>
      <c r="T37" s="1" t="s">
        <v>106</v>
      </c>
      <c r="U37" s="1">
        <v>4</v>
      </c>
      <c r="V37" s="1">
        <v>0</v>
      </c>
      <c r="W37" s="1">
        <v>0</v>
      </c>
      <c r="X37" s="1">
        <v>1</v>
      </c>
      <c r="Y37" s="1">
        <v>3</v>
      </c>
    </row>
  </sheetData>
  <mergeCells count="4">
    <mergeCell ref="A1:J1"/>
    <mergeCell ref="A7:J7"/>
    <mergeCell ref="A5:J5"/>
    <mergeCell ref="A11:J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2018-09-24T15:24:25Z</dcterms:modified>
</cp:coreProperties>
</file>