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Свои эксель проекты\Pet-проекты\01. Ведомость расчетов с покупателями\"/>
    </mc:Choice>
  </mc:AlternateContent>
  <xr:revisionPtr revIDLastSave="0" documentId="13_ncr:1_{AA8AFAA0-AE0F-4315-BBCC-0115FA44D2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Отчет  PQ" sheetId="3" r:id="rId1"/>
    <sheet name="Проверка" sheetId="5" r:id="rId2"/>
    <sheet name="исх" sheetId="2" r:id="rId3"/>
  </sheets>
  <definedNames>
    <definedName name="ExternalData_1" localSheetId="0" hidden="1">'Отчет  PQ'!$A$1:$G$34</definedName>
    <definedName name="ExternalData_2" localSheetId="1" hidden="1">Проверка!$A$1:$J$2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1AE471-7FB8-460E-B0D6-0D39CFF6E9C5}" keepAlive="1" name="Запрос — Оплаты" description="Соединение с запросом &quot;Оплаты&quot; в книге." type="5" refreshedVersion="0" background="1">
    <dbPr connection="Provider=Microsoft.Mashup.OleDb.1;Data Source=$Workbook$;Location=Оплаты;Extended Properties=&quot;&quot;" command="SELECT * FROM [Оплаты]"/>
  </connection>
  <connection id="2" xr16:uid="{F5F21F0B-44B7-411E-AEC3-92340A6BA45B}" keepAlive="1" name="Запрос — Отгрузки" description="Соединение с запросом &quot;Отгрузки&quot; в книге." type="5" refreshedVersion="0" background="1">
    <dbPr connection="Provider=Microsoft.Mashup.OleDb.1;Data Source=$Workbook$;Location=Отгрузки;Extended Properties=&quot;&quot;" command="SELECT * FROM [Отгрузки]"/>
  </connection>
  <connection id="3" xr16:uid="{1A369B4C-CD1A-444B-81A3-8D7D8C21EBE9}" keepAlive="1" name="Запрос — Прочее" description="Соединение с запросом &quot;Прочее&quot; в книге." type="5" refreshedVersion="8" background="1" saveData="1">
    <dbPr connection="Provider=Microsoft.Mashup.OleDb.1;Data Source=$Workbook$;Location=Прочее;Extended Properties=&quot;&quot;" command="SELECT * FROM [Прочее]"/>
  </connection>
  <connection id="4" xr16:uid="{CBE5A2EA-F991-4035-B5FE-678938B37644}" keepAlive="1" name="Запрос — СВОД" description="Соединение с запросом &quot;СВОД&quot; в книге." type="5" refreshedVersion="8" background="1" saveData="1">
    <dbPr connection="Provider=Microsoft.Mashup.OleDb.1;Data Source=$Workbook$;Location=СВОД;Extended Properties=&quot;&quot;" command="SELECT * FROM [СВОД]"/>
  </connection>
</connections>
</file>

<file path=xl/sharedStrings.xml><?xml version="1.0" encoding="utf-8"?>
<sst xmlns="http://schemas.openxmlformats.org/spreadsheetml/2006/main" count="353" uniqueCount="60">
  <si>
    <t>Субконто1 Дт</t>
  </si>
  <si>
    <t>Субконто1 Кт</t>
  </si>
  <si>
    <t>Счет Дт</t>
  </si>
  <si>
    <t>Счет Кт</t>
  </si>
  <si>
    <t>Дата.Начало дня</t>
  </si>
  <si>
    <t>Субконто2 Дт</t>
  </si>
  <si>
    <t>Субконто2 Кт</t>
  </si>
  <si>
    <t>Сумма</t>
  </si>
  <si>
    <t>Основная номенклатурная группа</t>
  </si>
  <si>
    <t>62.01</t>
  </si>
  <si>
    <t>90.01.1</t>
  </si>
  <si>
    <t>Оплата от покупателей</t>
  </si>
  <si>
    <t>62.02</t>
  </si>
  <si>
    <t>Документ</t>
  </si>
  <si>
    <t>Контрагент</t>
  </si>
  <si>
    <t>Дата</t>
  </si>
  <si>
    <t>Договор</t>
  </si>
  <si>
    <t>Оплата</t>
  </si>
  <si>
    <t>Отгрузка</t>
  </si>
  <si>
    <t>Сальдо</t>
  </si>
  <si>
    <t>Критерий проводки по одному договору</t>
  </si>
  <si>
    <t>Выручка от реализации мясопродуктов</t>
  </si>
  <si>
    <t>Поставщ</t>
  </si>
  <si>
    <t>сч40702810000000000000</t>
  </si>
  <si>
    <t>сч40702810000000000001</t>
  </si>
  <si>
    <t>Поставщ_1</t>
  </si>
  <si>
    <t>Поставщ_2</t>
  </si>
  <si>
    <t>Поставщ_3</t>
  </si>
  <si>
    <t>Договор № 7 от 05.08.2002</t>
  </si>
  <si>
    <t>Реализация (акт, накладная, УПД) 0000-000008 от 05.08.2002 14:08:56</t>
  </si>
  <si>
    <t>1 от 06.05.2002</t>
  </si>
  <si>
    <t>Поступление на расчетный счет 0000-000125 от 22.08.2002 15:21:40</t>
  </si>
  <si>
    <t>Реализация (акт, накладная, УПД) 0000-000009 от 06.08.2002 13:34:50</t>
  </si>
  <si>
    <t>Поступление на расчетный счет 0000-000107 от 15.08.2002 12:00:00</t>
  </si>
  <si>
    <t>Реализация (акт, накладная, УПД) 0000-000012 от 14.08.2002 12:18:54</t>
  </si>
  <si>
    <t>Поступление на расчетный счет 0000-000134 от 26.08.2002 12:58:14</t>
  </si>
  <si>
    <t>Поступление на расчетный счет 0000-000106 от 14.08.2002 12:19:00</t>
  </si>
  <si>
    <t>Поступление на расчетный счет 0000-000108 от 13.08.2002 12:00:04</t>
  </si>
  <si>
    <t>Поступление на расчетный счет 0000-000109 от 16.08.2002 12:00:02</t>
  </si>
  <si>
    <t>Реализация (акт, накладная, УПД) 0000-000002 от 01.07.2002 0:00:00</t>
  </si>
  <si>
    <t>Поступление на расчетный счет 0000-000067 от 09.07.2002 14:46:34</t>
  </si>
  <si>
    <t>Реализация (акт, накладная, УПД) 0000-000001 от 29.05.2002 14:07:44</t>
  </si>
  <si>
    <t>Реализация (акт, накладная, УПД) 0000-000010 от 31.07.2002 10:14:47</t>
  </si>
  <si>
    <t>Реализация (акт, накладная, УПД) 0000-000006 от 26.07.2002 12:00:08</t>
  </si>
  <si>
    <t>Поступление на расчетный счет 0000-000110 от 16.08.2002 12:00:03</t>
  </si>
  <si>
    <t>Поступление на расчетный счет 0000-000092 от 01.08.2002 17:37:31</t>
  </si>
  <si>
    <t>Поступление на расчетный счет 0000-000105 от 14.08.2002 12:18:59</t>
  </si>
  <si>
    <t>Поступление на расчетный счет 0000-000120 от 20.08.2002 12:00:01</t>
  </si>
  <si>
    <t>Поступление на расчетный счет 0000-000124 от 21.08.2002 9:26:20</t>
  </si>
  <si>
    <t>Реализация (акт, накладная, УПД) 0000-000007 от 01.08.2002 17:37:29</t>
  </si>
  <si>
    <t>Поступление на расчетный счет 0000-000117 от 19.08.2002 12:00:00</t>
  </si>
  <si>
    <t>Реализация (акт, накладная, УПД) 0000-000011 от 08.08.2002 16:56:02</t>
  </si>
  <si>
    <t>Реализация (акт, накладная, УПД) 0000-000013 от 15.08.2002 12:00:01</t>
  </si>
  <si>
    <t>Реализация (акт, накладная, УПД) 0000-000004 от 12.07.2002 11:26:03</t>
  </si>
  <si>
    <t>Реализация (акт, накладная, УПД) 0000-000003 от 11.07.2002 11:15:48</t>
  </si>
  <si>
    <t>Поступление на расчетный счет 0000-000133 от 26.08.2002 12:58:13</t>
  </si>
  <si>
    <t>Договор поставки № 8 от 29.07.2002</t>
  </si>
  <si>
    <t>Поступление на расчетный счет 0000-000141 от 27.08.2002 12:00:05</t>
  </si>
  <si>
    <t>Поступление на расчетный счет 0000-000142 от 27.08.2002 12:00:08</t>
  </si>
  <si>
    <t>Поступление на расчетный счет 0000-000144 от 27.08.2002 12:00:10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</si>
</sst>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\-0.00"/>
    <numFmt numFmtId="165" formatCode="#,##0_ ;[Red]\-#,##0\ "/>
  </numFmts>
  <fonts count="6" x14ac:knownFonts="1">
    <font>
      <sz val="8"/>
      <name val="Arial"/>
    </font>
    <font>
      <sz val="10"/>
      <color rgb="FF003F2F"/>
      <name val="Arial"/>
    </font>
    <font>
      <sz val="9"/>
      <name val="Arial"/>
    </font>
    <font>
      <sz val="8"/>
      <name val="Arial"/>
      <family val="2"/>
      <charset val="204"/>
    </font>
    <font>
      <sz val="10"/>
      <color rgb="FF003F2F"/>
      <name val="Arial"/>
      <family val="2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4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top" wrapText="1"/>
    </xf>
    <xf numFmtId="40" fontId="2" fillId="0" borderId="1" xfId="0" applyNumberFormat="1" applyFont="1" applyBorder="1" applyAlignment="1">
      <alignment horizontal="right" vertical="top"/>
    </xf>
    <xf numFmtId="164" fontId="2" fillId="0" borderId="1" xfId="0" applyNumberFormat="1" applyFont="1" applyBorder="1" applyAlignment="1">
      <alignment horizontal="right" vertical="top"/>
    </xf>
    <xf numFmtId="0" fontId="1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14" fontId="0" fillId="0" borderId="0" xfId="0" applyNumberFormat="1"/>
    <xf numFmtId="165" fontId="3" fillId="0" borderId="0" xfId="0" applyNumberFormat="1" applyFont="1"/>
    <xf numFmtId="165" fontId="0" fillId="0" borderId="0" xfId="0" applyNumberFormat="1"/>
    <xf numFmtId="14" fontId="2" fillId="0" borderId="1" xfId="0" applyNumberFormat="1" applyFont="1" applyBorder="1" applyAlignment="1">
      <alignment horizontal="left" vertical="top" wrapText="1"/>
    </xf>
    <xf numFmtId="9" fontId="2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4" fontId="5" fillId="0" borderId="1" xfId="0" applyNumberFormat="1" applyFont="1" applyBorder="1" applyAlignment="1">
      <alignment horizontal="left" vertical="top" wrapText="1"/>
    </xf>
    <xf numFmtId="9" fontId="5" fillId="0" borderId="1" xfId="0" applyNumberFormat="1" applyFont="1" applyBorder="1" applyAlignment="1">
      <alignment horizontal="left" vertical="top" wrapText="1"/>
    </xf>
    <xf numFmtId="40" fontId="5" fillId="0" borderId="1" xfId="0" applyNumberFormat="1" applyFont="1" applyBorder="1" applyAlignment="1">
      <alignment horizontal="right" vertical="top"/>
    </xf>
    <xf numFmtId="0" fontId="3" fillId="0" borderId="0" xfId="0" applyFont="1"/>
    <xf numFmtId="14" fontId="3" fillId="0" borderId="0" xfId="0" applyNumberFormat="1" applyFont="1"/>
    <xf numFmtId="0" fontId="5" fillId="0" borderId="3" xfId="0" applyFont="1" applyBorder="1" applyAlignment="1">
      <alignment horizontal="left" vertical="top" wrapText="1"/>
    </xf>
    <xf numFmtId="14" fontId="5" fillId="0" borderId="3" xfId="0" applyNumberFormat="1" applyFont="1" applyBorder="1" applyAlignment="1">
      <alignment horizontal="left" vertical="top" wrapText="1"/>
    </xf>
    <xf numFmtId="9" fontId="5" fillId="0" borderId="3" xfId="0" applyNumberFormat="1" applyFont="1" applyBorder="1" applyAlignment="1">
      <alignment horizontal="left" vertical="top" wrapText="1"/>
    </xf>
    <xf numFmtId="40" fontId="5" fillId="0" borderId="3" xfId="0" applyNumberFormat="1" applyFont="1" applyBorder="1" applyAlignment="1">
      <alignment horizontal="right" vertical="top"/>
    </xf>
    <xf numFmtId="49" fontId="1" fillId="2" borderId="2" xfId="0" applyNumberFormat="1" applyFont="1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0" fillId="0" borderId="0" xfId="0" applyNumberFormat="1" applyAlignment="1">
      <alignment horizontal="left"/>
    </xf>
  </cellXfs>
  <cellStyles count="1">
    <cellStyle name="Обычный" xfId="0" builtinId="0"/>
  </cellStyles>
  <dxfs count="20">
    <dxf>
      <numFmt numFmtId="165" formatCode="#,##0_ ;[Red]\-#,##0\ "/>
    </dxf>
    <dxf>
      <numFmt numFmtId="165" formatCode="#,##0_ ;[Red]\-#,##0\ "/>
    </dxf>
    <dxf>
      <numFmt numFmtId="165" formatCode="#,##0_ ;[Red]\-#,##0\ "/>
    </dxf>
    <dxf>
      <numFmt numFmtId="19" formatCode="dd/mm/yyyy"/>
    </dxf>
    <dxf>
      <fill>
        <patternFill>
          <bgColor theme="0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8" formatCode="#,##0.00;[Red]\-#,##0.00"/>
      <alignment horizontal="right" vertical="top" textRotation="0" wrapText="0" indent="0" justifyLastLine="0" shrinkToFit="0" readingOrder="0"/>
      <border diagonalUp="0" diagonalDown="0">
        <left style="thin">
          <color rgb="FFACC8BD"/>
        </left>
        <right style="thin">
          <color rgb="FFACC8BD"/>
        </right>
        <top style="thin">
          <color rgb="FFACC8BD"/>
        </top>
        <bottom style="thin">
          <color rgb="FFACC8B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ACC8BD"/>
        </left>
        <right style="thin">
          <color rgb="FFACC8BD"/>
        </right>
        <top style="thin">
          <color rgb="FFACC8BD"/>
        </top>
        <bottom style="thin">
          <color rgb="FFACC8B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ACC8BD"/>
        </left>
        <right style="thin">
          <color rgb="FFACC8BD"/>
        </right>
        <top style="thin">
          <color rgb="FFACC8BD"/>
        </top>
        <bottom style="thin">
          <color rgb="FFACC8B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ACC8BD"/>
        </left>
        <right style="thin">
          <color rgb="FFACC8BD"/>
        </right>
        <top style="thin">
          <color rgb="FFACC8BD"/>
        </top>
        <bottom style="thin">
          <color rgb="FFACC8B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ACC8BD"/>
        </left>
        <right style="thin">
          <color rgb="FFACC8BD"/>
        </right>
        <top style="thin">
          <color rgb="FFACC8BD"/>
        </top>
        <bottom style="thin">
          <color rgb="FFACC8B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ACC8BD"/>
        </left>
        <right style="thin">
          <color rgb="FFACC8BD"/>
        </right>
        <top style="thin">
          <color rgb="FFACC8BD"/>
        </top>
        <bottom style="thin">
          <color rgb="FFACC8B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ACC8BD"/>
        </left>
        <right style="thin">
          <color rgb="FFACC8BD"/>
        </right>
        <top style="thin">
          <color rgb="FFACC8BD"/>
        </top>
        <bottom style="thin">
          <color rgb="FFACC8B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ACC8BD"/>
        </left>
        <right style="thin">
          <color rgb="FFACC8BD"/>
        </right>
        <top style="thin">
          <color rgb="FFACC8BD"/>
        </top>
        <bottom style="thin">
          <color rgb="FFACC8B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rgb="FFACC8BD"/>
        </left>
        <right style="thin">
          <color rgb="FFACC8BD"/>
        </right>
        <top style="thin">
          <color rgb="FFACC8BD"/>
        </top>
        <bottom style="thin">
          <color rgb="FFACC8BD"/>
        </bottom>
        <vertical/>
        <horizontal/>
      </border>
    </dxf>
    <dxf>
      <border outline="0">
        <top style="thin">
          <color rgb="FFACC8BD"/>
        </top>
      </border>
    </dxf>
    <dxf>
      <border outline="0">
        <top style="thin">
          <color rgb="FFA0A0A0"/>
        </top>
        <bottom style="thin">
          <color rgb="FFACC8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left" vertical="top" textRotation="0" wrapText="1" indent="0" justifyLastLine="0" shrinkToFit="0" readingOrder="0"/>
    </dxf>
    <dxf>
      <border outline="0">
        <bottom style="thin">
          <color rgb="FFA0A0A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F2F"/>
        <name val="Arial"/>
        <scheme val="none"/>
      </font>
      <fill>
        <patternFill patternType="solid">
          <fgColor indexed="64"/>
          <bgColor rgb="FFD6E5CB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A0A0A0"/>
        </left>
        <right style="thin">
          <color rgb="FFA0A0A0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auto="1"/>
        <name val="Arial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4CD9B63-7ECD-4180-B476-53C46E3D86A5}" autoFormatId="16" applyNumberFormats="0" applyBorderFormats="0" applyFontFormats="0" applyPatternFormats="0" applyAlignmentFormats="0" applyWidthHeightFormats="0">
  <queryTableRefresh nextId="16">
    <queryTableFields count="7">
      <queryTableField id="9" name="Контрагент" tableColumnId="4"/>
      <queryTableField id="10" name="Дата" tableColumnId="5"/>
      <queryTableField id="11" name="Договор" tableColumnId="6"/>
      <queryTableField id="12" name="Документ" tableColumnId="7"/>
      <queryTableField id="13" name="Оплата" tableColumnId="8"/>
      <queryTableField id="14" name="Отгрузка" tableColumnId="9"/>
      <queryTableField id="15" name="Сальдо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D2A5A72E-0EFD-4030-8007-C81118AE86A3}" autoFormatId="16" applyNumberFormats="0" applyBorderFormats="0" applyFontFormats="0" applyPatternFormats="0" applyAlignmentFormats="0" applyWidthHeightFormats="0">
  <queryTableRefresh nextId="11">
    <queryTableFields count="10">
      <queryTableField id="1" name="Субконто1 Дт" tableColumnId="1"/>
      <queryTableField id="2" name="Субконто1 Кт" tableColumnId="2"/>
      <queryTableField id="3" name="Счет Дт" tableColumnId="3"/>
      <queryTableField id="4" name="Счет Кт" tableColumnId="4"/>
      <queryTableField id="5" name="Дата.Начало дня" tableColumnId="5"/>
      <queryTableField id="6" name="Субконто2 Дт" tableColumnId="6"/>
      <queryTableField id="7" name="Субконто2 Кт" tableColumnId="7"/>
      <queryTableField id="8" name="Документ" tableColumnId="8"/>
      <queryTableField id="9" name="Сумма" tableColumnId="9"/>
      <queryTableField id="10" name="Критерий проводки по одному договору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222AD4-8949-4533-A8D0-949A06C24776}" name="СВОД" displayName="СВОД" ref="A1:G34" tableType="queryTable" totalsRowShown="0" headerRowDxfId="19">
  <autoFilter ref="A1:G34" xr:uid="{1B222AD4-8949-4533-A8D0-949A06C24776}"/>
  <tableColumns count="7">
    <tableColumn id="4" xr3:uid="{2F7A9A4E-29F4-4C4C-9334-A28F8E9A9542}" uniqueName="4" name="Контрагент" queryTableFieldId="9"/>
    <tableColumn id="5" xr3:uid="{0759B942-44EC-4D21-8051-4CE58DA03CD1}" uniqueName="5" name="Дата" queryTableFieldId="10" dataDxfId="3"/>
    <tableColumn id="6" xr3:uid="{88CAB541-D082-4296-B68C-A4188130C911}" uniqueName="6" name="Договор" queryTableFieldId="11"/>
    <tableColumn id="7" xr3:uid="{38812347-F871-46B5-9E5F-A4756A9338D3}" uniqueName="7" name="Документ" queryTableFieldId="12"/>
    <tableColumn id="8" xr3:uid="{00E3A1A6-825E-48B9-9EC8-C40AABD8E75D}" uniqueName="8" name="Оплата" queryTableFieldId="13" dataDxfId="2"/>
    <tableColumn id="9" xr3:uid="{A8B30204-12EC-470B-86B5-A27D51079ECC}" uniqueName="9" name="Отгрузка" queryTableFieldId="14" dataDxfId="1"/>
    <tableColumn id="10" xr3:uid="{B8576973-9776-462D-B0F7-BF42450A489D}" uniqueName="10" name="Сальдо" queryTableFieldId="15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EA59C1-030E-4B6D-8E16-00FC2439AE14}" name="Прочее" displayName="Прочее" ref="A1:J2" tableType="queryTable" insertRow="1" totalsRowShown="0">
  <autoFilter ref="A1:J2" xr:uid="{1FEA59C1-030E-4B6D-8E16-00FC2439AE14}"/>
  <tableColumns count="10">
    <tableColumn id="1" xr3:uid="{E846AC72-C59F-4881-A0EB-E848869FBBE6}" uniqueName="1" name="Субконто1 Дт" queryTableFieldId="1"/>
    <tableColumn id="2" xr3:uid="{BEDA3B6B-451A-4044-BED6-2D82A8E63558}" uniqueName="2" name="Субконто1 Кт" queryTableFieldId="2"/>
    <tableColumn id="3" xr3:uid="{BA484AD1-60E5-4AC2-AF89-26E1C1FD0F30}" uniqueName="3" name="Счет Дт" queryTableFieldId="3"/>
    <tableColumn id="4" xr3:uid="{B2DED804-BB77-435E-8260-417FD434E500}" uniqueName="4" name="Счет Кт" queryTableFieldId="4"/>
    <tableColumn id="5" xr3:uid="{9C0D522D-761A-4865-943E-BFEDC7998D51}" uniqueName="5" name="Дата.Начало дня" queryTableFieldId="5"/>
    <tableColumn id="6" xr3:uid="{C1DAA7D8-A6DB-4730-9B29-CB00B4ECBB15}" uniqueName="6" name="Субконто2 Дт" queryTableFieldId="6"/>
    <tableColumn id="7" xr3:uid="{FB1D6182-7014-4A97-A8FF-35144FB2BDCB}" uniqueName="7" name="Субконто2 Кт" queryTableFieldId="7"/>
    <tableColumn id="8" xr3:uid="{8846F288-0F0D-4AAC-978F-FCC163B15B9F}" uniqueName="8" name="Документ" queryTableFieldId="8"/>
    <tableColumn id="9" xr3:uid="{5F3416C7-37D1-45A2-A51A-74777DFEE3F5}" uniqueName="9" name="Сумма" queryTableFieldId="9"/>
    <tableColumn id="10" xr3:uid="{E2AD8BD5-5573-45C0-8FB8-6B2CEA09955E}" uniqueName="10" name="Критерий проводки по одному договору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18C119-9561-48BD-A1FB-854AD597123E}" name="Таблица1" displayName="Таблица1" ref="A1:I40" totalsRowShown="0" headerRowDxfId="18" dataDxfId="16" headerRowBorderDxfId="17" tableBorderDxfId="15" totalsRowBorderDxfId="14">
  <autoFilter ref="A1:I40" xr:uid="{EE18C119-9561-48BD-A1FB-854AD597123E}"/>
  <tableColumns count="9">
    <tableColumn id="1" xr3:uid="{9CF89C8E-DA33-4998-9151-C1B9C82A74A9}" name="Субконто1 Дт" dataDxfId="13"/>
    <tableColumn id="2" xr3:uid="{54EB1935-2700-40E1-8121-F74C4A63AE70}" name="Субконто1 Кт" dataDxfId="12"/>
    <tableColumn id="3" xr3:uid="{ACA09582-0FBC-4F5D-A4C6-653063E4A850}" name="Счет Дт" dataDxfId="11"/>
    <tableColumn id="4" xr3:uid="{DF0476D5-094D-41BD-9852-8BB291F34A1E}" name="Счет Кт" dataDxfId="10"/>
    <tableColumn id="5" xr3:uid="{015B15F6-741F-4AA0-AB7C-998387AD6E26}" name="Дата.Начало дня" dataDxfId="9"/>
    <tableColumn id="6" xr3:uid="{7A6D4E4D-BB00-4548-A453-5009A176686D}" name="Субконто2 Дт" dataDxfId="8"/>
    <tableColumn id="7" xr3:uid="{501DF6F0-2E6C-40B2-A9E6-BCDB955C8071}" name="Субконто2 Кт" dataDxfId="7"/>
    <tableColumn id="9" xr3:uid="{057554D9-1A55-479D-A5F0-829DDDD1112E}" name="Документ" dataDxfId="6"/>
    <tableColumn id="8" xr3:uid="{99C90C58-3A2E-4086-A3EB-FFE48D40DA3F}" name="Сумма" dataDxfId="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E6B0-6681-4500-81D1-B50112E7C560}">
  <sheetPr>
    <tabColor rgb="FF92D050"/>
  </sheetPr>
  <dimension ref="A1:G34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0.199999999999999" x14ac:dyDescent="0.2"/>
  <cols>
    <col min="1" max="1" width="14.28515625" bestFit="1" customWidth="1"/>
    <col min="2" max="2" width="10.140625" style="7" bestFit="1" customWidth="1"/>
    <col min="3" max="3" width="33" bestFit="1" customWidth="1"/>
    <col min="4" max="4" width="63.140625" bestFit="1" customWidth="1"/>
    <col min="5" max="5" width="10.7109375" style="9" bestFit="1" customWidth="1"/>
    <col min="6" max="6" width="12.140625" style="9" bestFit="1" customWidth="1"/>
    <col min="7" max="7" width="10.85546875" style="9" bestFit="1" customWidth="1"/>
    <col min="9" max="9" width="22" bestFit="1" customWidth="1"/>
    <col min="10" max="10" width="33" bestFit="1" customWidth="1"/>
    <col min="11" max="11" width="7.28515625" bestFit="1" customWidth="1"/>
    <col min="12" max="12" width="33" bestFit="1" customWidth="1"/>
    <col min="13" max="13" width="63.140625" bestFit="1" customWidth="1"/>
    <col min="14" max="14" width="10.7109375" bestFit="1" customWidth="1"/>
    <col min="15" max="15" width="12.140625" bestFit="1" customWidth="1"/>
  </cols>
  <sheetData>
    <row r="1" spans="1:7" s="16" customFormat="1" x14ac:dyDescent="0.2">
      <c r="A1" s="16" t="s">
        <v>14</v>
      </c>
      <c r="B1" s="17" t="s">
        <v>15</v>
      </c>
      <c r="C1" s="16" t="s">
        <v>16</v>
      </c>
      <c r="D1" s="16" t="s">
        <v>13</v>
      </c>
      <c r="E1" s="8" t="s">
        <v>17</v>
      </c>
      <c r="F1" s="8" t="s">
        <v>18</v>
      </c>
      <c r="G1" s="8" t="s">
        <v>19</v>
      </c>
    </row>
    <row r="2" spans="1:7" x14ac:dyDescent="0.2">
      <c r="A2" t="s">
        <v>22</v>
      </c>
      <c r="B2" s="7">
        <v>37469</v>
      </c>
      <c r="C2" t="s">
        <v>30</v>
      </c>
      <c r="D2" t="s">
        <v>45</v>
      </c>
      <c r="E2" s="9">
        <v>307536.34999999998</v>
      </c>
      <c r="G2" s="9">
        <v>307536.34999999998</v>
      </c>
    </row>
    <row r="3" spans="1:7" x14ac:dyDescent="0.2">
      <c r="A3" t="s">
        <v>22</v>
      </c>
      <c r="B3" s="7">
        <v>37476</v>
      </c>
      <c r="C3" t="s">
        <v>30</v>
      </c>
      <c r="D3" t="s">
        <v>51</v>
      </c>
      <c r="F3" s="9">
        <v>3067665</v>
      </c>
      <c r="G3" s="9">
        <v>-2760128.65</v>
      </c>
    </row>
    <row r="5" spans="1:7" x14ac:dyDescent="0.2">
      <c r="A5" t="s">
        <v>25</v>
      </c>
      <c r="B5" s="7">
        <v>37473</v>
      </c>
      <c r="C5" t="s">
        <v>28</v>
      </c>
      <c r="D5" t="s">
        <v>29</v>
      </c>
      <c r="F5" s="9">
        <v>3400450</v>
      </c>
      <c r="G5" s="9">
        <v>-3400450</v>
      </c>
    </row>
    <row r="6" spans="1:7" x14ac:dyDescent="0.2">
      <c r="A6" t="s">
        <v>25</v>
      </c>
      <c r="B6" s="7">
        <v>37481</v>
      </c>
      <c r="C6" t="s">
        <v>28</v>
      </c>
      <c r="D6" t="s">
        <v>37</v>
      </c>
      <c r="E6" s="9">
        <v>300000</v>
      </c>
      <c r="G6" s="9">
        <v>-3100450</v>
      </c>
    </row>
    <row r="7" spans="1:7" x14ac:dyDescent="0.2">
      <c r="A7" t="s">
        <v>25</v>
      </c>
      <c r="B7" s="7">
        <v>37482</v>
      </c>
      <c r="C7" t="s">
        <v>28</v>
      </c>
      <c r="D7" t="s">
        <v>36</v>
      </c>
      <c r="E7" s="9">
        <v>300000</v>
      </c>
      <c r="G7" s="9">
        <v>-2800450</v>
      </c>
    </row>
    <row r="8" spans="1:7" x14ac:dyDescent="0.2">
      <c r="A8" t="s">
        <v>25</v>
      </c>
      <c r="B8" s="7">
        <v>37483</v>
      </c>
      <c r="C8" t="s">
        <v>28</v>
      </c>
      <c r="D8" t="s">
        <v>33</v>
      </c>
      <c r="E8" s="9">
        <v>300000</v>
      </c>
      <c r="G8" s="9">
        <v>-2500450</v>
      </c>
    </row>
    <row r="9" spans="1:7" x14ac:dyDescent="0.2">
      <c r="A9" t="s">
        <v>25</v>
      </c>
      <c r="B9" s="7">
        <v>37484</v>
      </c>
      <c r="C9" t="s">
        <v>28</v>
      </c>
      <c r="D9" t="s">
        <v>38</v>
      </c>
      <c r="E9" s="9">
        <v>350000</v>
      </c>
      <c r="G9" s="9">
        <v>-2150450</v>
      </c>
    </row>
    <row r="10" spans="1:7" x14ac:dyDescent="0.2">
      <c r="A10" t="s">
        <v>25</v>
      </c>
      <c r="B10" s="7">
        <v>37487</v>
      </c>
      <c r="C10" t="s">
        <v>28</v>
      </c>
      <c r="D10" t="s">
        <v>50</v>
      </c>
      <c r="E10" s="9">
        <v>300000</v>
      </c>
      <c r="G10" s="9">
        <v>-1850450</v>
      </c>
    </row>
    <row r="11" spans="1:7" x14ac:dyDescent="0.2">
      <c r="A11" t="s">
        <v>25</v>
      </c>
      <c r="B11" s="7">
        <v>37488</v>
      </c>
      <c r="C11" t="s">
        <v>28</v>
      </c>
      <c r="D11" t="s">
        <v>47</v>
      </c>
      <c r="E11" s="9">
        <v>300000</v>
      </c>
      <c r="G11" s="9">
        <v>-1550450</v>
      </c>
    </row>
    <row r="12" spans="1:7" x14ac:dyDescent="0.2">
      <c r="A12" t="s">
        <v>25</v>
      </c>
      <c r="B12" s="7">
        <v>37489</v>
      </c>
      <c r="C12" t="s">
        <v>28</v>
      </c>
      <c r="D12" t="s">
        <v>48</v>
      </c>
      <c r="E12" s="9">
        <v>350000</v>
      </c>
      <c r="G12" s="9">
        <v>-1200450</v>
      </c>
    </row>
    <row r="13" spans="1:7" x14ac:dyDescent="0.2">
      <c r="A13" t="s">
        <v>25</v>
      </c>
      <c r="B13" s="7">
        <v>37494</v>
      </c>
      <c r="C13" t="s">
        <v>28</v>
      </c>
      <c r="D13" t="s">
        <v>55</v>
      </c>
      <c r="E13" s="9">
        <v>350000</v>
      </c>
      <c r="G13" s="9">
        <v>-850450</v>
      </c>
    </row>
    <row r="14" spans="1:7" x14ac:dyDescent="0.2">
      <c r="A14" t="s">
        <v>25</v>
      </c>
      <c r="B14" s="7">
        <v>37495</v>
      </c>
      <c r="C14" t="s">
        <v>28</v>
      </c>
      <c r="D14" t="s">
        <v>58</v>
      </c>
      <c r="E14" s="9">
        <v>350000</v>
      </c>
      <c r="G14" s="9">
        <v>-500450</v>
      </c>
    </row>
    <row r="16" spans="1:7" x14ac:dyDescent="0.2">
      <c r="A16" t="s">
        <v>26</v>
      </c>
      <c r="B16" s="7">
        <v>37405</v>
      </c>
      <c r="C16" t="s">
        <v>30</v>
      </c>
      <c r="D16" t="s">
        <v>41</v>
      </c>
      <c r="F16" s="9">
        <v>368930</v>
      </c>
      <c r="G16" s="9">
        <v>-368930</v>
      </c>
    </row>
    <row r="17" spans="1:7" x14ac:dyDescent="0.2">
      <c r="A17" t="s">
        <v>26</v>
      </c>
      <c r="B17" s="7">
        <v>37438</v>
      </c>
      <c r="C17" t="s">
        <v>30</v>
      </c>
      <c r="D17" t="s">
        <v>39</v>
      </c>
      <c r="F17" s="9">
        <v>3630</v>
      </c>
      <c r="G17" s="9">
        <v>-372560</v>
      </c>
    </row>
    <row r="18" spans="1:7" x14ac:dyDescent="0.2">
      <c r="A18" t="s">
        <v>26</v>
      </c>
      <c r="B18" s="7">
        <v>37446</v>
      </c>
      <c r="C18" t="s">
        <v>30</v>
      </c>
      <c r="D18" t="s">
        <v>40</v>
      </c>
      <c r="E18" s="9">
        <v>342396.35</v>
      </c>
      <c r="G18" s="9">
        <v>-30163.650000000023</v>
      </c>
    </row>
    <row r="19" spans="1:7" x14ac:dyDescent="0.2">
      <c r="A19" t="s">
        <v>26</v>
      </c>
      <c r="B19" s="7">
        <v>37448</v>
      </c>
      <c r="C19" t="s">
        <v>30</v>
      </c>
      <c r="D19" t="s">
        <v>54</v>
      </c>
      <c r="F19" s="9">
        <v>40500</v>
      </c>
      <c r="G19" s="9">
        <v>-70663.650000000023</v>
      </c>
    </row>
    <row r="20" spans="1:7" x14ac:dyDescent="0.2">
      <c r="A20" t="s">
        <v>26</v>
      </c>
      <c r="B20" s="7">
        <v>37449</v>
      </c>
      <c r="C20" t="s">
        <v>30</v>
      </c>
      <c r="D20" t="s">
        <v>53</v>
      </c>
      <c r="F20" s="9">
        <v>567343.5</v>
      </c>
      <c r="G20" s="9">
        <v>-638007.15</v>
      </c>
    </row>
    <row r="21" spans="1:7" x14ac:dyDescent="0.2">
      <c r="A21" t="s">
        <v>26</v>
      </c>
      <c r="B21" s="7">
        <v>37468</v>
      </c>
      <c r="C21" t="s">
        <v>30</v>
      </c>
      <c r="D21" t="s">
        <v>42</v>
      </c>
      <c r="F21" s="9">
        <v>355478</v>
      </c>
      <c r="G21" s="9">
        <v>-993485.15</v>
      </c>
    </row>
    <row r="22" spans="1:7" x14ac:dyDescent="0.2">
      <c r="A22" t="s">
        <v>26</v>
      </c>
      <c r="B22" s="7">
        <v>37469</v>
      </c>
      <c r="C22" t="s">
        <v>30</v>
      </c>
      <c r="D22" t="s">
        <v>49</v>
      </c>
      <c r="F22" s="9">
        <v>40500</v>
      </c>
      <c r="G22" s="9">
        <v>-1033985.15</v>
      </c>
    </row>
    <row r="23" spans="1:7" x14ac:dyDescent="0.2">
      <c r="A23" t="s">
        <v>26</v>
      </c>
      <c r="B23" s="7">
        <v>37469</v>
      </c>
      <c r="C23" t="s">
        <v>30</v>
      </c>
      <c r="D23" t="s">
        <v>45</v>
      </c>
      <c r="E23" s="9">
        <v>348000.19999999995</v>
      </c>
      <c r="G23" s="9">
        <v>-685984.95000000007</v>
      </c>
    </row>
    <row r="24" spans="1:7" x14ac:dyDescent="0.2">
      <c r="A24" t="s">
        <v>26</v>
      </c>
      <c r="B24" s="7">
        <v>37474</v>
      </c>
      <c r="C24" t="s">
        <v>30</v>
      </c>
      <c r="D24" t="s">
        <v>32</v>
      </c>
      <c r="F24" s="9">
        <v>37784</v>
      </c>
      <c r="G24" s="9">
        <v>-723768.95000000007</v>
      </c>
    </row>
    <row r="25" spans="1:7" x14ac:dyDescent="0.2">
      <c r="A25" t="s">
        <v>26</v>
      </c>
      <c r="B25" s="7">
        <v>37476</v>
      </c>
      <c r="C25" t="s">
        <v>30</v>
      </c>
      <c r="D25" t="s">
        <v>51</v>
      </c>
      <c r="F25" s="9">
        <v>3067665</v>
      </c>
      <c r="G25" s="9">
        <v>-3791433.95</v>
      </c>
    </row>
    <row r="26" spans="1:7" x14ac:dyDescent="0.2">
      <c r="A26" t="s">
        <v>26</v>
      </c>
      <c r="B26" s="7">
        <v>37482</v>
      </c>
      <c r="C26" t="s">
        <v>30</v>
      </c>
      <c r="D26" t="s">
        <v>34</v>
      </c>
      <c r="F26" s="9">
        <v>7738</v>
      </c>
      <c r="G26" s="9">
        <v>-3799171.95</v>
      </c>
    </row>
    <row r="27" spans="1:7" x14ac:dyDescent="0.2">
      <c r="A27" t="s">
        <v>26</v>
      </c>
      <c r="B27" s="7">
        <v>37482</v>
      </c>
      <c r="C27" t="s">
        <v>30</v>
      </c>
      <c r="D27" t="s">
        <v>46</v>
      </c>
      <c r="E27" s="9">
        <v>337343.5</v>
      </c>
      <c r="G27" s="9">
        <v>-3461828.45</v>
      </c>
    </row>
    <row r="28" spans="1:7" x14ac:dyDescent="0.2">
      <c r="A28" t="s">
        <v>26</v>
      </c>
      <c r="B28" s="7">
        <v>37483</v>
      </c>
      <c r="C28" t="s">
        <v>30</v>
      </c>
      <c r="D28" t="s">
        <v>52</v>
      </c>
      <c r="F28" s="9">
        <v>3603456</v>
      </c>
      <c r="G28" s="9">
        <v>-7065284.4500000002</v>
      </c>
    </row>
    <row r="29" spans="1:7" x14ac:dyDescent="0.2">
      <c r="A29" t="s">
        <v>26</v>
      </c>
      <c r="B29" s="7">
        <v>37484</v>
      </c>
      <c r="C29" t="s">
        <v>30</v>
      </c>
      <c r="D29" t="s">
        <v>44</v>
      </c>
      <c r="E29" s="9">
        <v>355478</v>
      </c>
      <c r="G29" s="9">
        <v>-6709806.4500000002</v>
      </c>
    </row>
    <row r="30" spans="1:7" x14ac:dyDescent="0.2">
      <c r="A30" t="s">
        <v>26</v>
      </c>
      <c r="B30" s="7">
        <v>37490</v>
      </c>
      <c r="C30" t="s">
        <v>30</v>
      </c>
      <c r="D30" t="s">
        <v>31</v>
      </c>
      <c r="E30" s="9">
        <v>420020.19999999995</v>
      </c>
      <c r="G30" s="9">
        <v>-6289786.25</v>
      </c>
    </row>
    <row r="31" spans="1:7" x14ac:dyDescent="0.2">
      <c r="A31" t="s">
        <v>26</v>
      </c>
      <c r="B31" s="7">
        <v>37494</v>
      </c>
      <c r="C31" t="s">
        <v>30</v>
      </c>
      <c r="D31" t="s">
        <v>35</v>
      </c>
      <c r="E31" s="9">
        <v>350000</v>
      </c>
      <c r="G31" s="9">
        <v>-5939786.25</v>
      </c>
    </row>
    <row r="32" spans="1:7" x14ac:dyDescent="0.2">
      <c r="A32" t="s">
        <v>26</v>
      </c>
      <c r="B32" s="7">
        <v>37495</v>
      </c>
      <c r="C32" t="s">
        <v>30</v>
      </c>
      <c r="D32" t="s">
        <v>59</v>
      </c>
      <c r="E32" s="9">
        <v>69218.299999999988</v>
      </c>
      <c r="G32" s="9">
        <v>-5870567.9500000002</v>
      </c>
    </row>
    <row r="34" spans="1:7" x14ac:dyDescent="0.2">
      <c r="A34" t="s">
        <v>27</v>
      </c>
      <c r="B34" s="7">
        <v>37495</v>
      </c>
      <c r="C34" t="s">
        <v>56</v>
      </c>
      <c r="D34" t="s">
        <v>57</v>
      </c>
      <c r="E34" s="9">
        <v>4306500</v>
      </c>
      <c r="G34" s="9">
        <v>4306500</v>
      </c>
    </row>
  </sheetData>
  <conditionalFormatting sqref="A2:G34">
    <cfRule type="expression" dxfId="4" priority="1">
      <formula>ISBLANK($A2)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CA249-0800-4B71-9D88-58B9D5445950}">
  <sheetPr>
    <tabColor rgb="FFFFFF00"/>
  </sheetPr>
  <dimension ref="A1:J1"/>
  <sheetViews>
    <sheetView workbookViewId="0">
      <selection sqref="A1:J2"/>
    </sheetView>
  </sheetViews>
  <sheetFormatPr defaultRowHeight="10.199999999999999" x14ac:dyDescent="0.2"/>
  <cols>
    <col min="1" max="1" width="16.42578125" bestFit="1" customWidth="1"/>
    <col min="2" max="2" width="16.28515625" bestFit="1" customWidth="1"/>
    <col min="3" max="3" width="11" bestFit="1" customWidth="1"/>
    <col min="4" max="4" width="10.85546875" bestFit="1" customWidth="1"/>
    <col min="5" max="5" width="20.140625" bestFit="1" customWidth="1"/>
    <col min="6" max="6" width="16.42578125" bestFit="1" customWidth="1"/>
    <col min="7" max="7" width="16.28515625" bestFit="1" customWidth="1"/>
    <col min="8" max="8" width="12.7109375" bestFit="1" customWidth="1"/>
    <col min="9" max="9" width="9.85546875" bestFit="1" customWidth="1"/>
    <col min="10" max="10" width="42.710937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7</v>
      </c>
      <c r="J1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BB0D-CB94-4029-8A56-C2E888CAAF5B}">
  <sheetPr>
    <outlinePr summaryBelow="0" summaryRight="0"/>
    <pageSetUpPr autoPageBreaks="0" fitToPage="1"/>
  </sheetPr>
  <dimension ref="A1:I40"/>
  <sheetViews>
    <sheetView topLeftCell="E1" zoomScale="130" zoomScaleNormal="130" workbookViewId="0">
      <selection activeCell="I1" sqref="I1:I1048576"/>
    </sheetView>
  </sheetViews>
  <sheetFormatPr defaultColWidth="10.42578125" defaultRowHeight="11.4" customHeight="1" x14ac:dyDescent="0.2"/>
  <cols>
    <col min="1" max="1" width="36.28515625" style="25" customWidth="1"/>
    <col min="2" max="2" width="19.5703125" style="1" customWidth="1"/>
    <col min="3" max="3" width="12.85546875" style="1" customWidth="1"/>
    <col min="4" max="4" width="12.5703125" style="1" customWidth="1"/>
    <col min="5" max="5" width="23.7109375" style="1" customWidth="1"/>
    <col min="6" max="6" width="30.140625" style="1" customWidth="1"/>
    <col min="7" max="8" width="35.42578125" style="1" customWidth="1"/>
    <col min="9" max="9" width="18.28515625" style="1" customWidth="1"/>
  </cols>
  <sheetData>
    <row r="1" spans="1:9" ht="25.95" customHeight="1" x14ac:dyDescent="0.2">
      <c r="A1" s="2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13</v>
      </c>
      <c r="I1" s="6" t="s">
        <v>7</v>
      </c>
    </row>
    <row r="2" spans="1:9" ht="12" customHeight="1" x14ac:dyDescent="0.2">
      <c r="A2" s="23" t="s">
        <v>25</v>
      </c>
      <c r="B2" s="2" t="s">
        <v>8</v>
      </c>
      <c r="C2" s="2" t="s">
        <v>9</v>
      </c>
      <c r="D2" s="2" t="s">
        <v>10</v>
      </c>
      <c r="E2" s="10">
        <v>37473</v>
      </c>
      <c r="F2" s="2" t="s">
        <v>28</v>
      </c>
      <c r="G2" s="11">
        <v>0.1</v>
      </c>
      <c r="H2" s="2" t="s">
        <v>29</v>
      </c>
      <c r="I2" s="3">
        <v>3400450</v>
      </c>
    </row>
    <row r="3" spans="1:9" ht="12" customHeight="1" x14ac:dyDescent="0.2">
      <c r="A3" s="23" t="s">
        <v>23</v>
      </c>
      <c r="B3" s="2" t="s">
        <v>26</v>
      </c>
      <c r="C3" s="2">
        <v>51</v>
      </c>
      <c r="D3" s="2" t="s">
        <v>9</v>
      </c>
      <c r="E3" s="10">
        <v>37490</v>
      </c>
      <c r="F3" s="2" t="s">
        <v>11</v>
      </c>
      <c r="G3" s="2" t="s">
        <v>30</v>
      </c>
      <c r="H3" s="2" t="s">
        <v>31</v>
      </c>
      <c r="I3" s="3">
        <v>33633.85</v>
      </c>
    </row>
    <row r="4" spans="1:9" ht="12" customHeight="1" x14ac:dyDescent="0.2">
      <c r="A4" s="23" t="s">
        <v>23</v>
      </c>
      <c r="B4" s="2" t="s">
        <v>26</v>
      </c>
      <c r="C4" s="2">
        <v>51</v>
      </c>
      <c r="D4" s="2" t="s">
        <v>9</v>
      </c>
      <c r="E4" s="10">
        <v>37490</v>
      </c>
      <c r="F4" s="2" t="s">
        <v>11</v>
      </c>
      <c r="G4" s="2" t="s">
        <v>30</v>
      </c>
      <c r="H4" s="2" t="s">
        <v>31</v>
      </c>
      <c r="I4" s="3">
        <v>386386.35</v>
      </c>
    </row>
    <row r="5" spans="1:9" ht="12" customHeight="1" x14ac:dyDescent="0.2">
      <c r="A5" s="23" t="s">
        <v>26</v>
      </c>
      <c r="B5" s="2" t="s">
        <v>8</v>
      </c>
      <c r="C5" s="2" t="s">
        <v>9</v>
      </c>
      <c r="D5" s="2" t="s">
        <v>10</v>
      </c>
      <c r="E5" s="10">
        <v>37474</v>
      </c>
      <c r="F5" s="2" t="s">
        <v>30</v>
      </c>
      <c r="G5" s="11">
        <v>0.1</v>
      </c>
      <c r="H5" s="2" t="s">
        <v>32</v>
      </c>
      <c r="I5" s="3">
        <v>37784</v>
      </c>
    </row>
    <row r="6" spans="1:9" ht="12" customHeight="1" x14ac:dyDescent="0.2">
      <c r="A6" s="23" t="s">
        <v>23</v>
      </c>
      <c r="B6" s="2" t="s">
        <v>25</v>
      </c>
      <c r="C6" s="2">
        <v>51</v>
      </c>
      <c r="D6" s="2" t="s">
        <v>9</v>
      </c>
      <c r="E6" s="10">
        <v>37483</v>
      </c>
      <c r="F6" s="2" t="s">
        <v>21</v>
      </c>
      <c r="G6" s="2" t="s">
        <v>28</v>
      </c>
      <c r="H6" s="2" t="s">
        <v>33</v>
      </c>
      <c r="I6" s="3">
        <v>300000</v>
      </c>
    </row>
    <row r="7" spans="1:9" ht="12" customHeight="1" x14ac:dyDescent="0.2">
      <c r="A7" s="23" t="s">
        <v>26</v>
      </c>
      <c r="B7" s="2" t="s">
        <v>8</v>
      </c>
      <c r="C7" s="2" t="s">
        <v>9</v>
      </c>
      <c r="D7" s="2" t="s">
        <v>10</v>
      </c>
      <c r="E7" s="10">
        <v>37482</v>
      </c>
      <c r="F7" s="2" t="s">
        <v>30</v>
      </c>
      <c r="G7" s="11">
        <v>0.1</v>
      </c>
      <c r="H7" s="2" t="s">
        <v>34</v>
      </c>
      <c r="I7" s="3">
        <v>7738</v>
      </c>
    </row>
    <row r="8" spans="1:9" ht="12" customHeight="1" x14ac:dyDescent="0.2">
      <c r="A8" s="24" t="s">
        <v>23</v>
      </c>
      <c r="B8" s="2" t="s">
        <v>26</v>
      </c>
      <c r="C8" s="2">
        <v>51</v>
      </c>
      <c r="D8" s="2" t="s">
        <v>9</v>
      </c>
      <c r="E8" s="10">
        <v>37494</v>
      </c>
      <c r="F8" s="2" t="s">
        <v>11</v>
      </c>
      <c r="G8" s="2" t="s">
        <v>30</v>
      </c>
      <c r="H8" s="2" t="s">
        <v>35</v>
      </c>
      <c r="I8" s="3">
        <v>350000</v>
      </c>
    </row>
    <row r="9" spans="1:9" ht="12" customHeight="1" x14ac:dyDescent="0.2">
      <c r="A9" s="23" t="s">
        <v>23</v>
      </c>
      <c r="B9" s="2" t="s">
        <v>25</v>
      </c>
      <c r="C9" s="2">
        <v>51</v>
      </c>
      <c r="D9" s="2" t="s">
        <v>9</v>
      </c>
      <c r="E9" s="10">
        <v>37482</v>
      </c>
      <c r="F9" s="2" t="s">
        <v>21</v>
      </c>
      <c r="G9" s="2" t="s">
        <v>28</v>
      </c>
      <c r="H9" s="2" t="s">
        <v>36</v>
      </c>
      <c r="I9" s="3">
        <v>300000</v>
      </c>
    </row>
    <row r="10" spans="1:9" ht="12" customHeight="1" x14ac:dyDescent="0.2">
      <c r="A10" s="23" t="s">
        <v>23</v>
      </c>
      <c r="B10" s="2" t="s">
        <v>25</v>
      </c>
      <c r="C10" s="2">
        <v>51</v>
      </c>
      <c r="D10" s="2" t="s">
        <v>9</v>
      </c>
      <c r="E10" s="10">
        <v>37481</v>
      </c>
      <c r="F10" s="2" t="s">
        <v>21</v>
      </c>
      <c r="G10" s="2" t="s">
        <v>28</v>
      </c>
      <c r="H10" s="2" t="s">
        <v>37</v>
      </c>
      <c r="I10" s="4">
        <v>300000</v>
      </c>
    </row>
    <row r="11" spans="1:9" ht="12" customHeight="1" x14ac:dyDescent="0.2">
      <c r="A11" s="23" t="s">
        <v>23</v>
      </c>
      <c r="B11" s="2" t="s">
        <v>25</v>
      </c>
      <c r="C11" s="2">
        <v>51</v>
      </c>
      <c r="D11" s="2" t="s">
        <v>9</v>
      </c>
      <c r="E11" s="10">
        <v>37484</v>
      </c>
      <c r="F11" s="2" t="s">
        <v>21</v>
      </c>
      <c r="G11" s="2" t="s">
        <v>28</v>
      </c>
      <c r="H11" s="2" t="s">
        <v>38</v>
      </c>
      <c r="I11" s="3">
        <v>350000</v>
      </c>
    </row>
    <row r="12" spans="1:9" ht="12" customHeight="1" x14ac:dyDescent="0.2">
      <c r="A12" s="23" t="s">
        <v>26</v>
      </c>
      <c r="B12" s="2" t="s">
        <v>8</v>
      </c>
      <c r="C12" s="2" t="s">
        <v>9</v>
      </c>
      <c r="D12" s="2" t="s">
        <v>10</v>
      </c>
      <c r="E12" s="10">
        <v>37438</v>
      </c>
      <c r="F12" s="2" t="s">
        <v>30</v>
      </c>
      <c r="G12" s="11">
        <v>0.1</v>
      </c>
      <c r="H12" s="2" t="s">
        <v>39</v>
      </c>
      <c r="I12" s="4">
        <v>3630</v>
      </c>
    </row>
    <row r="13" spans="1:9" ht="12" customHeight="1" x14ac:dyDescent="0.2">
      <c r="A13" s="23" t="s">
        <v>23</v>
      </c>
      <c r="B13" s="2" t="s">
        <v>26</v>
      </c>
      <c r="C13" s="2">
        <v>51</v>
      </c>
      <c r="D13" s="2" t="s">
        <v>9</v>
      </c>
      <c r="E13" s="10">
        <v>37446</v>
      </c>
      <c r="F13" s="2" t="s">
        <v>21</v>
      </c>
      <c r="G13" s="2" t="s">
        <v>30</v>
      </c>
      <c r="H13" s="2" t="s">
        <v>40</v>
      </c>
      <c r="I13" s="3">
        <v>338730</v>
      </c>
    </row>
    <row r="14" spans="1:9" ht="12" customHeight="1" x14ac:dyDescent="0.2">
      <c r="A14" s="23" t="s">
        <v>23</v>
      </c>
      <c r="B14" s="2" t="s">
        <v>26</v>
      </c>
      <c r="C14" s="2">
        <v>51</v>
      </c>
      <c r="D14" s="2" t="s">
        <v>9</v>
      </c>
      <c r="E14" s="10">
        <v>37446</v>
      </c>
      <c r="F14" s="2" t="s">
        <v>21</v>
      </c>
      <c r="G14" s="2" t="s">
        <v>30</v>
      </c>
      <c r="H14" s="2" t="s">
        <v>40</v>
      </c>
      <c r="I14" s="3">
        <v>3630</v>
      </c>
    </row>
    <row r="15" spans="1:9" ht="12" customHeight="1" x14ac:dyDescent="0.2">
      <c r="A15" s="23" t="s">
        <v>26</v>
      </c>
      <c r="B15" s="2" t="s">
        <v>8</v>
      </c>
      <c r="C15" s="2" t="s">
        <v>9</v>
      </c>
      <c r="D15" s="2" t="s">
        <v>10</v>
      </c>
      <c r="E15" s="10">
        <v>37405</v>
      </c>
      <c r="F15" s="2" t="s">
        <v>30</v>
      </c>
      <c r="G15" s="11">
        <v>0.1</v>
      </c>
      <c r="H15" s="2" t="s">
        <v>41</v>
      </c>
      <c r="I15" s="3">
        <v>333850</v>
      </c>
    </row>
    <row r="16" spans="1:9" ht="12" customHeight="1" x14ac:dyDescent="0.2">
      <c r="A16" s="23" t="s">
        <v>26</v>
      </c>
      <c r="B16" s="2" t="s">
        <v>8</v>
      </c>
      <c r="C16" s="2" t="s">
        <v>9</v>
      </c>
      <c r="D16" s="2" t="s">
        <v>10</v>
      </c>
      <c r="E16" s="10">
        <v>37405</v>
      </c>
      <c r="F16" s="2" t="s">
        <v>30</v>
      </c>
      <c r="G16" s="11">
        <v>0.1</v>
      </c>
      <c r="H16" s="2" t="s">
        <v>41</v>
      </c>
      <c r="I16" s="3">
        <v>35080</v>
      </c>
    </row>
    <row r="17" spans="1:9" ht="12" customHeight="1" x14ac:dyDescent="0.2">
      <c r="A17" s="23" t="s">
        <v>23</v>
      </c>
      <c r="B17" s="2" t="s">
        <v>26</v>
      </c>
      <c r="C17" s="2">
        <v>51</v>
      </c>
      <c r="D17" s="2" t="s">
        <v>12</v>
      </c>
      <c r="E17" s="10">
        <v>37446</v>
      </c>
      <c r="F17" s="2" t="s">
        <v>21</v>
      </c>
      <c r="G17" s="2" t="s">
        <v>30</v>
      </c>
      <c r="H17" s="2" t="s">
        <v>40</v>
      </c>
      <c r="I17" s="3">
        <v>36.35</v>
      </c>
    </row>
    <row r="18" spans="1:9" ht="12" customHeight="1" x14ac:dyDescent="0.2">
      <c r="A18" s="23" t="s">
        <v>26</v>
      </c>
      <c r="B18" s="2" t="s">
        <v>26</v>
      </c>
      <c r="C18" s="2" t="s">
        <v>12</v>
      </c>
      <c r="D18" s="2" t="s">
        <v>9</v>
      </c>
      <c r="E18" s="10">
        <v>37468</v>
      </c>
      <c r="F18" s="2" t="s">
        <v>30</v>
      </c>
      <c r="G18" s="2" t="s">
        <v>30</v>
      </c>
      <c r="H18" s="2" t="s">
        <v>42</v>
      </c>
      <c r="I18" s="3">
        <v>36.35</v>
      </c>
    </row>
    <row r="19" spans="1:9" ht="12" customHeight="1" x14ac:dyDescent="0.2">
      <c r="A19" s="23" t="s">
        <v>26</v>
      </c>
      <c r="B19" s="2" t="s">
        <v>8</v>
      </c>
      <c r="C19" s="2" t="s">
        <v>9</v>
      </c>
      <c r="D19" s="2" t="s">
        <v>10</v>
      </c>
      <c r="E19" s="10">
        <v>37468</v>
      </c>
      <c r="F19" s="2" t="s">
        <v>30</v>
      </c>
      <c r="G19" s="11">
        <v>0.1</v>
      </c>
      <c r="H19" s="2" t="s">
        <v>42</v>
      </c>
      <c r="I19" s="3">
        <v>355478</v>
      </c>
    </row>
    <row r="20" spans="1:9" ht="12" customHeight="1" x14ac:dyDescent="0.2">
      <c r="A20" s="23" t="s">
        <v>26</v>
      </c>
      <c r="B20" s="2" t="s">
        <v>26</v>
      </c>
      <c r="C20" s="2" t="s">
        <v>12</v>
      </c>
      <c r="D20" s="2" t="s">
        <v>9</v>
      </c>
      <c r="E20" s="10">
        <v>37463</v>
      </c>
      <c r="F20" s="2" t="s">
        <v>30</v>
      </c>
      <c r="G20" s="2" t="s">
        <v>30</v>
      </c>
      <c r="H20" s="2" t="s">
        <v>43</v>
      </c>
      <c r="I20" s="3">
        <v>36.35</v>
      </c>
    </row>
    <row r="21" spans="1:9" ht="12" customHeight="1" x14ac:dyDescent="0.2">
      <c r="A21" s="23" t="s">
        <v>23</v>
      </c>
      <c r="B21" s="2" t="s">
        <v>26</v>
      </c>
      <c r="C21" s="2">
        <v>51</v>
      </c>
      <c r="D21" s="2" t="s">
        <v>9</v>
      </c>
      <c r="E21" s="10">
        <v>37484</v>
      </c>
      <c r="F21" s="2" t="s">
        <v>21</v>
      </c>
      <c r="G21" s="2" t="s">
        <v>30</v>
      </c>
      <c r="H21" s="2" t="s">
        <v>44</v>
      </c>
      <c r="I21" s="4">
        <v>355478</v>
      </c>
    </row>
    <row r="22" spans="1:9" ht="12" customHeight="1" x14ac:dyDescent="0.2">
      <c r="A22" s="23" t="s">
        <v>23</v>
      </c>
      <c r="B22" s="2" t="s">
        <v>26</v>
      </c>
      <c r="C22" s="2">
        <v>51</v>
      </c>
      <c r="D22" s="2" t="s">
        <v>9</v>
      </c>
      <c r="E22" s="10">
        <v>37469</v>
      </c>
      <c r="F22" s="2" t="s">
        <v>21</v>
      </c>
      <c r="G22" s="2" t="s">
        <v>30</v>
      </c>
      <c r="H22" s="2" t="s">
        <v>45</v>
      </c>
      <c r="I22" s="3">
        <v>40463.85</v>
      </c>
    </row>
    <row r="23" spans="1:9" ht="12" customHeight="1" x14ac:dyDescent="0.2">
      <c r="A23" s="23" t="s">
        <v>23</v>
      </c>
      <c r="B23" s="2" t="s">
        <v>26</v>
      </c>
      <c r="C23" s="2">
        <v>51</v>
      </c>
      <c r="D23" s="2" t="s">
        <v>9</v>
      </c>
      <c r="E23" s="10">
        <v>37482</v>
      </c>
      <c r="F23" s="2" t="s">
        <v>21</v>
      </c>
      <c r="G23" s="2" t="s">
        <v>30</v>
      </c>
      <c r="H23" s="2" t="s">
        <v>46</v>
      </c>
      <c r="I23" s="3">
        <v>337343.5</v>
      </c>
    </row>
    <row r="24" spans="1:9" ht="12" customHeight="1" x14ac:dyDescent="0.2">
      <c r="A24" s="23" t="s">
        <v>23</v>
      </c>
      <c r="B24" s="2" t="s">
        <v>25</v>
      </c>
      <c r="C24" s="2">
        <v>51</v>
      </c>
      <c r="D24" s="2" t="s">
        <v>9</v>
      </c>
      <c r="E24" s="10">
        <v>37488</v>
      </c>
      <c r="F24" s="2" t="s">
        <v>21</v>
      </c>
      <c r="G24" s="2" t="s">
        <v>28</v>
      </c>
      <c r="H24" s="2" t="s">
        <v>47</v>
      </c>
      <c r="I24" s="3">
        <v>300000</v>
      </c>
    </row>
    <row r="25" spans="1:9" ht="12" customHeight="1" x14ac:dyDescent="0.2">
      <c r="A25" s="23" t="s">
        <v>23</v>
      </c>
      <c r="B25" s="2" t="s">
        <v>25</v>
      </c>
      <c r="C25" s="2">
        <v>51</v>
      </c>
      <c r="D25" s="2" t="s">
        <v>9</v>
      </c>
      <c r="E25" s="10">
        <v>37489</v>
      </c>
      <c r="F25" s="2" t="s">
        <v>11</v>
      </c>
      <c r="G25" s="2" t="s">
        <v>28</v>
      </c>
      <c r="H25" s="2" t="s">
        <v>48</v>
      </c>
      <c r="I25" s="3">
        <v>350000</v>
      </c>
    </row>
    <row r="26" spans="1:9" ht="12" customHeight="1" x14ac:dyDescent="0.2">
      <c r="A26" s="23" t="s">
        <v>26</v>
      </c>
      <c r="B26" s="2" t="s">
        <v>8</v>
      </c>
      <c r="C26" s="2" t="s">
        <v>9</v>
      </c>
      <c r="D26" s="2" t="s">
        <v>10</v>
      </c>
      <c r="E26" s="10">
        <v>37469</v>
      </c>
      <c r="F26" s="2" t="s">
        <v>30</v>
      </c>
      <c r="G26" s="11">
        <v>0.1</v>
      </c>
      <c r="H26" s="2" t="s">
        <v>49</v>
      </c>
      <c r="I26" s="3">
        <v>40500</v>
      </c>
    </row>
    <row r="27" spans="1:9" ht="12" customHeight="1" x14ac:dyDescent="0.2">
      <c r="A27" s="23" t="s">
        <v>23</v>
      </c>
      <c r="B27" s="2" t="s">
        <v>26</v>
      </c>
      <c r="C27" s="2">
        <v>51</v>
      </c>
      <c r="D27" s="2" t="s">
        <v>9</v>
      </c>
      <c r="E27" s="10">
        <v>37469</v>
      </c>
      <c r="F27" s="2" t="s">
        <v>21</v>
      </c>
      <c r="G27" s="2" t="s">
        <v>30</v>
      </c>
      <c r="H27" s="2" t="s">
        <v>45</v>
      </c>
      <c r="I27" s="3">
        <v>307536.34999999998</v>
      </c>
    </row>
    <row r="28" spans="1:9" ht="12" customHeight="1" x14ac:dyDescent="0.2">
      <c r="A28" s="23" t="s">
        <v>23</v>
      </c>
      <c r="B28" s="2" t="s">
        <v>25</v>
      </c>
      <c r="C28" s="2">
        <v>51</v>
      </c>
      <c r="D28" s="2" t="s">
        <v>9</v>
      </c>
      <c r="E28" s="10">
        <v>37487</v>
      </c>
      <c r="F28" s="2" t="s">
        <v>21</v>
      </c>
      <c r="G28" s="2" t="s">
        <v>28</v>
      </c>
      <c r="H28" s="2" t="s">
        <v>50</v>
      </c>
      <c r="I28" s="3">
        <v>300000</v>
      </c>
    </row>
    <row r="29" spans="1:9" ht="12" customHeight="1" x14ac:dyDescent="0.2">
      <c r="A29" s="23" t="s">
        <v>26</v>
      </c>
      <c r="B29" s="2" t="s">
        <v>8</v>
      </c>
      <c r="C29" s="2" t="s">
        <v>9</v>
      </c>
      <c r="D29" s="2" t="s">
        <v>10</v>
      </c>
      <c r="E29" s="10">
        <v>37476</v>
      </c>
      <c r="F29" s="2" t="s">
        <v>30</v>
      </c>
      <c r="G29" s="11">
        <v>0.1</v>
      </c>
      <c r="H29" s="2" t="s">
        <v>51</v>
      </c>
      <c r="I29" s="4">
        <v>3067665</v>
      </c>
    </row>
    <row r="30" spans="1:9" ht="12" customHeight="1" x14ac:dyDescent="0.2">
      <c r="A30" s="23" t="s">
        <v>26</v>
      </c>
      <c r="B30" s="2" t="s">
        <v>8</v>
      </c>
      <c r="C30" s="2" t="s">
        <v>9</v>
      </c>
      <c r="D30" s="2" t="s">
        <v>10</v>
      </c>
      <c r="E30" s="10">
        <v>37483</v>
      </c>
      <c r="F30" s="2" t="s">
        <v>30</v>
      </c>
      <c r="G30" s="11">
        <v>0.1</v>
      </c>
      <c r="H30" s="2" t="s">
        <v>52</v>
      </c>
      <c r="I30" s="3">
        <v>3603456</v>
      </c>
    </row>
    <row r="31" spans="1:9" ht="11.4" customHeight="1" x14ac:dyDescent="0.2">
      <c r="A31" s="24" t="s">
        <v>26</v>
      </c>
      <c r="B31" s="12" t="s">
        <v>8</v>
      </c>
      <c r="C31" s="12" t="s">
        <v>9</v>
      </c>
      <c r="D31" s="12" t="s">
        <v>10</v>
      </c>
      <c r="E31" s="13">
        <v>37449</v>
      </c>
      <c r="F31" s="12" t="s">
        <v>30</v>
      </c>
      <c r="G31" s="14">
        <v>0.1</v>
      </c>
      <c r="H31" s="12" t="s">
        <v>53</v>
      </c>
      <c r="I31" s="15">
        <v>567343.5</v>
      </c>
    </row>
    <row r="32" spans="1:9" ht="11.4" customHeight="1" x14ac:dyDescent="0.2">
      <c r="A32" s="24" t="s">
        <v>26</v>
      </c>
      <c r="B32" s="12" t="s">
        <v>26</v>
      </c>
      <c r="C32" s="12" t="s">
        <v>12</v>
      </c>
      <c r="D32" s="12" t="s">
        <v>9</v>
      </c>
      <c r="E32" s="13">
        <v>37448</v>
      </c>
      <c r="F32" s="12" t="s">
        <v>30</v>
      </c>
      <c r="G32" s="12" t="s">
        <v>30</v>
      </c>
      <c r="H32" s="12" t="s">
        <v>54</v>
      </c>
      <c r="I32" s="15">
        <v>36.35</v>
      </c>
    </row>
    <row r="33" spans="1:9" ht="11.4" customHeight="1" x14ac:dyDescent="0.2">
      <c r="A33" s="24" t="s">
        <v>26</v>
      </c>
      <c r="B33" s="12" t="s">
        <v>8</v>
      </c>
      <c r="C33" s="12" t="s">
        <v>9</v>
      </c>
      <c r="D33" s="12" t="s">
        <v>10</v>
      </c>
      <c r="E33" s="13">
        <v>37448</v>
      </c>
      <c r="F33" s="12" t="s">
        <v>30</v>
      </c>
      <c r="G33" s="14">
        <v>0.1</v>
      </c>
      <c r="H33" s="12" t="s">
        <v>54</v>
      </c>
      <c r="I33" s="15">
        <v>40500</v>
      </c>
    </row>
    <row r="34" spans="1:9" ht="11.4" customHeight="1" x14ac:dyDescent="0.2">
      <c r="A34" s="24" t="s">
        <v>23</v>
      </c>
      <c r="B34" s="12" t="s">
        <v>25</v>
      </c>
      <c r="C34" s="12">
        <v>51</v>
      </c>
      <c r="D34" s="12" t="s">
        <v>9</v>
      </c>
      <c r="E34" s="13">
        <v>37494</v>
      </c>
      <c r="F34" s="12" t="s">
        <v>21</v>
      </c>
      <c r="G34" s="12" t="s">
        <v>28</v>
      </c>
      <c r="H34" s="12" t="s">
        <v>55</v>
      </c>
      <c r="I34" s="15">
        <v>350000</v>
      </c>
    </row>
    <row r="35" spans="1:9" ht="11.4" customHeight="1" x14ac:dyDescent="0.2">
      <c r="A35" s="24" t="s">
        <v>24</v>
      </c>
      <c r="B35" s="12" t="s">
        <v>27</v>
      </c>
      <c r="C35" s="12">
        <v>51</v>
      </c>
      <c r="D35" s="12" t="s">
        <v>12</v>
      </c>
      <c r="E35" s="13">
        <v>37495</v>
      </c>
      <c r="F35" s="12" t="s">
        <v>21</v>
      </c>
      <c r="G35" s="12" t="s">
        <v>56</v>
      </c>
      <c r="H35" s="12" t="s">
        <v>57</v>
      </c>
      <c r="I35" s="15">
        <v>4306500</v>
      </c>
    </row>
    <row r="36" spans="1:9" ht="11.4" customHeight="1" x14ac:dyDescent="0.2">
      <c r="A36" s="24" t="s">
        <v>23</v>
      </c>
      <c r="B36" s="12" t="s">
        <v>25</v>
      </c>
      <c r="C36" s="12">
        <v>51</v>
      </c>
      <c r="D36" s="12" t="s">
        <v>9</v>
      </c>
      <c r="E36" s="13">
        <v>37495</v>
      </c>
      <c r="F36" s="12" t="s">
        <v>21</v>
      </c>
      <c r="G36" s="12" t="s">
        <v>28</v>
      </c>
      <c r="H36" s="12" t="s">
        <v>58</v>
      </c>
      <c r="I36" s="15">
        <v>350000</v>
      </c>
    </row>
    <row r="37" spans="1:9" ht="11.4" customHeight="1" x14ac:dyDescent="0.2">
      <c r="A37" s="24" t="s">
        <v>23</v>
      </c>
      <c r="B37" s="12" t="s">
        <v>26</v>
      </c>
      <c r="C37" s="12">
        <v>51</v>
      </c>
      <c r="D37" s="12" t="s">
        <v>9</v>
      </c>
      <c r="E37" s="13">
        <v>37495</v>
      </c>
      <c r="F37" s="12" t="s">
        <v>11</v>
      </c>
      <c r="G37" s="12" t="s">
        <v>30</v>
      </c>
      <c r="H37" s="12" t="s">
        <v>59</v>
      </c>
      <c r="I37" s="15">
        <v>33633.85</v>
      </c>
    </row>
    <row r="38" spans="1:9" ht="11.4" customHeight="1" x14ac:dyDescent="0.2">
      <c r="A38" s="24" t="s">
        <v>23</v>
      </c>
      <c r="B38" s="12" t="s">
        <v>26</v>
      </c>
      <c r="C38" s="12">
        <v>51</v>
      </c>
      <c r="D38" s="12" t="s">
        <v>9</v>
      </c>
      <c r="E38" s="13">
        <v>37495</v>
      </c>
      <c r="F38" s="12" t="s">
        <v>11</v>
      </c>
      <c r="G38" s="12" t="s">
        <v>30</v>
      </c>
      <c r="H38" s="12" t="s">
        <v>59</v>
      </c>
      <c r="I38" s="15">
        <v>35584.449999999997</v>
      </c>
    </row>
    <row r="39" spans="1:9" ht="12" customHeight="1" x14ac:dyDescent="0.2">
      <c r="A39" s="24" t="s">
        <v>23</v>
      </c>
      <c r="B39" s="12" t="s">
        <v>22</v>
      </c>
      <c r="C39" s="12">
        <v>51</v>
      </c>
      <c r="D39" s="12" t="s">
        <v>9</v>
      </c>
      <c r="E39" s="13">
        <v>37469</v>
      </c>
      <c r="F39" s="12" t="s">
        <v>21</v>
      </c>
      <c r="G39" s="12" t="s">
        <v>30</v>
      </c>
      <c r="H39" s="12" t="s">
        <v>45</v>
      </c>
      <c r="I39" s="15">
        <v>307536.34999999998</v>
      </c>
    </row>
    <row r="40" spans="1:9" ht="12" customHeight="1" x14ac:dyDescent="0.2">
      <c r="A40" s="24" t="s">
        <v>22</v>
      </c>
      <c r="B40" s="18" t="s">
        <v>8</v>
      </c>
      <c r="C40" s="18" t="s">
        <v>9</v>
      </c>
      <c r="D40" s="18" t="s">
        <v>10</v>
      </c>
      <c r="E40" s="19">
        <v>37476</v>
      </c>
      <c r="F40" s="18" t="s">
        <v>30</v>
      </c>
      <c r="G40" s="20">
        <v>0.1</v>
      </c>
      <c r="H40" s="18" t="s">
        <v>51</v>
      </c>
      <c r="I40" s="21">
        <v>3067665</v>
      </c>
    </row>
  </sheetData>
  <pageMargins left="0.39370078740157483" right="0.39370078740157483" top="0.39370078740157483" bottom="0.39370078740157483" header="0" footer="0"/>
  <pageSetup paperSize="9" fitToHeight="0" pageOrder="overThenDown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CE819C-2132-4C18-9C9B-390C0DCB7F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  PQ</vt:lpstr>
      <vt:lpstr>Проверка</vt:lpstr>
      <vt:lpstr>исх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</dc:creator>
  <cp:lastModifiedBy>Пользователь</cp:lastModifiedBy>
  <dcterms:created xsi:type="dcterms:W3CDTF">2024-08-30T08:58:26Z</dcterms:created>
  <dcterms:modified xsi:type="dcterms:W3CDTF">2024-08-30T09:08:50Z</dcterms:modified>
</cp:coreProperties>
</file>