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Свои эксель проекты\2025-10-10 Обработка иерархии в Анализ субконто\"/>
    </mc:Choice>
  </mc:AlternateContent>
  <xr:revisionPtr revIDLastSave="0" documentId="13_ncr:1_{BD0EE8D4-90F4-4308-987B-7AB1134E4FCE}" xr6:coauthVersionLast="47" xr6:coauthVersionMax="47" xr10:uidLastSave="{00000000-0000-0000-0000-000000000000}"/>
  <bookViews>
    <workbookView xWindow="-108" yWindow="-108" windowWidth="23256" windowHeight="12576" tabRatio="840" xr2:uid="{040D295D-9928-4824-8C90-661AE41814D3}"/>
  </bookViews>
  <sheets>
    <sheet name="Путь" sheetId="1" r:id="rId1"/>
    <sheet name="Обработка" sheetId="12" r:id="rId2"/>
    <sheet name="Периметры" sheetId="16" r:id="rId3"/>
  </sheets>
  <definedNames>
    <definedName name="adres">Путь!$B$1</definedName>
    <definedName name="ExternalData_1" localSheetId="1" hidden="1">Обработка!$A$1:$L$8</definedName>
    <definedName name="ИмяФайла_ТСЗ">Путь!$B$3</definedName>
    <definedName name="ИмяФайла_УНиА">Путь!#REF!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C5828-BA2F-421A-ACD3-E7BFDB75DF23}" keepAlive="1" name="Запрос — adres" description="Соединение с запросом &quot;adres&quot; в книге." type="5" refreshedVersion="0" background="1">
    <dbPr connection="Provider=Microsoft.Mashup.OleDb.1;Data Source=$Workbook$;Location=adres;Extended Properties=&quot;&quot;" command="SELECT * FROM [adres]"/>
  </connection>
  <connection id="2" xr16:uid="{12DC861F-F761-4DD8-A9D0-A17641B032A2}" keepAlive="1" name="Запрос — f_AddLevel" description="Соединение с запросом &quot;f_AddLevel&quot; в книге." type="5" refreshedVersion="0" background="1">
    <dbPr connection="Provider=Microsoft.Mashup.OleDb.1;Data Source=$Workbook$;Location=f_AddLevel;Extended Properties=&quot;&quot;" command="SELECT * FROM [f_AddLevel]"/>
  </connection>
  <connection id="3" xr16:uid="{EA64E76A-4895-4562-95B6-5E7CE3C2DA63}" keepAlive="1" name="Запрос — f_ParsHead" description="Соединение с запросом &quot;f_ParsHead&quot; в книге." type="5" refreshedVersion="8" background="1" saveData="1">
    <dbPr connection="Provider=Microsoft.Mashup.OleDb.1;Data Source=$Workbook$;Location=f_ParsHead;Extended Properties=&quot;&quot;" command="SELECT * FROM [f_ParsHead]"/>
  </connection>
  <connection id="4" xr16:uid="{E38ACD67-DF39-40AD-A5CA-52957940CB6E}" keepAlive="1" name="Запрос — f_RemoveNullCols" description="Соединение с запросом &quot;f_RemoveNullCols&quot; в книге." type="5" refreshedVersion="0" background="1">
    <dbPr connection="Provider=Microsoft.Mashup.OleDb.1;Data Source=$Workbook$;Location=f_RemoveNullCols;Extended Properties=&quot;&quot;" command="SELECT * FROM [f_RemoveNullCols]"/>
  </connection>
  <connection id="5" xr16:uid="{D9EA21F9-C498-4BCC-AD14-E8DFAAB48349}" keepAlive="1" name="Запрос — f_UnpivotLevel" description="Соединение с запросом &quot;f_UnpivotLevel&quot; в книге." type="5" refreshedVersion="0" background="1">
    <dbPr connection="Provider=Microsoft.Mashup.OleDb.1;Data Source=$Workbook$;Location=f_UnpivotLevel;Extended Properties=&quot;&quot;" command="SELECT * FROM [f_UnpivotLevel]"/>
  </connection>
  <connection id="6" xr16:uid="{94BB5EF1-C3FB-4F49-B8F2-578F2CD5D76B}" keepAlive="1" name="Запрос — f_Unzip" description="Соединение с запросом &quot;f_Unzip&quot; в книге." type="5" refreshedVersion="0" background="1">
    <dbPr connection="Provider=Microsoft.Mashup.OleDb.1;Data Source=$Workbook$;Location=f_Unzip;Extended Properties=&quot;&quot;" command="SELECT * FROM [f_Unzip]"/>
  </connection>
  <connection id="7" xr16:uid="{0DB4A545-BDCF-487B-9C52-AA74FB776F72}" keepAlive="1" name="Запрос — ИмяФайла" description="Соединение с запросом &quot;ИмяФайла&quot; в книге." type="5" refreshedVersion="0" background="1">
    <dbPr connection="Provider=Microsoft.Mashup.OleDb.1;Data Source=$Workbook$;Location=ИмяФайла;Extended Properties=&quot;&quot;" command="SELECT * FROM [ИмяФайла]"/>
  </connection>
  <connection id="8" xr16:uid="{460452D1-B38C-4072-AFE9-6543E0C89D7B}" keepAlive="1" name="Запрос — Критерий_Контрагента" description="Соединение с запросом &quot;Критерий_Контрагента&quot; в книге." type="5" refreshedVersion="0" background="1">
    <dbPr connection="Provider=Microsoft.Mashup.OleDb.1;Data Source=$Workbook$;Location=Критерий_Контрагента;Extended Properties=&quot;&quot;" command="SELECT * FROM [Критерий_Контрагента]"/>
  </connection>
  <connection id="9" xr16:uid="{617DDF90-F565-471B-8A15-A0A3509A9B80}" keepAlive="1" name="Запрос — Обработка" description="Соединение с запросом &quot;Обработка&quot; в книге." type="5" refreshedVersion="8" background="1" saveData="1">
    <dbPr connection="Provider=Microsoft.Mashup.OleDb.1;Data Source=$Workbook$;Location=Обработка;Extended Properties=&quot;&quot;" command="SELECT * FROM [Обработка]"/>
  </connection>
  <connection id="10" xr16:uid="{FAC1B5DD-EE79-451E-B2C7-E30CF2BEDDE1}" keepAlive="1" name="Запрос — Счет_группа" description="Соединение с запросом &quot;Счет_группа&quot; в книге." type="5" refreshedVersion="0" background="1">
    <dbPr connection="Provider=Microsoft.Mashup.OleDb.1;Data Source=$Workbook$;Location=Счет_группа;Extended Properties=&quot;&quot;" command="SELECT * FROM [Счет_группа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<sst xmlns="http://schemas.openxmlformats.org/spreadsheetml/2006/main" count="68" uniqueCount="40">
  <si>
    <t>путь к папке</t>
  </si>
  <si>
    <t>ДТ_нач</t>
  </si>
  <si>
    <t>КТ_нач</t>
  </si>
  <si>
    <t>ДТ_об</t>
  </si>
  <si>
    <t>КТ_об</t>
  </si>
  <si>
    <t>ДТ_кон</t>
  </si>
  <si>
    <t>КТ_кон</t>
  </si>
  <si>
    <t>Займы</t>
  </si>
  <si>
    <t>Прочее</t>
  </si>
  <si>
    <t>название файла</t>
  </si>
  <si>
    <t>ИНН</t>
  </si>
  <si>
    <t>Критерий</t>
  </si>
  <si>
    <t>Субконто</t>
  </si>
  <si>
    <t>Группа счет</t>
  </si>
  <si>
    <t>ДЗКЗ</t>
  </si>
  <si>
    <t>Фин влож</t>
  </si>
  <si>
    <t>Анализ субконто ШАБЛОН.xlsx</t>
  </si>
  <si>
    <t xml:space="preserve">ООО Контрагент_1
</t>
  </si>
  <si>
    <t>11111</t>
  </si>
  <si>
    <t>Дог_1</t>
  </si>
  <si>
    <t>Дог_2</t>
  </si>
  <si>
    <t xml:space="preserve">ООО Контрагент_2
</t>
  </si>
  <si>
    <t>22222</t>
  </si>
  <si>
    <t>Дог_3</t>
  </si>
  <si>
    <t>Дог_4</t>
  </si>
  <si>
    <t xml:space="preserve">ООО Контрагент_6
</t>
  </si>
  <si>
    <t>66666</t>
  </si>
  <si>
    <t>Дог_7</t>
  </si>
  <si>
    <t>Дог_8</t>
  </si>
  <si>
    <t xml:space="preserve">ООО Контрагент_5
</t>
  </si>
  <si>
    <t>55555</t>
  </si>
  <si>
    <t>Дог_6</t>
  </si>
  <si>
    <t>Группа_1</t>
  </si>
  <si>
    <t>Группа_2</t>
  </si>
  <si>
    <t>Словарь контрагентов по ИНН</t>
  </si>
  <si>
    <t>Словарь счетов</t>
  </si>
  <si>
    <t>Счет_группа</t>
  </si>
  <si>
    <t>Контрагент</t>
  </si>
  <si>
    <t>Договор</t>
  </si>
  <si>
    <t>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</si>
</sst>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8"/>
      <name val="Arial"/>
      <family val="2"/>
      <charset val="204"/>
    </font>
    <font>
      <sz val="8"/>
      <name val="Aptos Narrow"/>
      <family val="2"/>
      <charset val="204"/>
      <scheme val="minor"/>
    </font>
    <font>
      <sz val="10"/>
      <name val="Arial"/>
      <family val="2"/>
      <charset val="204"/>
    </font>
    <font>
      <sz val="8"/>
      <name val="Arial"/>
      <family val="2"/>
    </font>
    <font>
      <sz val="9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3" fillId="0" borderId="0" xfId="2" applyAlignment="1">
      <alignment horizontal="center"/>
    </xf>
    <xf numFmtId="0" fontId="3" fillId="0" borderId="0" xfId="2"/>
    <xf numFmtId="0" fontId="5" fillId="0" borderId="1" xfId="3" applyFont="1" applyBorder="1"/>
    <xf numFmtId="0" fontId="4" fillId="0" borderId="0" xfId="3"/>
    <xf numFmtId="0" fontId="6" fillId="0" borderId="0" xfId="2" applyFont="1"/>
    <xf numFmtId="1" fontId="5" fillId="0" borderId="2" xfId="3" applyNumberFormat="1" applyFont="1" applyBorder="1" applyAlignment="1">
      <alignment horizontal="center" vertical="top" wrapText="1"/>
    </xf>
    <xf numFmtId="0" fontId="4" fillId="0" borderId="0" xfId="3" applyAlignment="1">
      <alignment horizontal="center"/>
    </xf>
    <xf numFmtId="3" fontId="0" fillId="0" borderId="0" xfId="0" applyNumberFormat="1"/>
  </cellXfs>
  <cellStyles count="4">
    <cellStyle name="Обычный" xfId="0" builtinId="0"/>
    <cellStyle name="Обычный 2" xfId="1" xr:uid="{C8ED1C0C-F6C6-4F39-BED5-D98EF3902072}"/>
    <cellStyle name="Обычный 2 2" xfId="2" xr:uid="{2B4D83DE-0F83-4B73-9192-37BB57006968}"/>
    <cellStyle name="Обычный 3" xfId="3" xr:uid="{069B56A7-9F33-4E8A-B593-AA5F7521B389}"/>
  </cellStyles>
  <dxfs count="13"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204"/>
        <scheme val="none"/>
      </font>
      <numFmt numFmtId="1" formatCode="0"/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medium">
          <color indexed="64"/>
        </left>
      </border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C134613-B29C-40FE-8FDD-40ACA8AC59D2}" autoFormatId="16" applyNumberFormats="0" applyBorderFormats="0" applyFontFormats="0" applyPatternFormats="0" applyAlignmentFormats="0" applyWidthHeightFormats="0">
  <queryTableRefresh nextId="22">
    <queryTableFields count="12">
      <queryTableField id="14" name="Контрагент" tableColumnId="13"/>
      <queryTableField id="15" name="ИНН" tableColumnId="14"/>
      <queryTableField id="16" name="Договор" tableColumnId="15"/>
      <queryTableField id="17" name="Счет" tableColumnId="16"/>
      <queryTableField id="5" name="ДТ_нач" tableColumnId="5"/>
      <queryTableField id="6" name="КТ_нач" tableColumnId="6"/>
      <queryTableField id="7" name="ДТ_об" tableColumnId="7"/>
      <queryTableField id="8" name="КТ_об" tableColumnId="8"/>
      <queryTableField id="9" name="ДТ_кон" tableColumnId="9"/>
      <queryTableField id="10" name="КТ_кон" tableColumnId="10"/>
      <queryTableField id="11" name="Критерий" tableColumnId="11"/>
      <queryTableField id="13" name="Счет_группа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A993D-C149-4FDD-AA6D-ED109C8624D0}" name="Обработка" displayName="Обработка" ref="A1:L8" tableType="queryTable" totalsRowShown="0">
  <autoFilter ref="A1:L8" xr:uid="{E58A993D-C149-4FDD-AA6D-ED109C8624D0}"/>
  <tableColumns count="12">
    <tableColumn id="13" xr3:uid="{753D4835-B14A-48A9-9A41-08ED0B21BD72}" uniqueName="13" name="Контрагент" queryTableFieldId="14" dataDxfId="12"/>
    <tableColumn id="14" xr3:uid="{FC40062E-9DF2-473A-AE76-19F8C2893D69}" uniqueName="14" name="ИНН" queryTableFieldId="15" dataDxfId="11"/>
    <tableColumn id="15" xr3:uid="{1D611DE3-AD0B-4D98-A72C-27CAD10C4BC6}" uniqueName="15" name="Договор" queryTableFieldId="16"/>
    <tableColumn id="16" xr3:uid="{0619FDD5-7EC9-4EAD-BA5F-A314AFE778E6}" uniqueName="16" name="Счет" queryTableFieldId="17"/>
    <tableColumn id="5" xr3:uid="{471C1250-2B94-4BF6-96C1-6951BBEB9785}" uniqueName="5" name="ДТ_нач" queryTableFieldId="5" dataDxfId="10"/>
    <tableColumn id="6" xr3:uid="{D769C210-04C3-4908-9E06-67855841172F}" uniqueName="6" name="КТ_нач" queryTableFieldId="6" dataDxfId="9"/>
    <tableColumn id="7" xr3:uid="{55B39B4B-4D80-4E5C-B193-FD5296FFBE9F}" uniqueName="7" name="ДТ_об" queryTableFieldId="7" dataDxfId="8"/>
    <tableColumn id="8" xr3:uid="{7C04AC74-8576-4E23-BF3F-AC11F9A670F0}" uniqueName="8" name="КТ_об" queryTableFieldId="8" dataDxfId="7"/>
    <tableColumn id="9" xr3:uid="{108FE09B-C013-43B0-BD4A-57897DAFF6B3}" uniqueName="9" name="ДТ_кон" queryTableFieldId="9" dataDxfId="6"/>
    <tableColumn id="10" xr3:uid="{CBE63CC3-1221-4D22-9B0D-564EE1F8B58F}" uniqueName="10" name="КТ_кон" queryTableFieldId="10" dataDxfId="5"/>
    <tableColumn id="11" xr3:uid="{30A4FD94-9223-4C64-BF06-174FF8116FB7}" uniqueName="11" name="Критерий" queryTableFieldId="11"/>
    <tableColumn id="12" xr3:uid="{57640003-10B4-4449-8CB2-1C129754F874}" uniqueName="12" name="Счет_группа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152162-7695-40E8-ACA7-50386E06B52D}" name="Периметры" displayName="Периметры" ref="A2:B5" totalsRowShown="0" headerRowDxfId="4" headerRowCellStyle="Обычный 2">
  <autoFilter ref="A2:B5" xr:uid="{00000000-0009-0000-0100-000002000000}"/>
  <tableColumns count="2">
    <tableColumn id="1" xr3:uid="{9699C6C5-2671-44F8-93B3-6143E0447729}" name="ИНН" dataCellStyle="Обычный 3"/>
    <tableColumn id="5" xr3:uid="{45EAC90F-E59F-4C51-AE2E-72A7B208BE23}" name="Критерий" dataCellStyle="Обычный 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D0168F-5227-466E-A3A0-E79B122D2FDA}" name="Счет_группа" displayName="Счет_группа" ref="D2:E8" totalsRowShown="0" dataDxfId="3" tableBorderDxfId="2">
  <autoFilter ref="D2:E8" xr:uid="{A3D0168F-5227-466E-A3A0-E79B122D2FDA}"/>
  <tableColumns count="2">
    <tableColumn id="1" xr3:uid="{C435462D-4C8F-479D-957C-2CE9A7DF0927}" name="Субконто" dataDxfId="1"/>
    <tableColumn id="2" xr3:uid="{D4668FA2-4512-4AD5-BCA7-244D4D93500D}" name="Группа сче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9A28-67FB-4750-A366-DAFE560D2D8C}">
  <sheetPr>
    <tabColor rgb="FF92D050"/>
  </sheetPr>
  <dimension ref="A1:B3"/>
  <sheetViews>
    <sheetView tabSelected="1" workbookViewId="0">
      <selection activeCell="E4" sqref="E4"/>
    </sheetView>
  </sheetViews>
  <sheetFormatPr defaultRowHeight="14.4" x14ac:dyDescent="0.3"/>
  <cols>
    <col min="1" max="1" width="23.21875" customWidth="1"/>
    <col min="2" max="2" width="63.88671875" customWidth="1"/>
  </cols>
  <sheetData>
    <row r="1" spans="1:2" x14ac:dyDescent="0.3">
      <c r="A1" s="1" t="s">
        <v>0</v>
      </c>
      <c r="B1" t="str" cm="1">
        <f t="array" aca="1" ref="B1" ca="1">LEFT(CELL("filename",$B$1),SEARCH("[",CELL("filename",$B$1))-1)&amp;"Анализ субконто\"</f>
        <v>C:\Users\user\Desktop\Свои эксель проекты\2025-10-10 Обработка иерархии в Анализ субконто\Анализ субконто\</v>
      </c>
    </row>
    <row r="3" spans="1:2" x14ac:dyDescent="0.3">
      <c r="A3" s="1" t="s">
        <v>9</v>
      </c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557-70F7-422B-BE4F-9E022AF941E4}">
  <sheetPr>
    <tabColor rgb="FFFFFF00"/>
  </sheetPr>
  <dimension ref="A1:L8"/>
  <sheetViews>
    <sheetView zoomScale="55" zoomScaleNormal="55" workbookViewId="0">
      <selection activeCell="E13" sqref="E13:E14"/>
    </sheetView>
  </sheetViews>
  <sheetFormatPr defaultRowHeight="14.4" x14ac:dyDescent="0.3"/>
  <cols>
    <col min="1" max="1" width="17.33203125" bestFit="1" customWidth="1"/>
    <col min="2" max="2" width="9.44140625" bestFit="1" customWidth="1"/>
    <col min="3" max="3" width="12.6640625" bestFit="1" customWidth="1"/>
    <col min="4" max="4" width="9.44140625" bestFit="1" customWidth="1"/>
    <col min="5" max="5" width="11.6640625" style="9" bestFit="1" customWidth="1"/>
    <col min="6" max="6" width="11.44140625" style="9" bestFit="1" customWidth="1"/>
    <col min="7" max="7" width="10.6640625" style="9" bestFit="1" customWidth="1"/>
    <col min="8" max="8" width="10.44140625" style="9" bestFit="1" customWidth="1"/>
    <col min="9" max="9" width="11.6640625" style="9" bestFit="1" customWidth="1"/>
    <col min="10" max="10" width="11.44140625" style="9" bestFit="1" customWidth="1"/>
    <col min="11" max="11" width="13.44140625" bestFit="1" customWidth="1"/>
    <col min="12" max="12" width="15.88671875" bestFit="1" customWidth="1"/>
    <col min="13" max="13" width="11.6640625" bestFit="1" customWidth="1"/>
    <col min="14" max="14" width="11.44140625" bestFit="1" customWidth="1"/>
    <col min="15" max="15" width="13.44140625" bestFit="1" customWidth="1"/>
    <col min="16" max="16" width="15.88671875" bestFit="1" customWidth="1"/>
    <col min="17" max="17" width="15.21875" bestFit="1" customWidth="1"/>
    <col min="18" max="18" width="12" bestFit="1" customWidth="1"/>
    <col min="19" max="19" width="25.33203125" bestFit="1" customWidth="1"/>
    <col min="20" max="20" width="31.6640625" bestFit="1" customWidth="1"/>
    <col min="21" max="21" width="13.21875" bestFit="1" customWidth="1"/>
    <col min="22" max="22" width="31.33203125" bestFit="1" customWidth="1"/>
    <col min="23" max="23" width="32.44140625" bestFit="1" customWidth="1"/>
    <col min="24" max="24" width="25.44140625" bestFit="1" customWidth="1"/>
    <col min="25" max="25" width="26.44140625" bestFit="1" customWidth="1"/>
    <col min="26" max="26" width="30.44140625" bestFit="1" customWidth="1"/>
    <col min="27" max="27" width="31.5546875" bestFit="1" customWidth="1"/>
    <col min="28" max="29" width="31.5546875" customWidth="1"/>
    <col min="30" max="30" width="31.5546875" bestFit="1" customWidth="1"/>
  </cols>
  <sheetData>
    <row r="1" spans="1:12" x14ac:dyDescent="0.3">
      <c r="A1" t="s">
        <v>37</v>
      </c>
      <c r="B1" t="s">
        <v>10</v>
      </c>
      <c r="C1" t="s">
        <v>38</v>
      </c>
      <c r="D1" t="s">
        <v>39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t="s">
        <v>11</v>
      </c>
      <c r="L1" t="s">
        <v>36</v>
      </c>
    </row>
    <row r="2" spans="1:12" x14ac:dyDescent="0.3">
      <c r="A2" t="s">
        <v>17</v>
      </c>
      <c r="B2" t="s">
        <v>18</v>
      </c>
      <c r="C2" t="s">
        <v>19</v>
      </c>
      <c r="D2">
        <v>60</v>
      </c>
      <c r="E2" s="9">
        <v>100000</v>
      </c>
      <c r="H2" s="9">
        <v>100000</v>
      </c>
      <c r="K2" t="s">
        <v>32</v>
      </c>
      <c r="L2" t="s">
        <v>14</v>
      </c>
    </row>
    <row r="3" spans="1:12" x14ac:dyDescent="0.3">
      <c r="A3" t="s">
        <v>17</v>
      </c>
      <c r="B3" t="s">
        <v>18</v>
      </c>
      <c r="C3" t="s">
        <v>20</v>
      </c>
      <c r="D3">
        <v>60</v>
      </c>
      <c r="G3" s="9">
        <v>100000</v>
      </c>
      <c r="H3" s="9">
        <v>100000</v>
      </c>
      <c r="K3" t="s">
        <v>32</v>
      </c>
      <c r="L3" t="s">
        <v>14</v>
      </c>
    </row>
    <row r="4" spans="1:12" x14ac:dyDescent="0.3">
      <c r="A4" t="s">
        <v>21</v>
      </c>
      <c r="B4" t="s">
        <v>22</v>
      </c>
      <c r="C4" t="s">
        <v>23</v>
      </c>
      <c r="D4">
        <v>60</v>
      </c>
      <c r="E4" s="9">
        <v>50000</v>
      </c>
      <c r="G4" s="9">
        <v>50000</v>
      </c>
      <c r="H4" s="9">
        <v>100000</v>
      </c>
      <c r="K4" t="s">
        <v>32</v>
      </c>
      <c r="L4" t="s">
        <v>14</v>
      </c>
    </row>
    <row r="5" spans="1:12" x14ac:dyDescent="0.3">
      <c r="A5" t="s">
        <v>21</v>
      </c>
      <c r="B5" t="s">
        <v>22</v>
      </c>
      <c r="C5" t="s">
        <v>24</v>
      </c>
      <c r="D5">
        <v>60</v>
      </c>
      <c r="G5" s="9">
        <v>50000</v>
      </c>
      <c r="I5" s="9">
        <v>50000</v>
      </c>
      <c r="K5" t="s">
        <v>32</v>
      </c>
      <c r="L5" t="s">
        <v>14</v>
      </c>
    </row>
    <row r="6" spans="1:12" x14ac:dyDescent="0.3">
      <c r="A6" t="s">
        <v>29</v>
      </c>
      <c r="B6" t="s">
        <v>30</v>
      </c>
      <c r="C6" t="s">
        <v>31</v>
      </c>
      <c r="D6">
        <v>76</v>
      </c>
      <c r="G6" s="9">
        <v>7000</v>
      </c>
      <c r="I6" s="9">
        <v>7000</v>
      </c>
      <c r="K6" t="s">
        <v>8</v>
      </c>
      <c r="L6" t="s">
        <v>14</v>
      </c>
    </row>
    <row r="7" spans="1:12" x14ac:dyDescent="0.3">
      <c r="A7" t="s">
        <v>25</v>
      </c>
      <c r="B7" t="s">
        <v>26</v>
      </c>
      <c r="C7" t="s">
        <v>27</v>
      </c>
      <c r="D7">
        <v>60</v>
      </c>
      <c r="E7" s="9">
        <v>7</v>
      </c>
      <c r="I7" s="9">
        <v>7</v>
      </c>
      <c r="K7" t="s">
        <v>33</v>
      </c>
      <c r="L7" t="s">
        <v>14</v>
      </c>
    </row>
    <row r="8" spans="1:12" x14ac:dyDescent="0.3">
      <c r="A8" t="s">
        <v>25</v>
      </c>
      <c r="B8" t="s">
        <v>26</v>
      </c>
      <c r="C8" t="s">
        <v>28</v>
      </c>
      <c r="D8">
        <v>60</v>
      </c>
      <c r="E8" s="9">
        <v>3.3</v>
      </c>
      <c r="I8" s="9">
        <v>3.3</v>
      </c>
      <c r="K8" t="s">
        <v>33</v>
      </c>
      <c r="L8" t="s">
        <v>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361A-951D-44DB-AE10-C0A1B86620D1}">
  <dimension ref="A1:E8"/>
  <sheetViews>
    <sheetView workbookViewId="0">
      <selection activeCell="D13" sqref="D13"/>
    </sheetView>
  </sheetViews>
  <sheetFormatPr defaultColWidth="8.6640625" defaultRowHeight="13.2" x14ac:dyDescent="0.25"/>
  <cols>
    <col min="1" max="1" width="12" style="3" customWidth="1"/>
    <col min="2" max="2" width="20.21875" style="3" customWidth="1"/>
    <col min="3" max="3" width="8.6640625" style="3"/>
    <col min="4" max="4" width="15.88671875" style="3" bestFit="1" customWidth="1"/>
    <col min="5" max="5" width="11.77734375" style="3" bestFit="1" customWidth="1"/>
    <col min="6" max="16384" width="8.6640625" style="3"/>
  </cols>
  <sheetData>
    <row r="1" spans="1:5" s="6" customFormat="1" x14ac:dyDescent="0.25">
      <c r="A1" s="6" t="s">
        <v>34</v>
      </c>
      <c r="D1" s="6" t="s">
        <v>35</v>
      </c>
    </row>
    <row r="2" spans="1:5" x14ac:dyDescent="0.25">
      <c r="A2" s="2" t="s">
        <v>10</v>
      </c>
      <c r="B2" s="2" t="s">
        <v>11</v>
      </c>
      <c r="D2" s="4" t="s">
        <v>12</v>
      </c>
      <c r="E2" s="5" t="s">
        <v>13</v>
      </c>
    </row>
    <row r="3" spans="1:5" ht="14.4" x14ac:dyDescent="0.3">
      <c r="A3" t="s">
        <v>18</v>
      </c>
      <c r="B3" s="5" t="s">
        <v>32</v>
      </c>
      <c r="D3" s="7">
        <v>60</v>
      </c>
      <c r="E3" s="8" t="s">
        <v>14</v>
      </c>
    </row>
    <row r="4" spans="1:5" ht="14.4" x14ac:dyDescent="0.3">
      <c r="A4" t="s">
        <v>22</v>
      </c>
      <c r="B4" s="5" t="s">
        <v>32</v>
      </c>
      <c r="D4" s="7">
        <v>62</v>
      </c>
      <c r="E4" s="8" t="s">
        <v>14</v>
      </c>
    </row>
    <row r="5" spans="1:5" ht="14.4" x14ac:dyDescent="0.3">
      <c r="A5" t="s">
        <v>26</v>
      </c>
      <c r="B5" s="5" t="s">
        <v>33</v>
      </c>
      <c r="D5" s="7">
        <v>76</v>
      </c>
      <c r="E5" s="8" t="s">
        <v>14</v>
      </c>
    </row>
    <row r="6" spans="1:5" x14ac:dyDescent="0.25">
      <c r="D6" s="7">
        <v>66</v>
      </c>
      <c r="E6" s="8" t="s">
        <v>7</v>
      </c>
    </row>
    <row r="7" spans="1:5" x14ac:dyDescent="0.25">
      <c r="D7" s="7">
        <v>58</v>
      </c>
      <c r="E7" s="8" t="s">
        <v>15</v>
      </c>
    </row>
    <row r="8" spans="1:5" x14ac:dyDescent="0.25">
      <c r="D8" s="7">
        <v>67</v>
      </c>
      <c r="E8" s="8" t="s">
        <v>7</v>
      </c>
    </row>
  </sheetData>
  <pageMargins left="0.23622047244094491" right="0.23622047244094491" top="0.74803149606299213" bottom="0.74803149606299213" header="0.31496062992125984" footer="0.31496062992125984"/>
  <pageSetup paperSize="9" scale="80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43294F-BA4F-43D1-AA03-E2CFC1CED6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Путь</vt:lpstr>
      <vt:lpstr>Обработка</vt:lpstr>
      <vt:lpstr>Периметры</vt:lpstr>
      <vt:lpstr>adres</vt:lpstr>
      <vt:lpstr>ИмяФайла_ТСЗ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Музыкин Михаил Александрович</dc:creator>
  <cp:lastModifiedBy>Пользователь</cp:lastModifiedBy>
  <dcterms:created xsi:type="dcterms:W3CDTF">2023-10-28T11:42:11Z</dcterms:created>
  <dcterms:modified xsi:type="dcterms:W3CDTF">2025-10-10T20:43:32Z</dcterms:modified>
</cp:coreProperties>
</file>