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publications" sheetId="9" r:id="rId12"/>
    <sheet state="visible" name="coalescences" sheetId="10" r:id="rId13"/>
    <sheet state="visible" name="contributors" sheetId="11" r:id="rId14"/>
    <sheet state="visible" name="localConvention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</t>
      </text>
    </comment>
  </commentList>
</comments>
</file>

<file path=xl/sharedStrings.xml><?xml version="1.0" encoding="utf-8"?>
<sst xmlns="http://schemas.openxmlformats.org/spreadsheetml/2006/main" count="1136" uniqueCount="817">
  <si>
    <t>id</t>
  </si>
  <si>
    <t>name</t>
  </si>
  <si>
    <t>namespace</t>
  </si>
  <si>
    <t>pancreas</t>
  </si>
  <si>
    <t>pancreas model</t>
  </si>
  <si>
    <t>pancr</t>
  </si>
  <si>
    <t>external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</si>
  <si>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</si>
  <si>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</si>
  <si>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</si>
  <si>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</si>
  <si>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</si>
  <si>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</si>
  <si>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</si>
  <si>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</si>
  <si>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</si>
  <si>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</si>
  <si>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</si>
  <si>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</si>
  <si>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</si>
  <si>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</si>
  <si>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hostedBy</t>
  </si>
  <si>
    <t>seedIn</t>
  </si>
  <si>
    <t>lyph-XX-spinal_segment</t>
  </si>
  <si>
    <t>Segment of Spinal Cord</t>
  </si>
  <si>
    <t>UBERON:0005844, NCBITaxon:10116, NCBITaxon:9606</t>
  </si>
  <si>
    <t>mat-cerebrospinal-fluid, mat-ependyma, mat-rex-lam-X, mat-white-matter-CNS-spinal-cord, mat-rex-lam-IX, mat-rex-lam-VIII, mat-rex-lam-VII, mat-rex-lam-VI, mat-rex-lam-V, mat-rex-lam-IV, mat-rex-lam-III, mat-rex-lam-II, mat-rex-lam-I, mat-white-matter-CNS-spinal-cord</t>
  </si>
  <si>
    <t>lyph-T5-spinal-segment</t>
  </si>
  <si>
    <t>T5 spinal segment</t>
  </si>
  <si>
    <t>UBERON:0006453, NCBITaxon:10116, NCBITaxon:9606</t>
  </si>
  <si>
    <t>TUBE</t>
  </si>
  <si>
    <t>lyph-sympathetic-pre-ganglionic-neuron-soma-t5</t>
  </si>
  <si>
    <t>7</t>
  </si>
  <si>
    <t>lyph-T6-spinal-segment</t>
  </si>
  <si>
    <t>T6 spinal segment</t>
  </si>
  <si>
    <t>UBERON:0006454, NCBITaxon:10116, NCBITaxon:9606</t>
  </si>
  <si>
    <t>lyph-sympathetic-pre-ganglionic-neuron-soma-t6</t>
  </si>
  <si>
    <t>lyph-T7-spinal-segment</t>
  </si>
  <si>
    <t>T7 spinal segment</t>
  </si>
  <si>
    <t>UBERON:0006455, NCBITaxon:10116, NCBITaxon:9606</t>
  </si>
  <si>
    <t>lyph-sympathetic-pre-ganglionic-neuron-soma-t7</t>
  </si>
  <si>
    <t>lyph-T8-spinal-segment</t>
  </si>
  <si>
    <t>T8 spinal segment</t>
  </si>
  <si>
    <t>UBERON:0006456, NCBITaxon:10116, NCBITaxon:9606</t>
  </si>
  <si>
    <t>lyph-sympathetic-pre-ganglionic-neuron-soma-t8</t>
  </si>
  <si>
    <t>lyph-T9-spinal-segment</t>
  </si>
  <si>
    <t>T9 spinal segment</t>
  </si>
  <si>
    <t>UBERON:0006465, NCBITaxon:10116, NCBITaxon:9606</t>
  </si>
  <si>
    <t>lyph-sympathetic-pre-ganglionic-neuron-soma-t9</t>
  </si>
  <si>
    <t>Soma of SPR neuron in T5_Neuron 1</t>
  </si>
  <si>
    <t>NLX:154731</t>
  </si>
  <si>
    <t>neuron-1t5</t>
  </si>
  <si>
    <t>Soma of SPR neuron in T6_Neuron 1</t>
  </si>
  <si>
    <t>neuron-1t6</t>
  </si>
  <si>
    <t>Soma of SPR neuron in T7_Neuron 1</t>
  </si>
  <si>
    <t>neuron-1t7</t>
  </si>
  <si>
    <t>Soma of SPR neuron in T8_Neuron 1</t>
  </si>
  <si>
    <t>neuron-1t8</t>
  </si>
  <si>
    <t>Soma of SPR neuron in T9_Neuron 1</t>
  </si>
  <si>
    <t>neuron-1t9</t>
  </si>
  <si>
    <t>lyph-sympathetic-chain</t>
  </si>
  <si>
    <t>Sympathetic chain</t>
  </si>
  <si>
    <t>UBERON:0000407</t>
  </si>
  <si>
    <t>lyph-infracervical-autonomic-ganglia</t>
  </si>
  <si>
    <t>Infracervical autonomic ganglia</t>
  </si>
  <si>
    <t xml:space="preserve">UBERON:0001805 </t>
  </si>
  <si>
    <t>lyph-superior-mesenteric-ganglia, lyph-celiac-ganglion</t>
  </si>
  <si>
    <t>0,0</t>
  </si>
  <si>
    <t>lyph-greater-splanchnic-nerve</t>
  </si>
  <si>
    <t>Greater splanchnic nerve</t>
  </si>
  <si>
    <t>UBERON:0018680</t>
  </si>
  <si>
    <t>lyph-superior-mesenteric-ganglia</t>
  </si>
  <si>
    <t>Superior mesenteric ganglia</t>
  </si>
  <si>
    <t>UBERON:0005479</t>
  </si>
  <si>
    <t>lyph-soma-superior-mesenteric-ganglia-neuron-2</t>
  </si>
  <si>
    <t>0</t>
  </si>
  <si>
    <t>lyph-celiac-ganglion</t>
  </si>
  <si>
    <t>Celiac ganglion</t>
  </si>
  <si>
    <t>UBERON:0002262</t>
  </si>
  <si>
    <t>lyph-soma-celiac-ganglion-neuron-2</t>
  </si>
  <si>
    <t>lyph-medulla</t>
  </si>
  <si>
    <t xml:space="preserve">Medulla </t>
  </si>
  <si>
    <t>UBERON:0001896, NCBITaxon:10116</t>
  </si>
  <si>
    <t>lyph-intrapancreatic-ganglia</t>
  </si>
  <si>
    <t>Intrapancreatic ganglia</t>
  </si>
  <si>
    <t>ILX:0793178</t>
  </si>
  <si>
    <t>lyph-soma-intrapancreatic-ganglia-islets-neuron3</t>
  </si>
  <si>
    <t>lyph-pancreatic-islets</t>
  </si>
  <si>
    <t>Pancreatic islets</t>
  </si>
  <si>
    <t>ILX:0772929</t>
  </si>
  <si>
    <t>lyph-dorsal-motor-nucleus-of-the-vagus</t>
  </si>
  <si>
    <t>Dorsal motor nucleus of the vagus</t>
  </si>
  <si>
    <t>ILX:0772558</t>
  </si>
  <si>
    <t>lyph-superior-mesenteric-artery</t>
  </si>
  <si>
    <t>Superior mesenteric artery</t>
  </si>
  <si>
    <t>UBERON:0001182</t>
  </si>
  <si>
    <t>lyph-coeliac-trunk</t>
  </si>
  <si>
    <t>Coeliac trunk</t>
  </si>
  <si>
    <t>ILX:0744971</t>
  </si>
  <si>
    <t>mat-blood, mat-wall-of-vessel</t>
  </si>
  <si>
    <t>lyph-hepatic-artery</t>
  </si>
  <si>
    <t>Hepatic artery</t>
  </si>
  <si>
    <t>UBERON:0001193</t>
  </si>
  <si>
    <t>lyph-splenic-artery</t>
  </si>
  <si>
    <t>Splenic artery</t>
  </si>
  <si>
    <t>UBERON:0001194</t>
  </si>
  <si>
    <t>mat-blood, mat-tissue-cardiovascular-endothelium,mat-basement-membrane, mat-muscular-layer, mat-adventitia, mat-plexus</t>
  </si>
  <si>
    <t>lyph-spleen</t>
  </si>
  <si>
    <t>Spleen</t>
  </si>
  <si>
    <t>UBERON:0002106</t>
  </si>
  <si>
    <t>lyph-hepatic-portal-vein</t>
  </si>
  <si>
    <t>Hepatic portal vein</t>
  </si>
  <si>
    <t>UBERON:0001639</t>
  </si>
  <si>
    <t>lyph-inferior-pancreaticoduodenal-artery</t>
  </si>
  <si>
    <t>Inferior pancreaticoduodenal artery</t>
  </si>
  <si>
    <t>UBERON:0001195</t>
  </si>
  <si>
    <t>lyph-proximal-duodenum</t>
  </si>
  <si>
    <t>Proximal duodenum</t>
  </si>
  <si>
    <t>ILX:0774562</t>
  </si>
  <si>
    <t>mat-serosa, mat-longitudial-muscle, mat-myenteric-plexus, mat-circular-muscle, mat-oblique-muscle, mat-muscularis-mucosae-of-stomach, mat-mucosa, mat-lumen</t>
  </si>
  <si>
    <t>lyph-soma-proximal-duodenum-neuron-4</t>
  </si>
  <si>
    <t>3</t>
  </si>
  <si>
    <t>lyph-gastric-antrum</t>
  </si>
  <si>
    <t>Gastric antrum</t>
  </si>
  <si>
    <t>UBERON:0001165</t>
  </si>
  <si>
    <t>lyph-soma-gastric-antrum-neuron-4</t>
  </si>
  <si>
    <t>lyph-vagus-nerve</t>
  </si>
  <si>
    <t>Vagus nerve</t>
  </si>
  <si>
    <t>UBERON:0001759</t>
  </si>
  <si>
    <t xml:space="preserve">Soma of superior mesenteric ganglia neuron </t>
  </si>
  <si>
    <t>lyph-segment-of-neuron</t>
  </si>
  <si>
    <t>neuron-2</t>
  </si>
  <si>
    <t>Soma of celiac ganglion</t>
  </si>
  <si>
    <t>lyph-T5-ventral-root</t>
  </si>
  <si>
    <t>T5 ventral root</t>
  </si>
  <si>
    <t>EMAPA:25304</t>
  </si>
  <si>
    <t>lyph-XX-ventral-root</t>
  </si>
  <si>
    <t>mat-white-matter-CNS-spinal-cord</t>
  </si>
  <si>
    <t>lyph-T6-ventral-root</t>
  </si>
  <si>
    <t>T6 ventral root</t>
  </si>
  <si>
    <t>EMAPA:25306</t>
  </si>
  <si>
    <t>lyph-T7-ventral-root</t>
  </si>
  <si>
    <t>T7 ventral root</t>
  </si>
  <si>
    <t>EMAPA:25308</t>
  </si>
  <si>
    <t>lyph-T8-ventral-root</t>
  </si>
  <si>
    <t>T8 ventral root</t>
  </si>
  <si>
    <t>EMAPA:25310</t>
  </si>
  <si>
    <t>lyph-T9-ventral-root</t>
  </si>
  <si>
    <t>T9 ventral root</t>
  </si>
  <si>
    <t>EMAPA:25312</t>
  </si>
  <si>
    <t>lyph-paravertebral-ganglia</t>
  </si>
  <si>
    <t>Paravertebral ganglia</t>
  </si>
  <si>
    <t>UBERON:0001807</t>
  </si>
  <si>
    <t>lyph-T5-sympathetic-chain-ganglion</t>
  </si>
  <si>
    <t>T5 sympathetic chain ganglion</t>
  </si>
  <si>
    <t>FMA:6478</t>
  </si>
  <si>
    <t>lyph-T6-sympathetic-chain-ganglion</t>
  </si>
  <si>
    <t>T6 sympathetic chain ganglion</t>
  </si>
  <si>
    <t>FMA:6479</t>
  </si>
  <si>
    <t>lyph-T7-sympathetic-chain-ganglion</t>
  </si>
  <si>
    <t>T7 sympathetic chain ganglion</t>
  </si>
  <si>
    <t>FMA:6480</t>
  </si>
  <si>
    <t>lyph-T8-sympathetic-chain-ganglion</t>
  </si>
  <si>
    <t>T8 sympathetic chain ganglion</t>
  </si>
  <si>
    <t>FMA:6481</t>
  </si>
  <si>
    <t>lyph-T9-sympathetic-chain-ganglion</t>
  </si>
  <si>
    <t>T9 sympathetic chain ganglion</t>
  </si>
  <si>
    <t>FMA:6482</t>
  </si>
  <si>
    <t>Segment of neuron</t>
  </si>
  <si>
    <t>CL:0000540</t>
  </si>
  <si>
    <t>mat-cytosol, mat-plasma-membrane, mat-extracellular-fluid</t>
  </si>
  <si>
    <t>lt-axon-bag</t>
  </si>
  <si>
    <t>Axon terminal</t>
  </si>
  <si>
    <t>SAO:280355188</t>
  </si>
  <si>
    <t>BAG-</t>
  </si>
  <si>
    <t>mat-cytosol,mat-plasma-membrane,mat-extracellular-fluid</t>
  </si>
  <si>
    <t>lt-axon-tube</t>
  </si>
  <si>
    <t>Axon segment</t>
  </si>
  <si>
    <t>lt-dend-bag</t>
  </si>
  <si>
    <t>Dendrite terminal</t>
  </si>
  <si>
    <t>SAO:420754792</t>
  </si>
  <si>
    <t>lt-dend-tube</t>
  </si>
  <si>
    <t>Dendrite segment</t>
  </si>
  <si>
    <t>soma of neuron 4 in proximal duodenum</t>
  </si>
  <si>
    <t>mat-CNS-tissue-brain</t>
  </si>
  <si>
    <t>neuron-4</t>
  </si>
  <si>
    <t>soma of neuron 4 in gastric antrum</t>
  </si>
  <si>
    <t>neuron 3 from intrapancreatic ganglia to islets</t>
  </si>
  <si>
    <t>neuron-3</t>
  </si>
  <si>
    <t>lyph-acinar-cell</t>
  </si>
  <si>
    <t>acinar cell of pancreas</t>
  </si>
  <si>
    <t>ILX:0773243</t>
  </si>
  <si>
    <t>lyph-pancreatic-acini</t>
  </si>
  <si>
    <t>pancreatic acinus</t>
  </si>
  <si>
    <t>UBERON:0001263</t>
  </si>
  <si>
    <t>mat-pancreatic-fluid, mat-pancreatic-epithelium, mat-basement-membrane, mat-connective-tissue</t>
  </si>
  <si>
    <t>lyph-intrapancreatic-ganglia, lyph-pancreatic-islets, lyph-acinar-cell</t>
  </si>
  <si>
    <t>1, 1, 3</t>
  </si>
  <si>
    <t>lyph-pancreatic-vasculature</t>
  </si>
  <si>
    <t>pancreatic vaculature</t>
  </si>
  <si>
    <t>mat-blood, mat-tissue-cardiovascular-endothelium,mat-basement-membrane, mat-connective-tissue</t>
  </si>
  <si>
    <t>lyph-intrapancreatic-ganglia, lyph-pancreatic-islets</t>
  </si>
  <si>
    <t>3,3</t>
  </si>
  <si>
    <t>lt-cell-segment</t>
  </si>
  <si>
    <t>Cell segment</t>
  </si>
  <si>
    <t>lt-cell-bag, lt-cell-cyst</t>
  </si>
  <si>
    <t>mat-cytoplasm, mat-plasma-membrane, mat-extracellular-material</t>
  </si>
  <si>
    <t>lt-cell-bag</t>
  </si>
  <si>
    <t>Cell bag</t>
  </si>
  <si>
    <t>BAG</t>
  </si>
  <si>
    <t>lyph-neuron2-joint-infracranial</t>
  </si>
  <si>
    <t>Joint pont of neuron2 axons at infracranial</t>
  </si>
  <si>
    <t>lyph-liver</t>
  </si>
  <si>
    <t>liver</t>
  </si>
  <si>
    <t>UBERON:0002107</t>
  </si>
  <si>
    <t>mat-bile-fluid, mat-hepatocytes, mat-basement-membrane, mat-connective-tissue</t>
  </si>
  <si>
    <t>mat-blood, mat-tissue-endothelium,mat-basement-endothelium, mat-connective-tissue</t>
  </si>
  <si>
    <t>lyph-hepatic-vasculature</t>
  </si>
  <si>
    <t>liver vasculature</t>
  </si>
  <si>
    <t xml:space="preserve">UBERON:0006877 </t>
  </si>
  <si>
    <t>lyph-blood-vessel</t>
  </si>
  <si>
    <t>Blood vessel (spleen)</t>
  </si>
  <si>
    <t>UBERON:0001981</t>
  </si>
  <si>
    <t>lyph-digestive-biliary-hepatic-duct</t>
  </si>
  <si>
    <t>Hepatic duct</t>
  </si>
  <si>
    <t>UBERON:0005171</t>
  </si>
  <si>
    <t>mat-bile-fluid, mat-wall-of-vessel</t>
  </si>
  <si>
    <t>lyph-digestive-pancreas-main-duct</t>
  </si>
  <si>
    <t>Main pancreatic duct</t>
  </si>
  <si>
    <t>UBERON:000732</t>
  </si>
  <si>
    <t>inMaterials</t>
  </si>
  <si>
    <t>mat-body-fluid</t>
  </si>
  <si>
    <t>Body fluid</t>
  </si>
  <si>
    <t>UBERON:0006314</t>
  </si>
  <si>
    <t>mat-body-gas</t>
  </si>
  <si>
    <t>Body gas</t>
  </si>
  <si>
    <t>UBERON:0034873</t>
  </si>
  <si>
    <t>mat-body-liquid</t>
  </si>
  <si>
    <t>Body liquid</t>
  </si>
  <si>
    <t>ILX:0793131</t>
  </si>
  <si>
    <t>mat-gas-oxygen</t>
  </si>
  <si>
    <t>Gaseous oxygen</t>
  </si>
  <si>
    <t>CHEBI:33263</t>
  </si>
  <si>
    <t>mat-gas-carbondioxide</t>
  </si>
  <si>
    <t>Gaseous carbon dioxide</t>
  </si>
  <si>
    <t>CHEBI:16526</t>
  </si>
  <si>
    <t>mat-gas-nitrogen</t>
  </si>
  <si>
    <t>Gaseous nitrogen</t>
  </si>
  <si>
    <t>CHEBI:33266</t>
  </si>
  <si>
    <t>mat-gas-water</t>
  </si>
  <si>
    <t>Water vapour</t>
  </si>
  <si>
    <t>CHEBI:15377</t>
  </si>
  <si>
    <t>mat-liquid-water</t>
  </si>
  <si>
    <t>Liquid water</t>
  </si>
  <si>
    <t>mat-aqueous-oxygen</t>
  </si>
  <si>
    <t>Aqueous oxygen</t>
  </si>
  <si>
    <t>mat-aqueous-carbondioxide</t>
  </si>
  <si>
    <t>Aqueous carbon dioxide</t>
  </si>
  <si>
    <t>mat-aqueous-nitrogen</t>
  </si>
  <si>
    <t>Aqueous nitrogen</t>
  </si>
  <si>
    <t>mat-aqueous-sodium-ion</t>
  </si>
  <si>
    <t>Aqueous sodium ion</t>
  </si>
  <si>
    <t>CHEBI:29101</t>
  </si>
  <si>
    <t>mat-aqueous-potassium-ion</t>
  </si>
  <si>
    <t>Aqueous potassium ion</t>
  </si>
  <si>
    <t>CHEBI:29103</t>
  </si>
  <si>
    <t>mat-aqueous-calcium-ion</t>
  </si>
  <si>
    <t>Aqueous calcium ion</t>
  </si>
  <si>
    <t>CHEBI:29108</t>
  </si>
  <si>
    <t>mat-aqueous-chloride-ion</t>
  </si>
  <si>
    <t>Aqueous chloride ion</t>
  </si>
  <si>
    <t>CHEBI:17996</t>
  </si>
  <si>
    <t>mat-aqueous-hydrogen-ion</t>
  </si>
  <si>
    <t>Aqueous hydrogen ion</t>
  </si>
  <si>
    <t>CHEBI:24636</t>
  </si>
  <si>
    <t>mat-aqueous-hydroxide-ion</t>
  </si>
  <si>
    <t>Aqueous hydroxide ion</t>
  </si>
  <si>
    <t>CHEBI:16234</t>
  </si>
  <si>
    <t>mat-aqueous-bicarbonate-ion</t>
  </si>
  <si>
    <t xml:space="preserve">Aqueous bicarbonate ion </t>
  </si>
  <si>
    <t>CHEBI:17544</t>
  </si>
  <si>
    <t>mat-aqueous-magnesium-ion</t>
  </si>
  <si>
    <t xml:space="preserve">Aqueous magensium ion </t>
  </si>
  <si>
    <t>CHEBI:18420</t>
  </si>
  <si>
    <t>mat-airway-air</t>
  </si>
  <si>
    <t>Air in airways</t>
  </si>
  <si>
    <t>UBERON:0034874</t>
  </si>
  <si>
    <t>mat-body-gas, mat-gas-water</t>
  </si>
  <si>
    <t>mat-plasma-in-blood</t>
  </si>
  <si>
    <t>Blood plasma</t>
  </si>
  <si>
    <t>UBERON:0001969</t>
  </si>
  <si>
    <t>mat-red-cells-in-blood</t>
  </si>
  <si>
    <t>Red cell parenchyma of blood</t>
  </si>
  <si>
    <t>lyph-cell-red-blood</t>
  </si>
  <si>
    <t>mat-white-cells-in-blood</t>
  </si>
  <si>
    <t>White cell parenchyma of blood</t>
  </si>
  <si>
    <t>lyph-cell-white-blood</t>
  </si>
  <si>
    <t>mat-platelets-in-blood</t>
  </si>
  <si>
    <t>Platelet parenchyma of blood</t>
  </si>
  <si>
    <t>lyph-cell-platelet</t>
  </si>
  <si>
    <t>mat-cellular-component-of-blood</t>
  </si>
  <si>
    <t>Blood cell parenchyma</t>
  </si>
  <si>
    <t>mat-blood</t>
  </si>
  <si>
    <t>Blood</t>
  </si>
  <si>
    <t>UBERON:0000178</t>
  </si>
  <si>
    <t>mat-plasma-in-blood, mat-cellular-component-of-blood</t>
  </si>
  <si>
    <t>mat-extracellular-fluid</t>
  </si>
  <si>
    <t>Extracellular fluid</t>
  </si>
  <si>
    <t>ILX:0492026</t>
  </si>
  <si>
    <t>mat-extracellular-matrix</t>
  </si>
  <si>
    <t>Extracellular matrix</t>
  </si>
  <si>
    <t>ILX:0104048</t>
  </si>
  <si>
    <t>mat-extracellular-material</t>
  </si>
  <si>
    <t>Extracellular material</t>
  </si>
  <si>
    <t>mat-extracellular-fluid, mat-extracellular-matrix</t>
  </si>
  <si>
    <t>mat-basement-membrane</t>
  </si>
  <si>
    <t>Basement membrane</t>
  </si>
  <si>
    <t>UBERON:0005769</t>
  </si>
  <si>
    <t>mat-plasma-membrane</t>
  </si>
  <si>
    <t>Plasma membrane</t>
  </si>
  <si>
    <t>SAO:1663586795</t>
  </si>
  <si>
    <t>mat-cytoplasmic-structures</t>
  </si>
  <si>
    <t>Cytoplasmic structures</t>
  </si>
  <si>
    <t>ILX:0490105</t>
  </si>
  <si>
    <t>mat-cytosol</t>
  </si>
  <si>
    <t>Cytosol</t>
  </si>
  <si>
    <t>SAO:101633890</t>
  </si>
  <si>
    <t>mat-cytoplasm</t>
  </si>
  <si>
    <t>Cytoplasm</t>
  </si>
  <si>
    <t>OBO:GO_0005737</t>
  </si>
  <si>
    <t>mat-cytosol, mat-cytoplasmic-structures</t>
  </si>
  <si>
    <t>mat-cellular-component-of-connective-tissue</t>
  </si>
  <si>
    <t>Cellular component of connective tissue</t>
  </si>
  <si>
    <t>lyph-cell-fibroblast</t>
  </si>
  <si>
    <t>mat-connective-tissue</t>
  </si>
  <si>
    <t>Connective tissue</t>
  </si>
  <si>
    <t>UBERON:0002384</t>
  </si>
  <si>
    <t>mat-cellular-component-of-connective-tissue, mat-extracellular-material</t>
  </si>
  <si>
    <t>mat-cellular-component-of-alveolar-epithelium</t>
  </si>
  <si>
    <t>Cellular component of alveolar epithelium</t>
  </si>
  <si>
    <t>lyph-cell-type-I-alveolar, lyph-cell-type-II-alveolar</t>
  </si>
  <si>
    <t>mat-tissue-alveolar-epithelium</t>
  </si>
  <si>
    <t>Alveolar epithelial tissue</t>
  </si>
  <si>
    <t>UBERON:0004807</t>
  </si>
  <si>
    <t>mat-cellular-component-of-alveolar-epithelium, mat-extracellular-material</t>
  </si>
  <si>
    <t>mat-cellular-component-of-vascular-endothelium</t>
  </si>
  <si>
    <t>Cellular component of vascular endothelium</t>
  </si>
  <si>
    <t>lyph-cell-cardiovascular-endothelial</t>
  </si>
  <si>
    <t>mat-tissue-cardiovascular-endothelium</t>
  </si>
  <si>
    <t>Vascular endothelial tissue</t>
  </si>
  <si>
    <t>UBERON:0001986</t>
  </si>
  <si>
    <t>mat-cellular-component-of-vascular-endothelium, mat-extracellular-material</t>
  </si>
  <si>
    <t>mat-cellular-component-of-pulmonary-smooth-muscle</t>
  </si>
  <si>
    <t>Cellular component of pulmonary smooth muscle</t>
  </si>
  <si>
    <t>lyph-cell-pulmonary-smooth-muscle</t>
  </si>
  <si>
    <t>mat-tissue-pulmonary-smooth-muscle</t>
  </si>
  <si>
    <t>Pulmonary smooth muscular tissue</t>
  </si>
  <si>
    <t>UBERON:0004225</t>
  </si>
  <si>
    <t>mat-cellular-component-of-pulmonary-smooth-muscle, mat-extracellular-material</t>
  </si>
  <si>
    <t>mat-cellular-component-of-bronchiolar-epithelium</t>
  </si>
  <si>
    <t>Cellular component of bronchiolar epithelium</t>
  </si>
  <si>
    <t>lyph-cell-bronchiolar-columnar-cuboidal-epithelial</t>
  </si>
  <si>
    <t>mat-tissue-bronchiolar-epithelium</t>
  </si>
  <si>
    <t>Bronchiolar epithelial tissue</t>
  </si>
  <si>
    <t>UBERON:0002051</t>
  </si>
  <si>
    <t>mat-cellular-component-of-bronchiolar-epithelium, mat-extracellular-material</t>
  </si>
  <si>
    <t>mat-cellular-component-of-bronchial-epithelium</t>
  </si>
  <si>
    <t>Cellular component of bronchial epithelium</t>
  </si>
  <si>
    <t>lyph-cell-bronchial-columnar-ciliated-epithelial, lyph-cell-bronchial-goblet, lyph-cell-bronchial-neuroendocrine</t>
  </si>
  <si>
    <t>mat-tissue-bronchial-epithelium</t>
  </si>
  <si>
    <t>Pseudostratified bronchial ciliated columnar epithelial tissue</t>
  </si>
  <si>
    <t>UBERON:0010499</t>
  </si>
  <si>
    <t>mat-cellular-component-of-bronchial-epithelium, mat-extracellular-material</t>
  </si>
  <si>
    <t>mat-cellular-component-of-bronchial-cartilage</t>
  </si>
  <si>
    <t>Cellular component of bronchial cartilage</t>
  </si>
  <si>
    <t>lyph-cell-chondrocyte</t>
  </si>
  <si>
    <t>mat-tissue-bronchial-cartilage</t>
  </si>
  <si>
    <t>Bronchial cartilage</t>
  </si>
  <si>
    <t>UBERON:0001956</t>
  </si>
  <si>
    <t>mat-cellular-component-of-bronchial-cartilage, mat-extracellular-material</t>
  </si>
  <si>
    <t>mat-cellular-component-of-lung-connective-tissue</t>
  </si>
  <si>
    <t>Cellular component of lung connective tissue</t>
  </si>
  <si>
    <t>mat-tissue-lung-connective-tissue</t>
  </si>
  <si>
    <t>Lung connective tissue</t>
  </si>
  <si>
    <t>UBERON:0000114</t>
  </si>
  <si>
    <t>mat-cellular-component-of-adventitia-of-primary-bronchus</t>
  </si>
  <si>
    <t>Cellular component of adventitia of primary bronchus</t>
  </si>
  <si>
    <t>mat-tissue-of-adventitia-of-primary-bronchus</t>
  </si>
  <si>
    <t>Adventita of primary bronchus</t>
  </si>
  <si>
    <t>ILX:0793134</t>
  </si>
  <si>
    <t>mat-cellular-component-of-bronchial-connective-tissue</t>
  </si>
  <si>
    <t>Cellular component of bronchial connective tissue</t>
  </si>
  <si>
    <t>mat-tissue-bronchial-connective</t>
  </si>
  <si>
    <t>Bronchial connective tissue</t>
  </si>
  <si>
    <t>UBERON:0003592</t>
  </si>
  <si>
    <t>mat-cellular-component-of-bronchial-submucosa</t>
  </si>
  <si>
    <t>Cellular component of bronchial submucosa</t>
  </si>
  <si>
    <t xml:space="preserve">mat-tissue-bronchial-submucosa        </t>
  </si>
  <si>
    <t>Bronchial submucosa</t>
  </si>
  <si>
    <t>UBERON:0001957</t>
  </si>
  <si>
    <t>mat-liquid-urinary</t>
  </si>
  <si>
    <t>Urinary liquid</t>
  </si>
  <si>
    <t>UBERON:0001088</t>
  </si>
  <si>
    <t xml:space="preserve">mat-cellular-component-of-urinary-rhabdosphincter </t>
  </si>
  <si>
    <t>Cellular component of urinary rhabdosphincter</t>
  </si>
  <si>
    <t>lyph-cell-urinary-smooth-muscle</t>
  </si>
  <si>
    <t xml:space="preserve">mat-tissue-urinary-rhabdosphincter        </t>
  </si>
  <si>
    <t>Urinary rhabdosphincter</t>
  </si>
  <si>
    <t>ILX:0793141</t>
  </si>
  <si>
    <t>mat-cellular-component-of-urinary-rhabdosphincter, mat-extracellular-material</t>
  </si>
  <si>
    <t>mat-cellular-component-of-transitional-epithelium</t>
  </si>
  <si>
    <t>Cellular component of urethral epithelium</t>
  </si>
  <si>
    <t>lyph-cell-urinary-transitional-epithelial</t>
  </si>
  <si>
    <t xml:space="preserve">mat-tissue-urinary-transitional-epithelium        </t>
  </si>
  <si>
    <t>Transitional epithelium</t>
  </si>
  <si>
    <t>UBERON:0002325</t>
  </si>
  <si>
    <t>mat-cellular-component-of-transitional-epithelium, mat-extracellular-material</t>
  </si>
  <si>
    <t xml:space="preserve">mat-cellular-component-of-urinary-muscularis </t>
  </si>
  <si>
    <t>Cellular component of urinary muscularis</t>
  </si>
  <si>
    <t xml:space="preserve">mat-tissue-urinary-muscularis        </t>
  </si>
  <si>
    <t>Urinary muscularis</t>
  </si>
  <si>
    <t>UBERON:0006676, UBERON:0006855</t>
  </si>
  <si>
    <t>mat-cellular-component-of-urinary-muscularis , mat-extracellular-material</t>
  </si>
  <si>
    <t xml:space="preserve">mat-cellular-component-of-collecting-duct-epithelium </t>
  </si>
  <si>
    <t>Cellular component of collecting duct epithelium</t>
  </si>
  <si>
    <t>lyph-cell-renal-principal-epithelial,lyph-cell-renal-type-A-intercalated-epithelial</t>
  </si>
  <si>
    <t xml:space="preserve">mat-tissue-urinary-collecting-duct-epithelium        </t>
  </si>
  <si>
    <t>Collecting duct epithelium</t>
  </si>
  <si>
    <t>UBERON:0014388</t>
  </si>
  <si>
    <t>mat-cellular-component-of-collecting-duct-epithelium, mat-extracellular-material</t>
  </si>
  <si>
    <t>mat-temporary-laryngeal-wall</t>
  </si>
  <si>
    <t>Laryngeal wall</t>
  </si>
  <si>
    <t>mat-temporary-oral-wall</t>
  </si>
  <si>
    <t>Wall of oral cavity</t>
  </si>
  <si>
    <t>mat-temporary-dental</t>
  </si>
  <si>
    <t>Content of tooth</t>
  </si>
  <si>
    <t>mat-temporary-epiglottic</t>
  </si>
  <si>
    <t>Content of epiglottis</t>
  </si>
  <si>
    <t>mat-temporary-vocal-cord</t>
  </si>
  <si>
    <t>Content of vocal cord</t>
  </si>
  <si>
    <t>mat-cerebrospinal-fluid</t>
  </si>
  <si>
    <t>Cerebrospinal fluid</t>
  </si>
  <si>
    <t>UBERON:0001359</t>
  </si>
  <si>
    <t>mat-ependyma</t>
  </si>
  <si>
    <t>Ependyma</t>
  </si>
  <si>
    <t>UBERON:0004670</t>
  </si>
  <si>
    <t>mat-central-nervous-system-tissue-tissue</t>
  </si>
  <si>
    <t>Central nervous system tissue</t>
  </si>
  <si>
    <t>UBERON:0001017</t>
  </si>
  <si>
    <t>White matter of CNS of the spinal cord</t>
  </si>
  <si>
    <t>UBERON:0016549</t>
  </si>
  <si>
    <t>mat-grey-matter-CNS-spinal-cord</t>
  </si>
  <si>
    <t>Gray matter of CNS of the spinal cord</t>
  </si>
  <si>
    <t>UBERON:0016548</t>
  </si>
  <si>
    <t>mat-rex-lam-I</t>
  </si>
  <si>
    <t>lamina I of gray matter of spinal cord</t>
  </si>
  <si>
    <t>UBERON:0006118</t>
  </si>
  <si>
    <t>mat-rex-lam-II</t>
  </si>
  <si>
    <t>lamina II of gray matter of spinal cord</t>
  </si>
  <si>
    <t>UBERON:0002181</t>
  </si>
  <si>
    <t>mat-rex-lam-III</t>
  </si>
  <si>
    <t>lamina III of gray matter of spinal cord</t>
  </si>
  <si>
    <t>UBERON:0016574</t>
  </si>
  <si>
    <t>mat-rex-lam-IV</t>
  </si>
  <si>
    <t>lamina IV of gray matter of spinal cord</t>
  </si>
  <si>
    <t>UBERON:0016575</t>
  </si>
  <si>
    <t>mat-rex-lam-V</t>
  </si>
  <si>
    <t>lamina V of gray matter of spinal cord</t>
  </si>
  <si>
    <t>UBERON:0016576</t>
  </si>
  <si>
    <t>mat-rex-lam-VI</t>
  </si>
  <si>
    <t>lamina VI of gray matter of spinal cord</t>
  </si>
  <si>
    <t>UBERON:0016577</t>
  </si>
  <si>
    <t>mat-rex-lam-VII</t>
  </si>
  <si>
    <t>lamina VII of gray matter of spinal cord</t>
  </si>
  <si>
    <t>UBERON:0016578</t>
  </si>
  <si>
    <t>mat-rex-lam-VIII</t>
  </si>
  <si>
    <t>lamina VIII of gray matter of spinal cord</t>
  </si>
  <si>
    <t>UBERON:0016579</t>
  </si>
  <si>
    <t>mat-rex-lam-IX</t>
  </si>
  <si>
    <t>lamina IX of gray matter of spinal cord</t>
  </si>
  <si>
    <t>UBERON:0016580</t>
  </si>
  <si>
    <t>mat-rex-lam-X</t>
  </si>
  <si>
    <t>lamina X of gray matter of spinal cord</t>
  </si>
  <si>
    <t>UBERON:0004677</t>
  </si>
  <si>
    <t>mat-serosa</t>
  </si>
  <si>
    <t>Serosa</t>
  </si>
  <si>
    <t>mat-longitudial-muscle</t>
  </si>
  <si>
    <t>Longitudial muscle</t>
  </si>
  <si>
    <t>mat-myenteric-plexus</t>
  </si>
  <si>
    <t>Myenteric plexus</t>
  </si>
  <si>
    <t>mat-circular-muscle</t>
  </si>
  <si>
    <t>Circular muscle</t>
  </si>
  <si>
    <t>mat-oblique-muscle</t>
  </si>
  <si>
    <t>Oblique muscle</t>
  </si>
  <si>
    <t>mat-muscularis-mucosae-of-stomach</t>
  </si>
  <si>
    <t>muscularis mucosae of stomach</t>
  </si>
  <si>
    <t>mat-mucosa</t>
  </si>
  <si>
    <t>Mucosa</t>
  </si>
  <si>
    <t>mat-lumen</t>
  </si>
  <si>
    <t>Lumen</t>
  </si>
  <si>
    <t>mat-wall-of-vessel</t>
  </si>
  <si>
    <t>Wall of vessel</t>
  </si>
  <si>
    <t>UBERON:0035965</t>
  </si>
  <si>
    <t>mat-tissue-connective-tissue</t>
  </si>
  <si>
    <t>mat-muscular-layer</t>
  </si>
  <si>
    <t>mat-adventitia</t>
  </si>
  <si>
    <t>mat-plexus</t>
  </si>
  <si>
    <t>mat-pancreatic-fluid</t>
  </si>
  <si>
    <t>pancreatic juice</t>
  </si>
  <si>
    <t>UBERON:0000326</t>
  </si>
  <si>
    <t>mat-pancreatic-epithelium</t>
  </si>
  <si>
    <t xml:space="preserve">epithelium of pancreatic duct  </t>
  </si>
  <si>
    <t>UBERON:0009970</t>
  </si>
  <si>
    <t>mat-bile-fluid</t>
  </si>
  <si>
    <t>bile fluid</t>
  </si>
  <si>
    <t>UBERON:0001970</t>
  </si>
  <si>
    <t>mat-hepatocytes</t>
  </si>
  <si>
    <t>hepatocyte</t>
  </si>
  <si>
    <t>ILX:0770470</t>
  </si>
  <si>
    <t>mat-tissue-endothelium</t>
  </si>
  <si>
    <t>endothelium</t>
  </si>
  <si>
    <t>mat-basement-endothelium</t>
  </si>
  <si>
    <t>basement endothelium</t>
  </si>
  <si>
    <t>source</t>
  </si>
  <si>
    <t>target</t>
  </si>
  <si>
    <t>conveyingLyph</t>
  </si>
  <si>
    <t>publications</t>
  </si>
  <si>
    <t>link-soma-t5</t>
  </si>
  <si>
    <t>link to soma in t5 spinal cord segment</t>
  </si>
  <si>
    <t>s_t5</t>
  </si>
  <si>
    <t>t_t5</t>
  </si>
  <si>
    <t>link-soma-t6</t>
  </si>
  <si>
    <t>link to soma in t6 spinal cord segment</t>
  </si>
  <si>
    <t>s_t6</t>
  </si>
  <si>
    <t>t_t6</t>
  </si>
  <si>
    <t>link-soma-t7</t>
  </si>
  <si>
    <t>link to soma in t7 spinal cord segment</t>
  </si>
  <si>
    <t>s_t7</t>
  </si>
  <si>
    <t>t_t7</t>
  </si>
  <si>
    <t>link-soma-t8</t>
  </si>
  <si>
    <t>link to soma in t8 spinal cord segment</t>
  </si>
  <si>
    <t>s_t8</t>
  </si>
  <si>
    <t>t_t8</t>
  </si>
  <si>
    <t>link-soma-t9</t>
  </si>
  <si>
    <t>link to soma in t9 spinal cord segment</t>
  </si>
  <si>
    <t>s_t9</t>
  </si>
  <si>
    <t>t_t9</t>
  </si>
  <si>
    <t>link-soma-cg</t>
  </si>
  <si>
    <t>link to soma in CG</t>
  </si>
  <si>
    <t>s_cg</t>
  </si>
  <si>
    <t>t_cg</t>
  </si>
  <si>
    <t>link-soma-smg</t>
  </si>
  <si>
    <t>link to soma in SMG</t>
  </si>
  <si>
    <t>s_smg</t>
  </si>
  <si>
    <t>t_smg</t>
  </si>
  <si>
    <t>link-soma-superior-mesenteric-ganglia-neuron-2</t>
  </si>
  <si>
    <t>link soma superior mesenteric ganglia neuron 2</t>
  </si>
  <si>
    <t>s_smg2</t>
  </si>
  <si>
    <t>t_smg2</t>
  </si>
  <si>
    <t>link-soma-celiac-ganglion-neuron-2</t>
  </si>
  <si>
    <t>link soma celiac ganglion neuron 2</t>
  </si>
  <si>
    <t>s_cg2</t>
  </si>
  <si>
    <t>t_cg2</t>
  </si>
  <si>
    <t>link-soma-intrapancreatic-ganglia-islets-neuron3</t>
  </si>
  <si>
    <t>link somaintrapangreatic ganglia to islets neuron 3</t>
  </si>
  <si>
    <t>s_isle3</t>
  </si>
  <si>
    <t>t_isle3</t>
  </si>
  <si>
    <t>link-soma-proximal-duodenum-neuron-4</t>
  </si>
  <si>
    <t>link soma proximal duodenum neuron 4</t>
  </si>
  <si>
    <t>s_pd4</t>
  </si>
  <si>
    <t>t_pd4</t>
  </si>
  <si>
    <t>link-soma-gastric-antrum-neuron-4</t>
  </si>
  <si>
    <t xml:space="preserve">link soma gastric antrum neuron 4 </t>
  </si>
  <si>
    <t>s_ga4</t>
  </si>
  <si>
    <t>t_ga4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</si>
  <si>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</si>
  <si>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</si>
  <si>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</si>
  <si>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</si>
  <si>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</si>
  <si>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</si>
  <si>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</si>
  <si>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</si>
  <si>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wiredTo</t>
  </si>
  <si>
    <t>startFromLeaf</t>
  </si>
  <si>
    <t>chain-spinal-cord-and-medulla</t>
  </si>
  <si>
    <t>spinal cord and medulla</t>
  </si>
  <si>
    <t>lyph-T5-spinal-segment, lyph-T6-spinal-segment, lyph-T7-spinal-segment, lyph-T8-spinal-segment, lyph-medulla</t>
  </si>
  <si>
    <t>spinalcm1</t>
  </si>
  <si>
    <t>spinalcm2</t>
  </si>
  <si>
    <t>too:w-N-T</t>
  </si>
  <si>
    <t>chain-blood-flow-in-pancreas-1-in</t>
  </si>
  <si>
    <t>example of blood flow in pancreas - in</t>
  </si>
  <si>
    <t>root_bloodin</t>
  </si>
  <si>
    <t>bloodin_branch1</t>
  </si>
  <si>
    <t>0,0,0</t>
  </si>
  <si>
    <t>lyph-coeliac-trunk, lyph-hepatic-artery,  lyph-hepatic-vasculature</t>
  </si>
  <si>
    <t>too:w-S-A</t>
  </si>
  <si>
    <t>chain-blood-flow-in-pancreas-2-in</t>
  </si>
  <si>
    <t>bloodin_branch2</t>
  </si>
  <si>
    <t>bloodin_branch4</t>
  </si>
  <si>
    <t>lyph-superior-mesenteric-artery,lyph-inferior-pancreaticoduodenal-artery,  lyph-pancreatic-vasculature,lyph-hepatic-portal-vein</t>
  </si>
  <si>
    <t>chain-blood-flow-in-pancreas-3-in</t>
  </si>
  <si>
    <t>bloodin_branch3</t>
  </si>
  <si>
    <t xml:space="preserve"> lyph-coeliac-trunk, lyph-splenic-artery, lyph-spleen,lyph-hepatic-portal-vein</t>
  </si>
  <si>
    <t>chain-blood-flow-in-pancreas-4-in</t>
  </si>
  <si>
    <t>lyph-hepatic-portal-vein, lyph-hepatic-vasculature</t>
  </si>
  <si>
    <t>chain-blood-flow-in-pancreas-5-out</t>
  </si>
  <si>
    <t>bloodout_branch5</t>
  </si>
  <si>
    <t xml:space="preserve"> lyph-hepatic-vasculature</t>
  </si>
  <si>
    <t>too:w-S-Y</t>
  </si>
  <si>
    <t>chain-pancreas-juices-flow-to-pancreas</t>
  </si>
  <si>
    <t>bile_pancreas_o</t>
  </si>
  <si>
    <t>bile_pancreas</t>
  </si>
  <si>
    <t>too:w-O-f1P</t>
  </si>
  <si>
    <t>chain-bile-flow-to-liver</t>
  </si>
  <si>
    <t>bile_liver_o</t>
  </si>
  <si>
    <t>bile_liver</t>
  </si>
  <si>
    <t>too:w-O-f2L</t>
  </si>
  <si>
    <t>dendrite-chain-sympathetic-pre-ganglionic-neuron-soma-t5</t>
  </si>
  <si>
    <t>dendrite chain for soma in t5 spinal cord segment</t>
  </si>
  <si>
    <t>SAO:1211023249</t>
  </si>
  <si>
    <t>leaf_t5</t>
  </si>
  <si>
    <t>axon-chain-sympathetic-pre-ganglionic-neuron-soma-t5</t>
  </si>
  <si>
    <t>axon chain for soma in t5 spinal cord segment</t>
  </si>
  <si>
    <t>SAO:1770195789</t>
  </si>
  <si>
    <t>con_t5</t>
  </si>
  <si>
    <t>7,0,0,0</t>
  </si>
  <si>
    <t>lyph-T5-spinal-segment, lyph-T5-ventral-root,  lyph-greater-splanchnic-nerve, lyph-T5-sympathetic-chain-ganglion</t>
  </si>
  <si>
    <t>axon-chain-soma-t5-celiac-ganglion</t>
  </si>
  <si>
    <t>axon chain for soma in t5 spinal cord segment to celiac ganglion</t>
  </si>
  <si>
    <t>t5_cg</t>
  </si>
  <si>
    <t>lyph-T5-sympathetic-chain-ganglion, lyph-celiac-ganglion</t>
  </si>
  <si>
    <t>axon-chain-soma-t5-superior-mesenteric-ganglion</t>
  </si>
  <si>
    <t>axon chain for soma t5 spinal cord segment to superior mesenteric ganglion</t>
  </si>
  <si>
    <t>t5_smg</t>
  </si>
  <si>
    <t>lyph-T5-sympathetic-chain-ganglion, lyph-superior-mesenteric-ganglia</t>
  </si>
  <si>
    <t>dendrite-chain-sympathetic-pre-ganglionic-neuron-soma-t6</t>
  </si>
  <si>
    <t>dendrite chain for soma in t6 spinal cord segment</t>
  </si>
  <si>
    <t>leaf_t6</t>
  </si>
  <si>
    <t>axon-chain-sympathetic-pre-ganglionic-neuron-soma-t6</t>
  </si>
  <si>
    <t>axon chain for soma in t6 spinal cord segment</t>
  </si>
  <si>
    <t>con_t6</t>
  </si>
  <si>
    <t>lyph-T6-spinal-segment, lyph-T6-ventral-root,  lyph-greater-splanchnic-nerve, lyph-T6-sympathetic-chain-ganglion</t>
  </si>
  <si>
    <t>axon-chain-soma-t6-celiac-ganglion</t>
  </si>
  <si>
    <t>t6_cg</t>
  </si>
  <si>
    <t>lyph-T6-sympathetic-chain-ganglion, lyph-celiac-ganglion</t>
  </si>
  <si>
    <t>axon-chain-soma-t6-superior-mesenteric-ganglion</t>
  </si>
  <si>
    <t>t6_smg</t>
  </si>
  <si>
    <t>lyph-T6-sympathetic-chain-ganglion, lyph-superior-mesenteric-ganglia</t>
  </si>
  <si>
    <t>dendrite-chain-sympathetic-pre-ganglionic-neuron-soma-t7</t>
  </si>
  <si>
    <t>dendrite chain for soma in t7 spinal cord segment</t>
  </si>
  <si>
    <t>leaf_t7</t>
  </si>
  <si>
    <t>axon-chain-sympathetic-pre-ganglionic-neuron-soma-t7</t>
  </si>
  <si>
    <t>axon chain for soma in t7 spinal cord segment</t>
  </si>
  <si>
    <t>con_t7</t>
  </si>
  <si>
    <t>lyph-T7-spinal-segment, lyph-T7-ventral-root,  lyph-greater-splanchnic-nerve, lyph-T7-sympathetic-chain-ganglion</t>
  </si>
  <si>
    <t>axon-chain-soma-t7-celiac-ganglion</t>
  </si>
  <si>
    <t>axon chain for soma in t7 spinal cord segment to celiac ganglion</t>
  </si>
  <si>
    <t>t7_cg</t>
  </si>
  <si>
    <t>lyph-T7-sympathetic-chain-ganglion, lyph-celiac-ganglion</t>
  </si>
  <si>
    <t>axon-chain-soma-t7-superior-mesenteric-ganglion</t>
  </si>
  <si>
    <t>axon chain for soma t7 spinal cord segment to superior mesenteric ganglion</t>
  </si>
  <si>
    <t>t7_smg</t>
  </si>
  <si>
    <t>lyph-T7-sympathetic-chain-ganglion, lyph-superior-mesenteric-ganglia</t>
  </si>
  <si>
    <t>dendrite-chain-sympathetic-pre-ganglionic-neuron-soma-t8</t>
  </si>
  <si>
    <t>dendrite chain for soma in t8 spinal cord segment</t>
  </si>
  <si>
    <t>leaf_t8</t>
  </si>
  <si>
    <t>axon-chain-sympathetic-pre-ganglionic-neuron-soma-t8</t>
  </si>
  <si>
    <t>axon chain for soma in t8 spinal cord segment</t>
  </si>
  <si>
    <t>con_t8</t>
  </si>
  <si>
    <t>lyph-T8-spinal-segment, lyph-T8-ventral-root,  lyph-greater-splanchnic-nerve,  lyph-T8-sympathetic-chain-ganglion</t>
  </si>
  <si>
    <t>axon-chain-soma-t8-celiac-ganglion</t>
  </si>
  <si>
    <t>axon chain for soma in t8 spinal cord segment to celiac ganglion</t>
  </si>
  <si>
    <t>t8_cg</t>
  </si>
  <si>
    <t>lyph-T8-sympathetic-chain-ganglion, lyph-celiac-ganglion</t>
  </si>
  <si>
    <t>axon-chain-soma-t8-superior-mesenteric-ganglion</t>
  </si>
  <si>
    <t>axon chain for soma t8 spinal cord segment to superior mesenteric ganglion</t>
  </si>
  <si>
    <t>t8_smg</t>
  </si>
  <si>
    <t>lyph-T8-sympathetic-chain-ganglion, lyph-superior-mesenteric-ganglia</t>
  </si>
  <si>
    <t>dendrite-chain-sympathetic-pre-ganglionic-neuron-soma-t9</t>
  </si>
  <si>
    <t>dendrite chain for soma in t9 spinal cord segment</t>
  </si>
  <si>
    <t>leaf_t9</t>
  </si>
  <si>
    <t>axon-chain-sympathetic-pre-ganglionic-neuron-soma-t9</t>
  </si>
  <si>
    <t>axon chain for soma in t9 spinal cord segment</t>
  </si>
  <si>
    <t>con_t9</t>
  </si>
  <si>
    <t>lyph-T9-spinal-segment, lyph-T9-ventral-root, lyph-greater-splanchnic-nerve, lyph-T9-sympathetic-chain-ganglion</t>
  </si>
  <si>
    <t>axon-chain-soma-t9-celiac-ganglion</t>
  </si>
  <si>
    <t>Axon from soma in t9 spinal cord segment to celiac ganglion</t>
  </si>
  <si>
    <t>t9_cg</t>
  </si>
  <si>
    <t>lyph-T9-sympathetic-chain-ganglion, lyph-celiac-ganglion</t>
  </si>
  <si>
    <t>axon-chain-soma-t9-superior-mesenteric-ganglion</t>
  </si>
  <si>
    <t>Axon from soma in t9 spinal cord segment to superior mesenteric ganglion</t>
  </si>
  <si>
    <t>t9_smg</t>
  </si>
  <si>
    <t>lyph-T9-sympathetic-chain-ganglion, lyph-superior-mesenteric-ganglia</t>
  </si>
  <si>
    <t>dendrite-chain-superior-mesenteric-ganglia-neuron-2</t>
  </si>
  <si>
    <t>dendrite chain superior mesenteric ganglia neuron 2 to joint 1</t>
  </si>
  <si>
    <t>leaf_smg</t>
  </si>
  <si>
    <t>axon-chain-superior-mesenteric-ganglia-neuron-2</t>
  </si>
  <si>
    <t>axon chain superior mesenteric ganglia neuron 2 to joint 1</t>
  </si>
  <si>
    <t>s_jo21</t>
  </si>
  <si>
    <t>0,0,0,0</t>
  </si>
  <si>
    <t>lyph-superior-mesenteric-ganglia, lyph-greater-splanchnic-nerve,lyph-neuron2-joint-infracranial</t>
  </si>
  <si>
    <t>dendrite-chain-celiac-ganglion-neuron-2</t>
  </si>
  <si>
    <t>dendrite chain celiac ganglia neuron 2 to joint 1</t>
  </si>
  <si>
    <t>leaf_cg</t>
  </si>
  <si>
    <t>axon-chain-celiac-ganglion-neuron-2</t>
  </si>
  <si>
    <t>axon chain celiac ganglia neuron 2 to joint 1</t>
  </si>
  <si>
    <t>lyph-soma-celiac-ganglion-neuron-2, lyph-greater-splanchnic-nerve,  lyph-neuron2-joint-infracranial</t>
  </si>
  <si>
    <t>axon-chain-joint-a-neuron-2</t>
  </si>
  <si>
    <t>axon A neuron 2 from joing1 infracranial to IPGs</t>
  </si>
  <si>
    <t>t_jo22</t>
  </si>
  <si>
    <t>0,0,5,5,4,0</t>
  </si>
  <si>
    <t>lyph-neuron2-joint-infracranial, lyph-superior-mesenteric-artery, lyph-inferior-pancreaticoduodenal-artery, lyph-pancreatic-acini, lyph-intrapancreatic-ganglia</t>
  </si>
  <si>
    <t>axon-chain-joint-b-neuron-2</t>
  </si>
  <si>
    <t>axon B neuron 2 from joing1 infracranial to IPGs</t>
  </si>
  <si>
    <t>lyph-neuron2-joint-infracranial, lyph-coeliac-trunk, lyph-hepatic-artery, lyph-pancreatic-acini, lyph-intrapancreatic-ganglia</t>
  </si>
  <si>
    <t>axon-chain-joint-c-neuron-2</t>
  </si>
  <si>
    <t>axon C neuron 2 from joing1 infracranial to IPGs</t>
  </si>
  <si>
    <t>0,0,5,4,0</t>
  </si>
  <si>
    <t>lyph-neuron2-joint-infracranial, lyph-splenic-artery, lyph-pancreatic-acini, lyph-intrapancreatic-ganglia</t>
  </si>
  <si>
    <t>axon-chain-ipgs-islets-neuron-2</t>
  </si>
  <si>
    <t>axon D neuron 2 from IPGs to Islets</t>
  </si>
  <si>
    <t>t_jo23</t>
  </si>
  <si>
    <t>0,4,0</t>
  </si>
  <si>
    <t>lyph-intrapancreatic-ganglia,lyph-pancreatic-vasculature,lyph-pancreatic-islets</t>
  </si>
  <si>
    <t>dendrite-chain-interpancreatic-ganglia-islets-neuron-3</t>
  </si>
  <si>
    <t>dendrite chain interpancreatic ganglia islets neuron 3</t>
  </si>
  <si>
    <t>leaf_isle3</t>
  </si>
  <si>
    <t>axon-chain-interpancreatic-ganglia-islets-neuron-3</t>
  </si>
  <si>
    <t>axon chain interpancreatic ganglia islets neuron 3</t>
  </si>
  <si>
    <t>con_isle3</t>
  </si>
  <si>
    <t>dendrite-chain-proximal-duodenum-neuron-4</t>
  </si>
  <si>
    <t>dendrite chain proximal duodenum neuron 4</t>
  </si>
  <si>
    <t>axon-chain-proximal-duodenum-neuron-4</t>
  </si>
  <si>
    <t>axon chain proximal duodenum neuron 4</t>
  </si>
  <si>
    <t>s_jo4</t>
  </si>
  <si>
    <t>lyph-soma-proximal-duodenum-neuron-4,lyph-intrapancreatic-ganglia</t>
  </si>
  <si>
    <t>dendrite-chain-gastric-antrum-neuron-4</t>
  </si>
  <si>
    <t>dendrite chain gastric antrum neuron 4</t>
  </si>
  <si>
    <t>axon-chain-gastric-duodenum-neuron-4</t>
  </si>
  <si>
    <t>axon chain gastric duodenum neuron 4</t>
  </si>
  <si>
    <t>lyph-soma-gastric-antrum-neuron-4,lyph-intrapancreatic-ganglia</t>
  </si>
  <si>
    <t>axon-chain-neuron-4-to-acinar-cell</t>
  </si>
  <si>
    <t>axon chain from intrapancreatic ganglion to acinar cell</t>
  </si>
  <si>
    <t>s_pi</t>
  </si>
  <si>
    <t>lyph-intrapancreatic-ganglia, lyph-acinar-cell</t>
  </si>
  <si>
    <t>axon-chain-neuron-4-to-intrapancreatic-ganglion</t>
  </si>
  <si>
    <t>axon chain from IPG to IPG</t>
  </si>
  <si>
    <t>s_pa</t>
  </si>
  <si>
    <t>layout</t>
  </si>
  <si>
    <t>fixed</t>
  </si>
  <si>
    <t>anchoredTo</t>
  </si>
  <si>
    <t>lyph neuron2 joint infracranial</t>
  </si>
  <si>
    <t>s_jo22</t>
  </si>
  <si>
    <t>lyph neuron2 joint IPGs</t>
  </si>
  <si>
    <t>neuron 4 joint in IPG</t>
  </si>
  <si>
    <t>pancreatic bile</t>
  </si>
  <si>
    <t>liver bile</t>
  </si>
  <si>
    <t>links</t>
  </si>
  <si>
    <t>nodes</t>
  </si>
  <si>
    <t>groups</t>
  </si>
  <si>
    <t>ontologyTerms</t>
  </si>
  <si>
    <t>neuron-1</t>
  </si>
  <si>
    <t>Neuron 1</t>
  </si>
  <si>
    <t>ilxtr:neuron-type-pancr-1</t>
  </si>
  <si>
    <t>Neuron 1t5</t>
  </si>
  <si>
    <t>Neuron 1t6</t>
  </si>
  <si>
    <t>Neuron 1t7</t>
  </si>
  <si>
    <t>Neuron 1t8</t>
  </si>
  <si>
    <t>Neuron 1t9</t>
  </si>
  <si>
    <t>gsplan</t>
  </si>
  <si>
    <t>greater splanc</t>
  </si>
  <si>
    <t>population</t>
  </si>
  <si>
    <t>constant phenotypes</t>
  </si>
  <si>
    <t>orthgonal phenotype groups</t>
  </si>
  <si>
    <t>chain ordering</t>
  </si>
  <si>
    <t>ApiNATOMY model of the pancreas</t>
  </si>
  <si>
    <t>Abbreviations</t>
  </si>
  <si>
    <t>SPR</t>
  </si>
  <si>
    <t>Sympathetic Pre-Ganglionic neuron</t>
  </si>
  <si>
    <t>uri</t>
  </si>
  <si>
    <t>type</t>
  </si>
  <si>
    <t>description</t>
  </si>
  <si>
    <t>co-pancreas-vasculature</t>
  </si>
  <si>
    <t>pancreatico-vascular coalescence</t>
  </si>
  <si>
    <t>lyph-pancreatic-acini, lyph-pancreatic-vasculature</t>
  </si>
  <si>
    <t>CONNECTING</t>
  </si>
  <si>
    <t>co-hepato-vasculature</t>
  </si>
  <si>
    <t>hepato-vascular colescence</t>
  </si>
  <si>
    <t>lyph-liver, lyph-hepatic-vasculature</t>
  </si>
  <si>
    <t>notes</t>
  </si>
  <si>
    <t>prefix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</si>
  <si>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</si>
  <si>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</si>
  <si>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</si>
  <si>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</si>
  <si>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</si>
  <si>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</si>
  <si>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</si>
  <si>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</si>
  <si>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</si>
  <si>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</si>
  <si>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</si>
  <si>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</si>
  <si>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</si>
  <si>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</si>
  <si>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</si>
  <si>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</si>
  <si>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</si>
  <si>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</si>
  <si>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</si>
  <si>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</si>
  <si>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</si>
  <si>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</si>
  <si>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ilxtr</t>
  </si>
  <si>
    <t>http://uri.interlex.org/tgbugs/uris/readable/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</si>
</sst>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11.0"/>
      <color rgb="FF000000"/>
      <name val="Arial"/>
    </font>
    <font>
      <sz val="10.0"/>
      <color theme="1"/>
      <name val="Arial"/>
    </font>
    <font>
      <sz val="9.0"/>
      <color rgb="FF555555"/>
      <name val="Arial"/>
    </font>
    <font>
      <b/>
      <sz val="9.0"/>
      <color theme="1"/>
      <name val="Arial"/>
    </font>
    <font>
      <sz val="10.0"/>
      <color rgb="FF0000FF"/>
      <name val="Arial"/>
    </font>
    <font>
      <color rgb="FF555555"/>
      <name val="&quot;Helvetica Neue&quot;"/>
    </font>
    <font>
      <color rgb="FF000000"/>
      <name val="Roboto"/>
    </font>
    <font>
      <sz val="14.0"/>
      <color rgb="FF000000"/>
      <name val="Roboto"/>
    </font>
    <font>
      <sz val="9.0"/>
      <color rgb="FF333333"/>
      <name val="Arial"/>
    </font>
    <font>
      <sz val="9.0"/>
      <color rgb="FF000000"/>
      <name val="Arial"/>
    </font>
    <font>
      <sz val="11.0"/>
      <color rgb="FF000000"/>
      <name val="Roboto"/>
    </font>
    <font>
      <sz val="11.0"/>
      <color rgb="FF000000"/>
      <name val="Verdana"/>
    </font>
    <font>
      <b/>
      <sz val="9.0"/>
      <color rgb="FF660E7A"/>
      <name val="Arial"/>
    </font>
    <font>
      <color rgb="FF222222"/>
      <name val="Arial"/>
    </font>
    <font>
      <sz val="11.0"/>
      <color theme="1"/>
      <name val="Arial"/>
    </font>
    <font>
      <b/>
      <color theme="1"/>
      <name val="Droid Sans Mono"/>
    </font>
    <font>
      <color theme="1"/>
      <name val="Droid Sans Mono"/>
    </font>
    <font>
      <u/>
      <color rgb="FF1155CC"/>
      <name val="Arial"/>
      <scheme val="minor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  <font>
      <u/>
      <color rgb="FF1155CC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EA4335"/>
        <bgColor rgb="FFEA4335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00FF"/>
        <bgColor rgb="FFFF00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shrinkToFit="0" vertical="bottom" wrapText="1"/>
    </xf>
    <xf borderId="0" fillId="2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4" fontId="7" numFmtId="0" xfId="0" applyAlignment="1" applyFill="1" applyFont="1">
      <alignment readingOrder="0" vertical="bottom"/>
    </xf>
    <xf borderId="0" fillId="2" fontId="7" numFmtId="49" xfId="0" applyAlignment="1" applyFont="1" applyNumberFormat="1">
      <alignment readingOrder="0" vertical="bottom"/>
    </xf>
    <xf borderId="0" fillId="4" fontId="3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ill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6" fontId="7" numFmtId="0" xfId="0" applyAlignment="1" applyFill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7" numFmtId="49" xfId="0" applyAlignment="1" applyFont="1" applyNumberFormat="1">
      <alignment vertical="bottom"/>
    </xf>
    <xf borderId="0" fillId="6" fontId="5" numFmtId="0" xfId="0" applyAlignment="1" applyFont="1">
      <alignment readingOrder="0"/>
    </xf>
    <xf borderId="0" fillId="6" fontId="2" numFmtId="0" xfId="0" applyFont="1"/>
    <xf borderId="0" fillId="6" fontId="7" numFmtId="49" xfId="0" applyAlignment="1" applyFont="1" applyNumberFormat="1">
      <alignment readingOrder="0" vertical="bottom"/>
    </xf>
    <xf borderId="0" fillId="7" fontId="7" numFmtId="0" xfId="0" applyAlignment="1" applyFill="1" applyFon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8" fontId="7" numFmtId="49" xfId="0" applyAlignment="1" applyFill="1" applyFont="1" applyNumberFormat="1">
      <alignment readingOrder="0" vertical="bottom"/>
    </xf>
    <xf borderId="0" fillId="8" fontId="7" numFmtId="0" xfId="0" applyAlignment="1" applyFont="1">
      <alignment readingOrder="0" vertical="bottom"/>
    </xf>
    <xf borderId="0" fillId="6" fontId="3" numFmtId="0" xfId="0" applyAlignment="1" applyFont="1">
      <alignment horizontal="left" readingOrder="0"/>
    </xf>
    <xf borderId="0" fillId="9" fontId="7" numFmtId="0" xfId="0" applyAlignment="1" applyFill="1" applyFont="1">
      <alignment readingOrder="0" vertical="bottom"/>
    </xf>
    <xf borderId="0" fillId="8" fontId="7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8" fontId="5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1"/>
    </xf>
    <xf borderId="0" fillId="8" fontId="9" numFmtId="49" xfId="0" applyAlignment="1" applyFont="1" applyNumberFormat="1">
      <alignment horizontal="left" readingOrder="0"/>
    </xf>
    <xf borderId="0" fillId="8" fontId="7" numFmtId="49" xfId="0" applyAlignment="1" applyFont="1" applyNumberFormat="1">
      <alignment readingOrder="0" vertical="bottom"/>
    </xf>
    <xf borderId="0" fillId="2" fontId="10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10" fontId="3" numFmtId="49" xfId="0" applyAlignment="1" applyFill="1" applyFont="1" applyNumberFormat="1">
      <alignment horizontal="left" readingOrder="0" shrinkToFit="0" vertical="bottom" wrapText="0"/>
    </xf>
    <xf borderId="0" fillId="7" fontId="7" numFmtId="49" xfId="0" applyAlignment="1" applyFont="1" applyNumberFormat="1">
      <alignment vertical="bottom"/>
    </xf>
    <xf borderId="0" fillId="7" fontId="10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0" xfId="0" applyAlignment="1" applyFont="1">
      <alignment readingOrder="0" vertical="bottom"/>
    </xf>
    <xf borderId="0" fillId="2" fontId="8" numFmtId="49" xfId="0" applyAlignment="1" applyFont="1" applyNumberFormat="1">
      <alignment vertical="bottom"/>
    </xf>
    <xf borderId="0" fillId="0" fontId="8" numFmtId="0" xfId="0" applyAlignment="1" applyFont="1">
      <alignment horizontal="center" vertical="bottom"/>
    </xf>
    <xf borderId="0" fillId="2" fontId="11" numFmtId="0" xfId="0" applyAlignment="1" applyFont="1">
      <alignment vertical="bottom"/>
    </xf>
    <xf borderId="0" fillId="6" fontId="3" numFmtId="49" xfId="0" applyAlignment="1" applyFont="1" applyNumberFormat="1">
      <alignment horizontal="left"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vertical="bottom"/>
    </xf>
    <xf borderId="0" fillId="4" fontId="8" numFmtId="49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7" numFmtId="49" xfId="0" applyAlignment="1" applyFont="1" applyNumberFormat="1">
      <alignment vertical="bottom"/>
    </xf>
    <xf borderId="0" fillId="8" fontId="13" numFmtId="0" xfId="0" applyAlignment="1" applyFont="1">
      <alignment readingOrder="0" vertical="bottom"/>
    </xf>
    <xf borderId="0" fillId="8" fontId="7" numFmtId="0" xfId="0" applyAlignment="1" applyFont="1">
      <alignment horizontal="center" vertical="bottom"/>
    </xf>
    <xf borderId="0" fillId="8" fontId="3" numFmtId="49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left" readingOrder="0" vertical="bottom"/>
    </xf>
    <xf borderId="0" fillId="8" fontId="7" numFmtId="49" xfId="0" applyAlignment="1" applyFont="1" applyNumberFormat="1">
      <alignment vertical="bottom"/>
    </xf>
    <xf borderId="0" fillId="8" fontId="12" numFmtId="49" xfId="0" applyAlignment="1" applyFont="1" applyNumberFormat="1">
      <alignment readingOrder="0" vertical="bottom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8" fontId="12" numFmtId="0" xfId="0" applyAlignment="1" applyFont="1">
      <alignment readingOrder="0" vertical="bottom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/>
    </xf>
    <xf borderId="0" fillId="12" fontId="7" numFmtId="0" xfId="0" applyAlignment="1" applyFill="1" applyFont="1">
      <alignment readingOrder="0" vertical="bottom"/>
    </xf>
    <xf borderId="0" fillId="4" fontId="12" numFmtId="49" xfId="0" applyAlignment="1" applyFont="1" applyNumberFormat="1">
      <alignment vertical="bottom"/>
    </xf>
    <xf borderId="0" fillId="4" fontId="12" numFmtId="0" xfId="0" applyAlignment="1" applyFont="1">
      <alignment shrinkToFit="0" vertical="bottom" wrapText="1"/>
    </xf>
    <xf borderId="0" fillId="4" fontId="12" numFmtId="0" xfId="0" applyAlignment="1" applyFont="1">
      <alignment shrinkToFit="0" vertical="bottom" wrapText="1"/>
    </xf>
    <xf borderId="0" fillId="4" fontId="12" numFmtId="0" xfId="0" applyAlignment="1" applyFont="1">
      <alignment vertical="bottom"/>
    </xf>
    <xf borderId="0" fillId="2" fontId="3" numFmtId="49" xfId="0" applyAlignment="1" applyFont="1" applyNumberForma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vertical="bottom"/>
    </xf>
    <xf borderId="0" fillId="1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13" fontId="7" numFmtId="49" xfId="0" applyAlignment="1" applyFill="1" applyFont="1" applyNumberFormat="1">
      <alignment vertical="bottom"/>
    </xf>
    <xf borderId="0" fillId="13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13" fontId="7" numFmtId="0" xfId="0" applyAlignment="1" applyFont="1">
      <alignment vertical="bottom"/>
    </xf>
    <xf borderId="0" fillId="13" fontId="7" numFmtId="0" xfId="0" applyAlignment="1" applyFont="1">
      <alignment horizontal="center" vertical="bottom"/>
    </xf>
    <xf borderId="0" fillId="13" fontId="7" numFmtId="0" xfId="0" applyAlignment="1" applyFont="1">
      <alignment vertical="bottom"/>
    </xf>
    <xf borderId="0" fillId="13" fontId="3" numFmtId="0" xfId="0" applyAlignment="1" applyFont="1">
      <alignment horizontal="left" readingOrder="0" shrinkToFit="0" vertical="bottom" wrapText="0"/>
    </xf>
    <xf borderId="0" fillId="13" fontId="7" numFmtId="0" xfId="0" applyAlignment="1" applyFont="1">
      <alignment horizontal="left" readingOrder="0" vertical="bottom"/>
    </xf>
    <xf borderId="0" fillId="13" fontId="7" numFmtId="49" xfId="0" applyAlignment="1" applyFont="1" applyNumberFormat="1">
      <alignment vertical="bottom"/>
    </xf>
    <xf borderId="0" fillId="13" fontId="7" numFmtId="49" xfId="0" applyAlignment="1" applyFont="1" applyNumberFormat="1">
      <alignment readingOrder="0" vertical="bottom"/>
    </xf>
    <xf borderId="0" fillId="2" fontId="14" numFmtId="0" xfId="0" applyAlignment="1" applyFont="1">
      <alignment readingOrder="0"/>
    </xf>
    <xf borderId="0" fillId="8" fontId="7" numFmtId="49" xfId="0" applyAlignment="1" applyFont="1" applyNumberFormat="1">
      <alignment vertical="bottom"/>
    </xf>
    <xf borderId="1" fillId="8" fontId="7" numFmtId="0" xfId="0" applyAlignment="1" applyBorder="1" applyFont="1">
      <alignment shrinkToFit="0" vertical="bottom" wrapText="0"/>
    </xf>
    <xf borderId="0" fillId="14" fontId="8" numFmtId="49" xfId="0" applyAlignment="1" applyFill="1" applyFont="1" applyNumberFormat="1">
      <alignment vertical="bottom"/>
    </xf>
    <xf borderId="0" fillId="14" fontId="8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/>
    </xf>
    <xf borderId="0" fillId="15" fontId="8" numFmtId="49" xfId="0" applyAlignment="1" applyFill="1" applyFont="1" applyNumberFormat="1">
      <alignment vertical="bottom"/>
    </xf>
    <xf borderId="0" fillId="15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16" fontId="8" numFmtId="0" xfId="0" applyAlignment="1" applyFill="1" applyFont="1">
      <alignment readingOrder="0" vertical="bottom"/>
    </xf>
    <xf borderId="0" fillId="16" fontId="8" numFmtId="0" xfId="0" applyAlignment="1" applyFont="1">
      <alignment vertical="bottom"/>
    </xf>
    <xf borderId="0" fillId="16" fontId="8" numFmtId="0" xfId="0" applyAlignment="1" applyFont="1">
      <alignment vertical="bottom"/>
    </xf>
    <xf borderId="0" fillId="16" fontId="7" numFmtId="0" xfId="0" applyAlignment="1" applyFont="1">
      <alignment vertical="bottom"/>
    </xf>
    <xf borderId="0" fillId="17" fontId="8" numFmtId="0" xfId="0" applyAlignment="1" applyFill="1" applyFont="1">
      <alignment readingOrder="0" vertical="bottom"/>
    </xf>
    <xf borderId="0" fillId="17" fontId="8" numFmtId="0" xfId="0" applyAlignment="1" applyFont="1">
      <alignment vertical="bottom"/>
    </xf>
    <xf borderId="0" fillId="17" fontId="7" numFmtId="0" xfId="0" applyAlignment="1" applyFont="1">
      <alignment vertical="bottom"/>
    </xf>
    <xf borderId="0" fillId="18" fontId="8" numFmtId="0" xfId="0" applyAlignment="1" applyFill="1" applyFont="1">
      <alignment readingOrder="0" vertical="bottom"/>
    </xf>
    <xf borderId="0" fillId="18" fontId="8" numFmtId="0" xfId="0" applyAlignment="1" applyFont="1">
      <alignment vertical="bottom"/>
    </xf>
    <xf borderId="0" fillId="18" fontId="17" numFmtId="0" xfId="0" applyAlignment="1" applyFont="1">
      <alignment vertical="bottom"/>
    </xf>
    <xf borderId="0" fillId="18" fontId="7" numFmtId="0" xfId="0" applyAlignment="1" applyFont="1">
      <alignment vertical="bottom"/>
    </xf>
    <xf borderId="0" fillId="19" fontId="8" numFmtId="0" xfId="0" applyAlignment="1" applyFill="1" applyFont="1">
      <alignment readingOrder="0" vertical="bottom"/>
    </xf>
    <xf borderId="0" fillId="19" fontId="8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20" fontId="8" numFmtId="0" xfId="0" applyAlignment="1" applyFill="1" applyFont="1">
      <alignment readingOrder="0" vertical="bottom"/>
    </xf>
    <xf borderId="0" fillId="2" fontId="8" numFmtId="0" xfId="0" applyAlignment="1" applyFont="1">
      <alignment readingOrder="0" vertical="bottom"/>
    </xf>
    <xf borderId="0" fillId="21" fontId="8" numFmtId="0" xfId="0" applyAlignment="1" applyFill="1" applyFont="1">
      <alignment readingOrder="0" vertical="bottom"/>
    </xf>
    <xf borderId="0" fillId="21" fontId="8" numFmtId="0" xfId="0" applyAlignment="1" applyFont="1">
      <alignment vertical="bottom"/>
    </xf>
    <xf borderId="0" fillId="21" fontId="7" numFmtId="0" xfId="0" applyAlignment="1" applyFont="1">
      <alignment vertical="bottom"/>
    </xf>
    <xf borderId="0" fillId="21" fontId="7" numFmtId="0" xfId="0" applyAlignment="1" applyFont="1">
      <alignment vertical="bottom"/>
    </xf>
    <xf borderId="0" fillId="21" fontId="17" numFmtId="0" xfId="0" applyAlignment="1" applyFont="1">
      <alignment vertical="bottom"/>
    </xf>
    <xf borderId="1" fillId="21" fontId="8" numFmtId="0" xfId="0" applyAlignment="1" applyBorder="1" applyFont="1">
      <alignment shrinkToFit="0" vertical="bottom" wrapText="0"/>
    </xf>
    <xf borderId="1" fillId="21" fontId="8" numFmtId="0" xfId="0" applyAlignment="1" applyBorder="1" applyFont="1">
      <alignment vertical="bottom"/>
    </xf>
    <xf borderId="1" fillId="21" fontId="8" numFmtId="0" xfId="0" applyAlignment="1" applyBorder="1" applyFont="1">
      <alignment readingOrder="0" vertical="bottom"/>
    </xf>
    <xf borderId="0" fillId="21" fontId="11" numFmtId="0" xfId="0" applyAlignment="1" applyFont="1">
      <alignment vertical="bottom"/>
    </xf>
    <xf borderId="0" fillId="21" fontId="8" numFmtId="0" xfId="0" applyAlignment="1" applyFont="1">
      <alignment vertical="bottom"/>
    </xf>
    <xf borderId="0" fillId="22" fontId="8" numFmtId="0" xfId="0" applyAlignment="1" applyFill="1" applyFont="1">
      <alignment readingOrder="0" vertical="bottom"/>
    </xf>
    <xf borderId="0" fillId="22" fontId="8" numFmtId="0" xfId="0" applyAlignment="1" applyFont="1">
      <alignment vertical="bottom"/>
    </xf>
    <xf borderId="0" fillId="22" fontId="7" numFmtId="0" xfId="0" applyAlignment="1" applyFont="1">
      <alignment vertical="bottom"/>
    </xf>
    <xf borderId="1" fillId="22" fontId="8" numFmtId="0" xfId="0" applyAlignment="1" applyBorder="1" applyFont="1">
      <alignment shrinkToFit="0" vertical="bottom" wrapText="0"/>
    </xf>
    <xf borderId="0" fillId="22" fontId="7" numFmtId="0" xfId="0" applyAlignment="1" applyFont="1">
      <alignment vertical="bottom"/>
    </xf>
    <xf borderId="0" fillId="22" fontId="17" numFmtId="0" xfId="0" applyAlignment="1" applyFont="1">
      <alignment vertical="bottom"/>
    </xf>
    <xf borderId="1" fillId="22" fontId="17" numFmtId="0" xfId="0" applyAlignment="1" applyBorder="1" applyFont="1">
      <alignment shrinkToFit="0" vertical="bottom" wrapText="0"/>
    </xf>
    <xf borderId="0" fillId="23" fontId="8" numFmtId="0" xfId="0" applyAlignment="1" applyFill="1" applyFont="1">
      <alignment readingOrder="0" vertical="bottom"/>
    </xf>
    <xf borderId="0" fillId="23" fontId="8" numFmtId="0" xfId="0" applyAlignment="1" applyFont="1">
      <alignment vertical="bottom"/>
    </xf>
    <xf borderId="0" fillId="23" fontId="7" numFmtId="0" xfId="0" applyAlignment="1" applyFont="1">
      <alignment vertical="bottom"/>
    </xf>
    <xf borderId="0" fillId="23" fontId="7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1" fillId="0" fontId="8" numFmtId="0" xfId="0" applyAlignment="1" applyBorder="1" applyFont="1">
      <alignment vertical="bottom"/>
    </xf>
    <xf borderId="0" fillId="0" fontId="7" numFmtId="0" xfId="0" applyAlignment="1" applyFont="1">
      <alignment vertical="top"/>
    </xf>
    <xf borderId="1" fillId="0" fontId="8" numFmtId="0" xfId="0" applyAlignment="1" applyBorder="1" applyFont="1">
      <alignment readingOrder="0" vertical="top"/>
    </xf>
    <xf borderId="1" fillId="2" fontId="11" numFmtId="0" xfId="0" applyAlignment="1" applyBorder="1" applyFont="1">
      <alignment vertical="bottom"/>
    </xf>
    <xf borderId="0" fillId="7" fontId="8" numFmtId="0" xfId="0" applyAlignment="1" applyFont="1">
      <alignment readingOrder="0" vertical="bottom"/>
    </xf>
    <xf borderId="0" fillId="7" fontId="8" numFmtId="0" xfId="0" applyAlignment="1" applyFont="1">
      <alignment vertical="bottom"/>
    </xf>
    <xf borderId="0" fillId="2" fontId="18" numFmtId="0" xfId="0" applyAlignment="1" applyFont="1">
      <alignment horizontal="left" readingOrder="0"/>
    </xf>
    <xf borderId="0" fillId="7" fontId="3" numFmtId="0" xfId="0" applyAlignment="1" applyFont="1">
      <alignment horizontal="left" readingOrder="0"/>
    </xf>
    <xf borderId="0" fillId="24" fontId="3" numFmtId="0" xfId="0" applyAlignment="1" applyFill="1" applyFont="1">
      <alignment horizontal="left" readingOrder="0"/>
    </xf>
    <xf borderId="0" fillId="8" fontId="8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readingOrder="0"/>
    </xf>
    <xf borderId="0" fillId="9" fontId="7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7" numFmtId="0" xfId="0" applyAlignment="1" applyFont="1">
      <alignment horizontal="right" vertical="bottom"/>
    </xf>
    <xf borderId="0" fillId="21" fontId="3" numFmtId="0" xfId="0" applyAlignment="1" applyFont="1">
      <alignment horizontal="left" readingOrder="0"/>
    </xf>
    <xf borderId="0" fillId="8" fontId="7" numFmtId="0" xfId="0" applyAlignment="1" applyFont="1">
      <alignment horizontal="right" vertical="bottom"/>
    </xf>
    <xf borderId="0" fillId="0" fontId="7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13" fontId="7" numFmtId="0" xfId="0" applyAlignment="1" applyFont="1">
      <alignment readingOrder="0" shrinkToFit="0" vertical="bottom" wrapText="1"/>
    </xf>
    <xf borderId="0" fillId="13" fontId="7" numFmtId="0" xfId="0" applyAlignment="1" applyFont="1">
      <alignment horizontal="center" vertical="bottom"/>
    </xf>
    <xf borderId="0" fillId="13" fontId="7" numFmtId="0" xfId="0" applyAlignment="1" applyFont="1">
      <alignment readingOrder="0" vertical="bottom"/>
    </xf>
    <xf borderId="0" fillId="13" fontId="3" numFmtId="0" xfId="0" applyAlignment="1" applyFont="1">
      <alignment readingOrder="0" vertical="bottom"/>
    </xf>
    <xf borderId="0" fillId="13" fontId="22" numFmtId="0" xfId="0" applyAlignment="1" applyFont="1">
      <alignment vertical="bottom"/>
    </xf>
    <xf borderId="0" fillId="13" fontId="2" numFmtId="0" xfId="0" applyFont="1"/>
    <xf borderId="0" fillId="13" fontId="7" numFmtId="0" xfId="0" applyAlignment="1" applyFont="1">
      <alignment horizontal="right" readingOrder="0" vertical="bottom"/>
    </xf>
    <xf borderId="0" fillId="13" fontId="2" numFmtId="0" xfId="0" applyAlignment="1" applyFont="1">
      <alignment readingOrder="0"/>
    </xf>
    <xf borderId="0" fillId="13" fontId="7" numFmtId="0" xfId="0" applyAlignment="1" applyFont="1">
      <alignment horizontal="center" readingOrder="0" vertical="bottom"/>
    </xf>
    <xf borderId="0" fillId="0" fontId="22" numFmtId="0" xfId="0" applyAlignment="1" applyFont="1">
      <alignment vertical="bottom"/>
    </xf>
    <xf borderId="0" fillId="13" fontId="8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15" fontId="8" numFmtId="0" xfId="0" applyAlignment="1" applyFont="1">
      <alignment readingOrder="0" vertical="bottom"/>
    </xf>
    <xf borderId="0" fillId="13" fontId="8" numFmtId="49" xfId="0" applyAlignment="1" applyFont="1" applyNumberFormat="1">
      <alignment readingOrder="0" vertical="bottom"/>
    </xf>
    <xf borderId="0" fillId="2" fontId="15" numFmtId="0" xfId="0" applyAlignment="1" applyFont="1">
      <alignment readingOrder="0"/>
    </xf>
    <xf borderId="0" fillId="14" fontId="8" numFmtId="0" xfId="0" applyAlignment="1" applyFont="1">
      <alignment readingOrder="0" vertical="bottom"/>
    </xf>
    <xf borderId="0" fillId="16" fontId="7" numFmtId="0" xfId="0" applyAlignment="1" applyFont="1">
      <alignment readingOrder="0" vertical="bottom"/>
    </xf>
    <xf borderId="0" fillId="2" fontId="22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ont="1">
      <alignment horizontal="right" readingOrder="0" vertical="bottom"/>
    </xf>
    <xf borderId="0" fillId="25" fontId="3" numFmtId="0" xfId="0" applyAlignment="1" applyFill="1" applyFont="1">
      <alignment readingOrder="0" vertical="bottom"/>
    </xf>
    <xf borderId="0" fillId="25" fontId="22" numFmtId="0" xfId="0" applyAlignment="1" applyFont="1">
      <alignment vertical="bottom"/>
    </xf>
    <xf borderId="0" fillId="25" fontId="2" numFmtId="0" xfId="0" applyFont="1"/>
    <xf borderId="0" fillId="25" fontId="7" numFmtId="0" xfId="0" applyAlignment="1" applyFont="1">
      <alignment readingOrder="0" vertical="bottom"/>
    </xf>
    <xf borderId="0" fillId="25" fontId="2" numFmtId="0" xfId="0" applyAlignment="1" applyFont="1">
      <alignment readingOrder="0"/>
    </xf>
    <xf borderId="0" fillId="25" fontId="7" numFmtId="0" xfId="0" applyAlignment="1" applyFont="1">
      <alignment vertical="bottom"/>
    </xf>
    <xf borderId="0" fillId="25" fontId="7" numFmtId="0" xfId="0" applyAlignment="1" applyFont="1">
      <alignment vertical="bottom"/>
    </xf>
    <xf borderId="0" fillId="25" fontId="7" numFmtId="0" xfId="0" applyAlignment="1" applyFont="1">
      <alignment horizontal="center" vertical="bottom"/>
    </xf>
    <xf borderId="0" fillId="25" fontId="7" numFmtId="0" xfId="0" applyAlignment="1" applyFont="1">
      <alignment readingOrder="0" vertical="bottom"/>
    </xf>
    <xf borderId="0" fillId="25" fontId="7" numFmtId="0" xfId="0" applyAlignment="1" applyFont="1">
      <alignment horizontal="right" readingOrder="0" vertical="bottom"/>
    </xf>
    <xf borderId="0" fillId="10" fontId="7" numFmtId="0" xfId="0" applyAlignment="1" applyFont="1">
      <alignment readingOrder="0" vertical="bottom"/>
    </xf>
    <xf borderId="2" fillId="25" fontId="22" numFmtId="0" xfId="0" applyAlignment="1" applyBorder="1" applyFont="1">
      <alignment shrinkToFit="0" vertical="bottom" wrapText="0"/>
    </xf>
    <xf borderId="0" fillId="2" fontId="3" numFmtId="0" xfId="0" applyAlignment="1" applyFont="1">
      <alignment horizontal="left" readingOrder="0"/>
    </xf>
    <xf borderId="0" fillId="7" fontId="7" numFmtId="0" xfId="0" applyAlignment="1" applyFont="1">
      <alignment readingOrder="0" vertical="bottom"/>
    </xf>
    <xf borderId="0" fillId="7" fontId="22" numFmtId="0" xfId="0" applyAlignment="1" applyFont="1">
      <alignment vertical="bottom"/>
    </xf>
    <xf borderId="0" fillId="7" fontId="2" numFmtId="0" xfId="0" applyFont="1"/>
    <xf borderId="0" fillId="7" fontId="7" numFmtId="49" xfId="0" applyAlignment="1" applyFont="1" applyNumberFormat="1">
      <alignment readingOrder="0" vertical="bottom"/>
    </xf>
    <xf borderId="0" fillId="7" fontId="3" numFmtId="0" xfId="0" applyAlignment="1" applyFont="1">
      <alignment readingOrder="0" vertical="bottom"/>
    </xf>
    <xf borderId="0" fillId="26" fontId="7" numFmtId="0" xfId="0" applyAlignment="1" applyFill="1" applyFont="1">
      <alignment horizontal="right" readingOrder="0" vertical="bottom"/>
    </xf>
    <xf borderId="0" fillId="26" fontId="7" numFmtId="0" xfId="0" applyAlignment="1" applyFont="1">
      <alignment readingOrder="0" vertical="bottom"/>
    </xf>
    <xf borderId="0" fillId="26" fontId="22" numFmtId="0" xfId="0" applyAlignment="1" applyFont="1">
      <alignment vertical="bottom"/>
    </xf>
    <xf borderId="0" fillId="26" fontId="2" numFmtId="0" xfId="0" applyFont="1"/>
    <xf borderId="0" fillId="26" fontId="7" numFmtId="49" xfId="0" applyAlignment="1" applyFont="1" applyNumberFormat="1">
      <alignment readingOrder="0" vertical="bottom"/>
    </xf>
    <xf borderId="0" fillId="26" fontId="7" numFmtId="0" xfId="0" applyAlignment="1" applyFont="1">
      <alignment readingOrder="0" vertical="bottom"/>
    </xf>
    <xf borderId="0" fillId="26" fontId="7" numFmtId="0" xfId="0" applyAlignment="1" applyFont="1">
      <alignment vertical="bottom"/>
    </xf>
    <xf borderId="0" fillId="26" fontId="7" numFmtId="0" xfId="0" applyAlignment="1" applyFont="1">
      <alignment vertical="bottom"/>
    </xf>
    <xf borderId="0" fillId="26" fontId="7" numFmtId="0" xfId="0" applyAlignment="1" applyFont="1">
      <alignment horizontal="center" vertical="bottom"/>
    </xf>
    <xf borderId="0" fillId="8" fontId="22" numFmtId="0" xfId="0" applyAlignment="1" applyFont="1">
      <alignment vertical="bottom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7" numFmtId="0" xfId="0" applyAlignment="1" applyFont="1">
      <alignment horizontal="right" readingOrder="0" vertical="bottom"/>
    </xf>
    <xf borderId="0" fillId="8" fontId="7" numFmtId="0" xfId="0" applyAlignment="1" applyFont="1">
      <alignment horizontal="center" vertical="bottom"/>
    </xf>
    <xf borderId="0" fillId="0" fontId="1" numFmtId="0" xfId="0" applyAlignment="1" applyFont="1">
      <alignment readingOrder="0" shrinkToFit="0" wrapText="1"/>
    </xf>
    <xf borderId="0" fillId="2" fontId="23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shrinkToFit="0" vertical="bottom" wrapText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drawing" Target="../drawings/drawing12.xml"/><Relationship Id="rId12" Type="http://schemas.openxmlformats.org/officeDocument/2006/relationships/hyperlink" Target="http://uri.interlex.org/tgbugs/uris/readable/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3" width="17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6.63"/>
    <col customWidth="1" min="4" max="4" width="40.5"/>
  </cols>
  <sheetData>
    <row r="1">
      <c r="A1" s="2" t="s">
        <v>0</v>
      </c>
      <c r="B1" s="254" t="s">
        <v>1</v>
      </c>
      <c r="C1" s="254" t="s">
        <v>6</v>
      </c>
      <c r="D1" s="254" t="s">
        <v>575</v>
      </c>
      <c r="E1" s="254" t="s">
        <v>9</v>
      </c>
      <c r="F1" s="254" t="s">
        <v>783</v>
      </c>
    </row>
    <row r="2">
      <c r="A2" s="2" t="s">
        <v>784</v>
      </c>
      <c r="B2" s="2" t="s">
        <v>785</v>
      </c>
      <c r="C2" s="13"/>
      <c r="D2" s="2" t="s">
        <v>786</v>
      </c>
      <c r="E2" s="255" t="s">
        <v>787</v>
      </c>
    </row>
    <row r="3">
      <c r="A3" s="2" t="s">
        <v>788</v>
      </c>
      <c r="B3" s="2" t="s">
        <v>789</v>
      </c>
      <c r="C3" s="13"/>
      <c r="D3" s="231" t="s">
        <v>790</v>
      </c>
      <c r="E3" s="255" t="s">
        <v>787</v>
      </c>
    </row>
    <row r="4">
      <c r="A4" s="2"/>
      <c r="B4" s="2"/>
      <c r="C4" s="13"/>
      <c r="D4" s="231"/>
      <c r="E4" s="255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7.5"/>
  </cols>
  <sheetData>
    <row r="1">
      <c r="A1" s="256" t="s">
        <v>6</v>
      </c>
      <c r="B1" s="2" t="s">
        <v>1</v>
      </c>
      <c r="C1" s="2" t="s">
        <v>791</v>
      </c>
    </row>
    <row r="2">
      <c r="A2" s="25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</cols>
  <sheetData>
    <row r="1">
      <c r="A1" s="1" t="s">
        <v>792</v>
      </c>
      <c r="B1" s="1" t="s">
        <v>2</v>
      </c>
    </row>
    <row r="2">
      <c r="A2" s="258" t="s">
        <v>793</v>
      </c>
      <c r="B2" s="259" t="s">
        <v>794</v>
      </c>
    </row>
    <row r="3">
      <c r="A3" s="258" t="s">
        <v>795</v>
      </c>
      <c r="B3" s="260" t="s">
        <v>796</v>
      </c>
    </row>
    <row r="4">
      <c r="A4" s="258" t="s">
        <v>797</v>
      </c>
      <c r="B4" s="261" t="s">
        <v>798</v>
      </c>
    </row>
    <row r="5">
      <c r="A5" s="258" t="s">
        <v>799</v>
      </c>
      <c r="B5" s="261" t="s">
        <v>800</v>
      </c>
    </row>
    <row r="6">
      <c r="A6" s="258" t="s">
        <v>801</v>
      </c>
      <c r="B6" s="261" t="s">
        <v>802</v>
      </c>
    </row>
    <row r="7">
      <c r="A7" s="258" t="s">
        <v>803</v>
      </c>
      <c r="B7" s="261" t="s">
        <v>804</v>
      </c>
    </row>
    <row r="8">
      <c r="A8" s="258" t="s">
        <v>805</v>
      </c>
      <c r="B8" s="261" t="s">
        <v>806</v>
      </c>
    </row>
    <row r="9">
      <c r="A9" s="258" t="s">
        <v>807</v>
      </c>
      <c r="B9" s="261" t="s">
        <v>808</v>
      </c>
    </row>
    <row r="10">
      <c r="A10" s="258" t="s">
        <v>809</v>
      </c>
      <c r="B10" s="261" t="s">
        <v>810</v>
      </c>
    </row>
    <row r="11">
      <c r="A11" s="258" t="s">
        <v>811</v>
      </c>
      <c r="B11" s="261" t="s">
        <v>812</v>
      </c>
    </row>
    <row r="12">
      <c r="A12" s="2" t="s">
        <v>813</v>
      </c>
      <c r="B12" s="262" t="s">
        <v>814</v>
      </c>
    </row>
    <row r="13">
      <c r="A13" s="23" t="s">
        <v>815</v>
      </c>
      <c r="B13" s="263" t="s">
        <v>816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5.63"/>
    <col customWidth="1" min="2" max="2" width="16.5"/>
    <col customWidth="1" min="3" max="3" width="28.38"/>
    <col customWidth="1" min="4" max="4" width="35.5"/>
    <col customWidth="1" min="5" max="5" width="11.63"/>
    <col customWidth="1" min="6" max="6" width="28.25"/>
    <col customWidth="1" min="8" max="8" width="9.5"/>
    <col customWidth="1" min="9" max="9" width="84.25"/>
    <col customWidth="1" min="10" max="10" width="46.38"/>
    <col customWidth="1" min="11" max="11" width="45.25"/>
    <col customWidth="1" min="12" max="12" width="43.63"/>
    <col customWidth="1" min="13" max="13" width="54.38"/>
    <col customWidth="1" min="14" max="14" width="36.0"/>
  </cols>
  <sheetData>
    <row r="1">
      <c r="A1" s="4" t="s">
        <v>0</v>
      </c>
      <c r="B1" s="4" t="s">
        <v>1</v>
      </c>
      <c r="C1" s="5" t="s">
        <v>6</v>
      </c>
      <c r="D1" s="4" t="s">
        <v>7</v>
      </c>
      <c r="E1" s="6" t="s">
        <v>8</v>
      </c>
      <c r="F1" s="7" t="s">
        <v>9</v>
      </c>
      <c r="G1" s="6" t="s">
        <v>10</v>
      </c>
      <c r="H1" s="6" t="s">
        <v>11</v>
      </c>
      <c r="I1" s="4" t="s">
        <v>12</v>
      </c>
      <c r="J1" s="6" t="s">
        <v>13</v>
      </c>
      <c r="K1" s="8" t="s">
        <v>14</v>
      </c>
      <c r="L1" s="9" t="s">
        <v>15</v>
      </c>
      <c r="M1" s="6" t="s">
        <v>16</v>
      </c>
      <c r="N1" s="10" t="s">
        <v>17</v>
      </c>
      <c r="O1" s="11" t="s">
        <v>18</v>
      </c>
      <c r="P1" s="12" t="s">
        <v>19</v>
      </c>
      <c r="Q1" s="13" t="s">
        <v>20</v>
      </c>
      <c r="R1" s="14" t="s">
        <v>21</v>
      </c>
      <c r="S1" s="2" t="s">
        <v>22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51.0" customHeight="1">
      <c r="A2" s="15" t="s">
        <v>23</v>
      </c>
      <c r="B2" s="15" t="s">
        <v>24</v>
      </c>
      <c r="C2" s="15" t="s">
        <v>25</v>
      </c>
      <c r="D2" s="16"/>
      <c r="E2" s="17" t="b">
        <v>1</v>
      </c>
      <c r="F2" s="18"/>
      <c r="G2" s="19"/>
      <c r="H2" s="20"/>
      <c r="I2" s="21" t="s">
        <v>26</v>
      </c>
      <c r="J2" s="19"/>
      <c r="K2" s="19"/>
      <c r="L2" s="20"/>
      <c r="M2" s="22"/>
      <c r="N2" s="22"/>
      <c r="O2" s="19"/>
      <c r="P2" s="19"/>
      <c r="Q2" s="22"/>
      <c r="R2" s="19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>
      <c r="A3" s="15" t="s">
        <v>27</v>
      </c>
      <c r="B3" s="15" t="s">
        <v>28</v>
      </c>
      <c r="C3" s="15" t="s">
        <v>29</v>
      </c>
      <c r="D3" s="23"/>
      <c r="E3" s="18"/>
      <c r="F3" s="18" t="s">
        <v>30</v>
      </c>
      <c r="G3" s="19"/>
      <c r="H3" s="20"/>
      <c r="I3" s="20"/>
      <c r="J3" s="24" t="s">
        <v>23</v>
      </c>
      <c r="K3" s="19"/>
      <c r="L3" s="20"/>
      <c r="M3" s="25" t="s">
        <v>31</v>
      </c>
      <c r="N3" s="26" t="s">
        <v>32</v>
      </c>
      <c r="O3" s="19"/>
      <c r="P3" s="19"/>
      <c r="Q3" s="22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>
      <c r="A4" s="15" t="s">
        <v>33</v>
      </c>
      <c r="B4" s="15" t="s">
        <v>34</v>
      </c>
      <c r="C4" s="15" t="s">
        <v>35</v>
      </c>
      <c r="D4" s="23"/>
      <c r="E4" s="18"/>
      <c r="F4" s="18" t="s">
        <v>30</v>
      </c>
      <c r="G4" s="19"/>
      <c r="H4" s="20"/>
      <c r="I4" s="20"/>
      <c r="J4" s="24" t="s">
        <v>23</v>
      </c>
      <c r="K4" s="19"/>
      <c r="L4" s="22"/>
      <c r="M4" s="25" t="s">
        <v>36</v>
      </c>
      <c r="N4" s="26" t="s">
        <v>32</v>
      </c>
      <c r="O4" s="19"/>
      <c r="P4" s="19"/>
      <c r="Q4" s="22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>
      <c r="A5" s="15" t="s">
        <v>37</v>
      </c>
      <c r="B5" s="15" t="s">
        <v>38</v>
      </c>
      <c r="C5" s="15" t="s">
        <v>39</v>
      </c>
      <c r="D5" s="23"/>
      <c r="E5" s="18"/>
      <c r="F5" s="18" t="s">
        <v>30</v>
      </c>
      <c r="G5" s="19"/>
      <c r="H5" s="20"/>
      <c r="I5" s="20"/>
      <c r="J5" s="24" t="s">
        <v>23</v>
      </c>
      <c r="K5" s="19"/>
      <c r="L5" s="20"/>
      <c r="M5" s="25" t="s">
        <v>40</v>
      </c>
      <c r="N5" s="26" t="s">
        <v>32</v>
      </c>
      <c r="O5" s="19"/>
      <c r="P5" s="19"/>
      <c r="Q5" s="22"/>
      <c r="R5" s="19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>
      <c r="A6" s="15" t="s">
        <v>41</v>
      </c>
      <c r="B6" s="15" t="s">
        <v>42</v>
      </c>
      <c r="C6" s="15" t="s">
        <v>43</v>
      </c>
      <c r="D6" s="23"/>
      <c r="E6" s="18"/>
      <c r="F6" s="18" t="s">
        <v>30</v>
      </c>
      <c r="G6" s="19"/>
      <c r="H6" s="20"/>
      <c r="I6" s="20"/>
      <c r="J6" s="24" t="s">
        <v>23</v>
      </c>
      <c r="K6" s="19"/>
      <c r="L6" s="20"/>
      <c r="M6" s="25" t="s">
        <v>44</v>
      </c>
      <c r="N6" s="26" t="s">
        <v>32</v>
      </c>
      <c r="O6" s="19"/>
      <c r="P6" s="19"/>
      <c r="Q6" s="22"/>
      <c r="R6" s="19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>
      <c r="A7" s="15" t="s">
        <v>45</v>
      </c>
      <c r="B7" s="15" t="s">
        <v>46</v>
      </c>
      <c r="C7" s="15" t="s">
        <v>47</v>
      </c>
      <c r="D7" s="23"/>
      <c r="E7" s="18"/>
      <c r="F7" s="18" t="s">
        <v>30</v>
      </c>
      <c r="G7" s="19"/>
      <c r="H7" s="20"/>
      <c r="I7" s="20"/>
      <c r="J7" s="24" t="s">
        <v>23</v>
      </c>
      <c r="K7" s="19"/>
      <c r="L7" s="20"/>
      <c r="M7" s="25" t="s">
        <v>48</v>
      </c>
      <c r="N7" s="26" t="s">
        <v>32</v>
      </c>
      <c r="O7" s="19"/>
      <c r="P7" s="19"/>
      <c r="Q7" s="22"/>
      <c r="R7" s="1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>
      <c r="A8" s="25" t="s">
        <v>31</v>
      </c>
      <c r="B8" s="27" t="s">
        <v>49</v>
      </c>
      <c r="C8" s="28" t="s">
        <v>50</v>
      </c>
      <c r="D8" s="18"/>
      <c r="E8" s="18"/>
      <c r="F8" s="13"/>
      <c r="G8" s="18"/>
      <c r="H8" s="18"/>
      <c r="I8" s="14"/>
      <c r="J8" s="29"/>
      <c r="K8" s="18"/>
      <c r="L8" s="18"/>
      <c r="M8" s="30"/>
      <c r="N8" s="31"/>
      <c r="O8" s="18"/>
      <c r="P8" s="18"/>
      <c r="Q8" s="18"/>
      <c r="R8" s="18"/>
      <c r="S8" s="14" t="s">
        <v>51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>
      <c r="A9" s="25" t="s">
        <v>36</v>
      </c>
      <c r="B9" s="27" t="s">
        <v>52</v>
      </c>
      <c r="C9" s="28" t="s">
        <v>50</v>
      </c>
      <c r="D9" s="18"/>
      <c r="E9" s="18"/>
      <c r="F9" s="13"/>
      <c r="G9" s="18"/>
      <c r="H9" s="18"/>
      <c r="I9" s="14"/>
      <c r="J9" s="29"/>
      <c r="K9" s="18"/>
      <c r="L9" s="18"/>
      <c r="M9" s="30"/>
      <c r="N9" s="31"/>
      <c r="O9" s="18"/>
      <c r="P9" s="18"/>
      <c r="Q9" s="18"/>
      <c r="R9" s="18"/>
      <c r="S9" s="14" t="s">
        <v>53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25" t="s">
        <v>40</v>
      </c>
      <c r="B10" s="27" t="s">
        <v>54</v>
      </c>
      <c r="C10" s="28" t="s">
        <v>50</v>
      </c>
      <c r="D10" s="18"/>
      <c r="E10" s="18"/>
      <c r="F10" s="13"/>
      <c r="G10" s="18"/>
      <c r="H10" s="18"/>
      <c r="I10" s="14"/>
      <c r="J10" s="29"/>
      <c r="K10" s="18"/>
      <c r="L10" s="18"/>
      <c r="M10" s="30"/>
      <c r="N10" s="31"/>
      <c r="O10" s="18"/>
      <c r="P10" s="18"/>
      <c r="Q10" s="18"/>
      <c r="R10" s="18"/>
      <c r="S10" s="14" t="s">
        <v>55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25" t="s">
        <v>44</v>
      </c>
      <c r="B11" s="27" t="s">
        <v>56</v>
      </c>
      <c r="C11" s="28" t="s">
        <v>50</v>
      </c>
      <c r="D11" s="18"/>
      <c r="E11" s="18"/>
      <c r="F11" s="13"/>
      <c r="G11" s="18"/>
      <c r="H11" s="18"/>
      <c r="I11" s="14"/>
      <c r="J11" s="29"/>
      <c r="K11" s="18"/>
      <c r="L11" s="18"/>
      <c r="M11" s="30"/>
      <c r="N11" s="31"/>
      <c r="O11" s="18"/>
      <c r="P11" s="18"/>
      <c r="Q11" s="18"/>
      <c r="R11" s="18"/>
      <c r="S11" s="14" t="s">
        <v>57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>
      <c r="A12" s="25" t="s">
        <v>48</v>
      </c>
      <c r="B12" s="27" t="s">
        <v>58</v>
      </c>
      <c r="C12" s="28" t="s">
        <v>50</v>
      </c>
      <c r="D12" s="18"/>
      <c r="E12" s="18"/>
      <c r="F12" s="13"/>
      <c r="G12" s="18"/>
      <c r="H12" s="18"/>
      <c r="I12" s="14"/>
      <c r="J12" s="29"/>
      <c r="K12" s="18"/>
      <c r="L12" s="18"/>
      <c r="M12" s="30"/>
      <c r="N12" s="31"/>
      <c r="O12" s="18"/>
      <c r="P12" s="18"/>
      <c r="Q12" s="18"/>
      <c r="R12" s="18"/>
      <c r="S12" s="14" t="s">
        <v>59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32" t="s">
        <v>60</v>
      </c>
      <c r="B13" s="33" t="s">
        <v>61</v>
      </c>
      <c r="C13" s="34" t="s">
        <v>62</v>
      </c>
      <c r="D13" s="35"/>
      <c r="E13" s="35"/>
      <c r="F13" s="36"/>
      <c r="G13" s="35"/>
      <c r="H13" s="35"/>
      <c r="I13" s="37"/>
      <c r="J13" s="32"/>
      <c r="K13" s="35"/>
      <c r="L13" s="35"/>
      <c r="M13" s="37"/>
      <c r="N13" s="38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>
      <c r="A14" s="32" t="s">
        <v>63</v>
      </c>
      <c r="B14" s="33" t="s">
        <v>64</v>
      </c>
      <c r="C14" s="39" t="s">
        <v>65</v>
      </c>
      <c r="D14" s="40"/>
      <c r="E14" s="35"/>
      <c r="F14" s="36"/>
      <c r="G14" s="35"/>
      <c r="H14" s="35"/>
      <c r="I14" s="37"/>
      <c r="J14" s="40"/>
      <c r="K14" s="35"/>
      <c r="L14" s="35"/>
      <c r="M14" s="37" t="s">
        <v>66</v>
      </c>
      <c r="N14" s="41" t="s">
        <v>67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</row>
    <row r="15">
      <c r="A15" s="32" t="s">
        <v>68</v>
      </c>
      <c r="B15" s="33" t="s">
        <v>69</v>
      </c>
      <c r="C15" s="39" t="s">
        <v>70</v>
      </c>
      <c r="D15" s="35"/>
      <c r="E15" s="35"/>
      <c r="F15" s="36"/>
      <c r="G15" s="35"/>
      <c r="H15" s="35"/>
      <c r="I15" s="37"/>
      <c r="J15" s="32"/>
      <c r="K15" s="35"/>
      <c r="L15" s="35"/>
      <c r="M15" s="37"/>
      <c r="N15" s="38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</row>
    <row r="16">
      <c r="A16" s="32" t="s">
        <v>71</v>
      </c>
      <c r="B16" s="33" t="s">
        <v>72</v>
      </c>
      <c r="C16" s="39" t="s">
        <v>73</v>
      </c>
      <c r="D16" s="35"/>
      <c r="E16" s="35"/>
      <c r="F16" s="36"/>
      <c r="G16" s="35"/>
      <c r="H16" s="35"/>
      <c r="I16" s="37"/>
      <c r="J16" s="32"/>
      <c r="K16" s="35"/>
      <c r="L16" s="37"/>
      <c r="M16" s="32" t="s">
        <v>74</v>
      </c>
      <c r="N16" s="41" t="s">
        <v>75</v>
      </c>
      <c r="O16" s="35"/>
      <c r="P16" s="35"/>
      <c r="Q16" s="35"/>
      <c r="R16" s="35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>
      <c r="A17" s="32" t="s">
        <v>76</v>
      </c>
      <c r="B17" s="33" t="s">
        <v>77</v>
      </c>
      <c r="C17" s="39" t="s">
        <v>78</v>
      </c>
      <c r="D17" s="35"/>
      <c r="E17" s="35"/>
      <c r="F17" s="36"/>
      <c r="G17" s="35"/>
      <c r="H17" s="35"/>
      <c r="I17" s="37"/>
      <c r="J17" s="32"/>
      <c r="K17" s="35"/>
      <c r="L17" s="35"/>
      <c r="M17" s="32" t="s">
        <v>79</v>
      </c>
      <c r="N17" s="41" t="s">
        <v>75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</row>
    <row r="18">
      <c r="A18" s="43" t="s">
        <v>80</v>
      </c>
      <c r="B18" s="15" t="s">
        <v>81</v>
      </c>
      <c r="C18" s="15" t="s">
        <v>82</v>
      </c>
      <c r="D18" s="18"/>
      <c r="E18" s="23"/>
      <c r="F18" s="18" t="s">
        <v>30</v>
      </c>
      <c r="G18" s="18"/>
      <c r="H18" s="23"/>
      <c r="I18" s="23"/>
      <c r="J18" s="18"/>
      <c r="K18" s="18"/>
      <c r="L18" s="23"/>
      <c r="M18" s="44"/>
      <c r="N18" s="18"/>
      <c r="O18" s="18"/>
      <c r="P18" s="18"/>
      <c r="Q18" s="44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>
      <c r="A19" s="32" t="s">
        <v>83</v>
      </c>
      <c r="B19" s="33" t="s">
        <v>84</v>
      </c>
      <c r="C19" s="39" t="s">
        <v>85</v>
      </c>
      <c r="D19" s="35"/>
      <c r="E19" s="35"/>
      <c r="F19" s="36"/>
      <c r="G19" s="35"/>
      <c r="H19" s="35"/>
      <c r="I19" s="37"/>
      <c r="J19" s="32"/>
      <c r="K19" s="35"/>
      <c r="L19" s="35"/>
      <c r="M19" s="45" t="s">
        <v>86</v>
      </c>
      <c r="N19" s="41" t="s">
        <v>75</v>
      </c>
      <c r="O19" s="35"/>
      <c r="P19" s="35"/>
      <c r="Q19" s="35"/>
      <c r="R19" s="35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>
      <c r="A20" s="32" t="s">
        <v>87</v>
      </c>
      <c r="B20" s="33" t="s">
        <v>88</v>
      </c>
      <c r="C20" s="39" t="s">
        <v>89</v>
      </c>
      <c r="D20" s="35"/>
      <c r="E20" s="35"/>
      <c r="F20" s="36"/>
      <c r="G20" s="35"/>
      <c r="H20" s="35"/>
      <c r="I20" s="37"/>
      <c r="J20" s="32"/>
      <c r="K20" s="35"/>
      <c r="L20" s="35"/>
      <c r="N20" s="38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</row>
    <row r="21">
      <c r="A21" s="32" t="s">
        <v>90</v>
      </c>
      <c r="B21" s="33" t="s">
        <v>91</v>
      </c>
      <c r="C21" s="39" t="s">
        <v>92</v>
      </c>
      <c r="D21" s="35"/>
      <c r="E21" s="35"/>
      <c r="F21" s="36"/>
      <c r="G21" s="35"/>
      <c r="H21" s="35"/>
      <c r="I21" s="37"/>
      <c r="J21" s="32"/>
      <c r="K21" s="35"/>
      <c r="L21" s="35"/>
      <c r="M21" s="37"/>
      <c r="N21" s="38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</row>
    <row r="22">
      <c r="A22" s="32" t="s">
        <v>93</v>
      </c>
      <c r="B22" s="33" t="s">
        <v>94</v>
      </c>
      <c r="C22" s="39" t="s">
        <v>95</v>
      </c>
      <c r="D22" s="35"/>
      <c r="E22" s="35"/>
      <c r="F22" s="36"/>
      <c r="G22" s="35"/>
      <c r="H22" s="35"/>
      <c r="I22" s="37"/>
      <c r="J22" s="32"/>
      <c r="K22" s="35"/>
      <c r="L22" s="35"/>
      <c r="M22" s="37"/>
      <c r="N22" s="38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</row>
    <row r="23">
      <c r="A23" s="32" t="s">
        <v>96</v>
      </c>
      <c r="B23" s="33" t="s">
        <v>97</v>
      </c>
      <c r="C23" s="39" t="s">
        <v>98</v>
      </c>
      <c r="D23" s="35"/>
      <c r="E23" s="35"/>
      <c r="F23" s="36"/>
      <c r="G23" s="35"/>
      <c r="H23" s="35"/>
      <c r="I23" s="37"/>
      <c r="J23" s="32"/>
      <c r="K23" s="47" t="s">
        <v>99</v>
      </c>
      <c r="L23" s="35"/>
      <c r="M23" s="37"/>
      <c r="N23" s="38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</row>
    <row r="24">
      <c r="A24" s="32" t="s">
        <v>100</v>
      </c>
      <c r="B24" s="33" t="s">
        <v>101</v>
      </c>
      <c r="C24" s="39" t="s">
        <v>102</v>
      </c>
      <c r="D24" s="35"/>
      <c r="E24" s="35"/>
      <c r="F24" s="36"/>
      <c r="G24" s="35"/>
      <c r="H24" s="35"/>
      <c r="I24" s="37"/>
      <c r="J24" s="32"/>
      <c r="K24" s="47" t="s">
        <v>99</v>
      </c>
      <c r="L24" s="35"/>
      <c r="M24" s="37"/>
      <c r="N24" s="38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>
      <c r="A25" s="32" t="s">
        <v>103</v>
      </c>
      <c r="B25" s="33" t="s">
        <v>104</v>
      </c>
      <c r="C25" s="39" t="s">
        <v>105</v>
      </c>
      <c r="D25" s="35"/>
      <c r="E25" s="35"/>
      <c r="F25" s="36"/>
      <c r="G25" s="35"/>
      <c r="H25" s="35"/>
      <c r="I25" s="48" t="s">
        <v>106</v>
      </c>
      <c r="J25" s="32"/>
      <c r="K25" s="47" t="s">
        <v>99</v>
      </c>
      <c r="L25" s="35"/>
      <c r="M25" s="37"/>
      <c r="N25" s="38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</row>
    <row r="26">
      <c r="A26" s="32" t="s">
        <v>107</v>
      </c>
      <c r="B26" s="33" t="s">
        <v>108</v>
      </c>
      <c r="C26" s="39" t="s">
        <v>109</v>
      </c>
      <c r="D26" s="35"/>
      <c r="E26" s="35"/>
      <c r="F26" s="36"/>
      <c r="G26" s="35"/>
      <c r="H26" s="35"/>
      <c r="I26" s="37"/>
      <c r="J26" s="32"/>
      <c r="K26" s="35"/>
      <c r="L26" s="35"/>
      <c r="M26" s="37"/>
      <c r="N26" s="38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</row>
    <row r="27">
      <c r="A27" s="32" t="s">
        <v>110</v>
      </c>
      <c r="B27" s="33" t="s">
        <v>111</v>
      </c>
      <c r="C27" s="39" t="s">
        <v>112</v>
      </c>
      <c r="D27" s="35"/>
      <c r="E27" s="35"/>
      <c r="F27" s="36"/>
      <c r="G27" s="35"/>
      <c r="H27" s="35"/>
      <c r="I27" s="37"/>
      <c r="J27" s="32"/>
      <c r="K27" s="47" t="s">
        <v>99</v>
      </c>
      <c r="L27" s="35"/>
      <c r="M27" s="37"/>
      <c r="N27" s="38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>
      <c r="A28" s="32" t="s">
        <v>113</v>
      </c>
      <c r="B28" s="33" t="s">
        <v>114</v>
      </c>
      <c r="C28" s="39" t="s">
        <v>115</v>
      </c>
      <c r="D28" s="35"/>
      <c r="E28" s="35"/>
      <c r="F28" s="36"/>
      <c r="G28" s="35"/>
      <c r="H28" s="35"/>
      <c r="I28" s="37"/>
      <c r="J28" s="32"/>
      <c r="K28" s="47" t="s">
        <v>99</v>
      </c>
      <c r="L28" s="35"/>
      <c r="M28" s="37"/>
      <c r="N28" s="38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>
      <c r="A29" s="49" t="s">
        <v>116</v>
      </c>
      <c r="B29" s="50" t="s">
        <v>117</v>
      </c>
      <c r="C29" s="51" t="s">
        <v>118</v>
      </c>
      <c r="D29" s="52"/>
      <c r="E29" s="52"/>
      <c r="F29" s="53"/>
      <c r="G29" s="52"/>
      <c r="H29" s="52"/>
      <c r="I29" s="54" t="s">
        <v>119</v>
      </c>
      <c r="J29" s="49"/>
      <c r="K29" s="52"/>
      <c r="L29" s="52"/>
      <c r="M29" s="55" t="s">
        <v>120</v>
      </c>
      <c r="N29" s="56" t="s">
        <v>121</v>
      </c>
      <c r="O29" s="52"/>
      <c r="P29" s="52"/>
      <c r="Q29" s="52"/>
      <c r="R29" s="52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>
      <c r="A30" s="49" t="s">
        <v>122</v>
      </c>
      <c r="B30" s="50" t="s">
        <v>123</v>
      </c>
      <c r="C30" s="51" t="s">
        <v>124</v>
      </c>
      <c r="D30" s="52"/>
      <c r="E30" s="52"/>
      <c r="F30" s="53"/>
      <c r="G30" s="52"/>
      <c r="H30" s="52"/>
      <c r="I30" s="54" t="s">
        <v>119</v>
      </c>
      <c r="J30" s="49"/>
      <c r="K30" s="52"/>
      <c r="L30" s="52"/>
      <c r="M30" s="45" t="s">
        <v>125</v>
      </c>
      <c r="N30" s="56" t="s">
        <v>121</v>
      </c>
      <c r="O30" s="52"/>
      <c r="P30" s="52"/>
      <c r="Q30" s="52"/>
      <c r="R30" s="52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>
      <c r="A31" s="32" t="s">
        <v>126</v>
      </c>
      <c r="B31" s="33" t="s">
        <v>127</v>
      </c>
      <c r="C31" s="39" t="s">
        <v>128</v>
      </c>
      <c r="D31" s="35"/>
      <c r="E31" s="35"/>
      <c r="F31" s="36"/>
      <c r="G31" s="35"/>
      <c r="H31" s="35"/>
      <c r="I31" s="37"/>
      <c r="J31" s="32"/>
      <c r="K31" s="35"/>
      <c r="L31" s="35"/>
      <c r="M31" s="37"/>
      <c r="N31" s="38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>
      <c r="A32" s="29" t="s">
        <v>74</v>
      </c>
      <c r="B32" s="29" t="s">
        <v>129</v>
      </c>
      <c r="C32" s="57" t="s">
        <v>50</v>
      </c>
      <c r="D32" s="58"/>
      <c r="E32" s="58"/>
      <c r="F32" s="59"/>
      <c r="G32" s="58"/>
      <c r="H32" s="58"/>
      <c r="I32" s="42"/>
      <c r="J32" s="60" t="s">
        <v>130</v>
      </c>
      <c r="K32" s="58"/>
      <c r="L32" s="58"/>
      <c r="M32" s="42"/>
      <c r="N32" s="61"/>
      <c r="O32" s="58"/>
      <c r="P32" s="58"/>
      <c r="Q32" s="58"/>
      <c r="R32" s="58"/>
      <c r="S32" s="42" t="s">
        <v>131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>
      <c r="A33" s="29" t="s">
        <v>79</v>
      </c>
      <c r="B33" s="29" t="s">
        <v>132</v>
      </c>
      <c r="C33" s="62" t="s">
        <v>50</v>
      </c>
      <c r="D33" s="58"/>
      <c r="E33" s="58"/>
      <c r="F33" s="59"/>
      <c r="G33" s="58"/>
      <c r="H33" s="58"/>
      <c r="I33" s="42"/>
      <c r="J33" s="60" t="s">
        <v>130</v>
      </c>
      <c r="K33" s="58"/>
      <c r="L33" s="58"/>
      <c r="M33" s="42"/>
      <c r="N33" s="61"/>
      <c r="O33" s="58"/>
      <c r="P33" s="58"/>
      <c r="Q33" s="58"/>
      <c r="R33" s="58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>
      <c r="A34" s="15" t="s">
        <v>133</v>
      </c>
      <c r="B34" s="15" t="s">
        <v>134</v>
      </c>
      <c r="C34" s="63" t="s">
        <v>135</v>
      </c>
      <c r="D34" s="19"/>
      <c r="E34" s="19"/>
      <c r="F34" s="20"/>
      <c r="G34" s="19"/>
      <c r="H34" s="63"/>
      <c r="I34" s="20"/>
      <c r="J34" s="23"/>
      <c r="K34" s="64" t="s">
        <v>136</v>
      </c>
      <c r="L34" s="65" t="s">
        <v>137</v>
      </c>
      <c r="M34" s="20"/>
      <c r="N34" s="66"/>
      <c r="O34" s="19"/>
      <c r="P34" s="19"/>
      <c r="Q34" s="22"/>
      <c r="R34" s="22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>
      <c r="A35" s="15" t="s">
        <v>138</v>
      </c>
      <c r="B35" s="15" t="s">
        <v>139</v>
      </c>
      <c r="C35" s="63" t="s">
        <v>140</v>
      </c>
      <c r="D35" s="19"/>
      <c r="E35" s="19"/>
      <c r="F35" s="20"/>
      <c r="G35" s="19"/>
      <c r="H35" s="63"/>
      <c r="I35" s="20"/>
      <c r="J35" s="23"/>
      <c r="K35" s="64" t="s">
        <v>136</v>
      </c>
      <c r="L35" s="65" t="s">
        <v>137</v>
      </c>
      <c r="M35" s="20"/>
      <c r="N35" s="66"/>
      <c r="O35" s="19"/>
      <c r="P35" s="19"/>
      <c r="Q35" s="22"/>
      <c r="R35" s="22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>
      <c r="A36" s="15" t="s">
        <v>141</v>
      </c>
      <c r="B36" s="15" t="s">
        <v>142</v>
      </c>
      <c r="C36" s="63" t="s">
        <v>143</v>
      </c>
      <c r="D36" s="19"/>
      <c r="E36" s="19"/>
      <c r="F36" s="20"/>
      <c r="G36" s="19"/>
      <c r="H36" s="63"/>
      <c r="I36" s="20"/>
      <c r="J36" s="23"/>
      <c r="K36" s="64" t="s">
        <v>136</v>
      </c>
      <c r="L36" s="65" t="s">
        <v>137</v>
      </c>
      <c r="M36" s="20"/>
      <c r="N36" s="66"/>
      <c r="O36" s="19"/>
      <c r="P36" s="19"/>
      <c r="Q36" s="22"/>
      <c r="R36" s="22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>
      <c r="A37" s="15" t="s">
        <v>144</v>
      </c>
      <c r="B37" s="15" t="s">
        <v>145</v>
      </c>
      <c r="C37" s="63" t="s">
        <v>146</v>
      </c>
      <c r="D37" s="19"/>
      <c r="E37" s="19"/>
      <c r="F37" s="20"/>
      <c r="G37" s="19"/>
      <c r="H37" s="63"/>
      <c r="I37" s="20"/>
      <c r="J37" s="23"/>
      <c r="K37" s="64" t="s">
        <v>136</v>
      </c>
      <c r="L37" s="65" t="s">
        <v>137</v>
      </c>
      <c r="M37" s="20"/>
      <c r="N37" s="66"/>
      <c r="O37" s="19"/>
      <c r="P37" s="19"/>
      <c r="Q37" s="22"/>
      <c r="R37" s="22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>
      <c r="A38" s="15" t="s">
        <v>147</v>
      </c>
      <c r="B38" s="15" t="s">
        <v>148</v>
      </c>
      <c r="C38" s="63" t="s">
        <v>149</v>
      </c>
      <c r="D38" s="19"/>
      <c r="E38" s="19"/>
      <c r="F38" s="20"/>
      <c r="G38" s="19"/>
      <c r="H38" s="63"/>
      <c r="I38" s="20"/>
      <c r="J38" s="23"/>
      <c r="K38" s="64" t="s">
        <v>136</v>
      </c>
      <c r="L38" s="65" t="s">
        <v>137</v>
      </c>
      <c r="M38" s="20"/>
      <c r="N38" s="66"/>
      <c r="O38" s="19"/>
      <c r="P38" s="19"/>
      <c r="Q38" s="22"/>
      <c r="R38" s="22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>
      <c r="A39" s="15" t="s">
        <v>150</v>
      </c>
      <c r="B39" s="15" t="s">
        <v>151</v>
      </c>
      <c r="C39" s="15" t="s">
        <v>152</v>
      </c>
      <c r="D39" s="18"/>
      <c r="E39" s="67" t="b">
        <v>1</v>
      </c>
      <c r="F39" s="18"/>
      <c r="G39" s="15"/>
      <c r="H39" s="18"/>
      <c r="I39" s="18"/>
      <c r="J39" s="23"/>
      <c r="K39" s="44"/>
      <c r="L39" s="24"/>
      <c r="M39" s="18"/>
      <c r="N39" s="44"/>
      <c r="O39" s="44"/>
      <c r="P39" s="44"/>
      <c r="Q39" s="18"/>
      <c r="R39" s="18"/>
    </row>
    <row r="40">
      <c r="A40" s="15" t="s">
        <v>153</v>
      </c>
      <c r="B40" s="15" t="s">
        <v>154</v>
      </c>
      <c r="C40" s="68" t="s">
        <v>155</v>
      </c>
      <c r="D40" s="19"/>
      <c r="E40" s="20"/>
      <c r="F40" s="19"/>
      <c r="G40" s="19"/>
      <c r="H40" s="20"/>
      <c r="I40" s="23"/>
      <c r="J40" s="64" t="s">
        <v>150</v>
      </c>
      <c r="K40" s="18"/>
      <c r="L40" s="20"/>
      <c r="M40" s="22"/>
      <c r="N40" s="19"/>
      <c r="O40" s="19"/>
      <c r="P40" s="22"/>
      <c r="Q40" s="22"/>
      <c r="R40" s="19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>
      <c r="A41" s="15" t="s">
        <v>156</v>
      </c>
      <c r="B41" s="15" t="s">
        <v>157</v>
      </c>
      <c r="C41" s="68" t="s">
        <v>158</v>
      </c>
      <c r="D41" s="19"/>
      <c r="E41" s="20"/>
      <c r="F41" s="19"/>
      <c r="G41" s="19"/>
      <c r="H41" s="20"/>
      <c r="I41" s="23"/>
      <c r="J41" s="64" t="s">
        <v>150</v>
      </c>
      <c r="K41" s="18"/>
      <c r="L41" s="20"/>
      <c r="M41" s="22"/>
      <c r="N41" s="19"/>
      <c r="O41" s="19"/>
      <c r="P41" s="22"/>
      <c r="Q41" s="22"/>
      <c r="R41" s="19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>
      <c r="A42" s="15" t="s">
        <v>159</v>
      </c>
      <c r="B42" s="15" t="s">
        <v>160</v>
      </c>
      <c r="C42" s="68" t="s">
        <v>161</v>
      </c>
      <c r="D42" s="19"/>
      <c r="E42" s="20"/>
      <c r="F42" s="19"/>
      <c r="G42" s="19"/>
      <c r="H42" s="20"/>
      <c r="I42" s="23"/>
      <c r="J42" s="64" t="s">
        <v>150</v>
      </c>
      <c r="K42" s="18"/>
      <c r="L42" s="20"/>
      <c r="M42" s="22"/>
      <c r="N42" s="19"/>
      <c r="O42" s="19"/>
      <c r="P42" s="22"/>
      <c r="Q42" s="22"/>
      <c r="R42" s="19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>
      <c r="A43" s="15" t="s">
        <v>162</v>
      </c>
      <c r="B43" s="15" t="s">
        <v>163</v>
      </c>
      <c r="C43" s="68" t="s">
        <v>164</v>
      </c>
      <c r="D43" s="19"/>
      <c r="E43" s="20"/>
      <c r="F43" s="19"/>
      <c r="G43" s="19"/>
      <c r="H43" s="20"/>
      <c r="I43" s="23"/>
      <c r="J43" s="64" t="s">
        <v>150</v>
      </c>
      <c r="K43" s="18"/>
      <c r="L43" s="20"/>
      <c r="M43" s="22"/>
      <c r="N43" s="19"/>
      <c r="O43" s="19"/>
      <c r="P43" s="22"/>
      <c r="Q43" s="22"/>
      <c r="R43" s="19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>
      <c r="A44" s="15" t="s">
        <v>165</v>
      </c>
      <c r="B44" s="15" t="s">
        <v>166</v>
      </c>
      <c r="C44" s="68" t="s">
        <v>167</v>
      </c>
      <c r="D44" s="19"/>
      <c r="E44" s="20"/>
      <c r="F44" s="19"/>
      <c r="G44" s="19"/>
      <c r="H44" s="20"/>
      <c r="I44" s="23"/>
      <c r="J44" s="64" t="s">
        <v>150</v>
      </c>
      <c r="K44" s="18"/>
      <c r="L44" s="20"/>
      <c r="M44" s="22"/>
      <c r="N44" s="19"/>
      <c r="O44" s="19"/>
      <c r="P44" s="22"/>
      <c r="Q44" s="22"/>
      <c r="R44" s="19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ht="21.0" customHeight="1">
      <c r="A45" s="69" t="s">
        <v>130</v>
      </c>
      <c r="B45" s="70" t="s">
        <v>168</v>
      </c>
      <c r="C45" s="70" t="s">
        <v>169</v>
      </c>
      <c r="D45" s="71"/>
      <c r="E45" s="72" t="b">
        <v>1</v>
      </c>
      <c r="F45" s="73"/>
      <c r="G45" s="71"/>
      <c r="H45" s="71"/>
      <c r="I45" s="74" t="s">
        <v>170</v>
      </c>
      <c r="J45" s="73"/>
      <c r="K45" s="71"/>
      <c r="L45" s="71"/>
      <c r="M45" s="73"/>
      <c r="N45" s="38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</row>
    <row r="46">
      <c r="A46" s="75" t="s">
        <v>171</v>
      </c>
      <c r="B46" s="76" t="s">
        <v>172</v>
      </c>
      <c r="C46" s="23" t="s">
        <v>173</v>
      </c>
      <c r="D46" s="77"/>
      <c r="E46" s="76" t="b">
        <v>1</v>
      </c>
      <c r="F46" s="78" t="s">
        <v>174</v>
      </c>
      <c r="H46" s="79"/>
      <c r="I46" s="80"/>
      <c r="J46" s="80"/>
      <c r="K46" s="81" t="s">
        <v>175</v>
      </c>
      <c r="L46" s="78"/>
      <c r="M46" s="80"/>
      <c r="N46" s="82"/>
      <c r="O46" s="79"/>
      <c r="P46" s="79"/>
      <c r="Q46" s="82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</row>
    <row r="47">
      <c r="A47" s="75" t="s">
        <v>176</v>
      </c>
      <c r="B47" s="76" t="s">
        <v>177</v>
      </c>
      <c r="C47" s="23" t="s">
        <v>173</v>
      </c>
      <c r="D47" s="77"/>
      <c r="E47" s="76" t="b">
        <v>1</v>
      </c>
      <c r="F47" s="77" t="s">
        <v>30</v>
      </c>
      <c r="H47" s="79"/>
      <c r="I47" s="80"/>
      <c r="J47" s="80"/>
      <c r="K47" s="81" t="s">
        <v>175</v>
      </c>
      <c r="L47" s="78"/>
      <c r="M47" s="80"/>
      <c r="N47" s="82"/>
      <c r="O47" s="79"/>
      <c r="P47" s="79"/>
      <c r="Q47" s="82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</row>
    <row r="48">
      <c r="A48" s="75" t="s">
        <v>178</v>
      </c>
      <c r="B48" s="76" t="s">
        <v>179</v>
      </c>
      <c r="C48" s="23" t="s">
        <v>180</v>
      </c>
      <c r="D48" s="77"/>
      <c r="E48" s="76" t="b">
        <v>1</v>
      </c>
      <c r="F48" s="78" t="s">
        <v>174</v>
      </c>
      <c r="H48" s="79"/>
      <c r="I48" s="80"/>
      <c r="J48" s="80"/>
      <c r="K48" s="81" t="s">
        <v>175</v>
      </c>
      <c r="L48" s="78"/>
      <c r="M48" s="80"/>
      <c r="N48" s="82"/>
      <c r="O48" s="79"/>
      <c r="P48" s="79"/>
      <c r="Q48" s="82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</row>
    <row r="49">
      <c r="A49" s="75" t="s">
        <v>181</v>
      </c>
      <c r="B49" s="76" t="s">
        <v>182</v>
      </c>
      <c r="C49" s="23" t="s">
        <v>180</v>
      </c>
      <c r="D49" s="77"/>
      <c r="E49" s="76" t="b">
        <v>1</v>
      </c>
      <c r="F49" s="77" t="s">
        <v>30</v>
      </c>
      <c r="H49" s="79"/>
      <c r="I49" s="80"/>
      <c r="J49" s="80"/>
      <c r="K49" s="81" t="s">
        <v>175</v>
      </c>
      <c r="L49" s="78"/>
      <c r="M49" s="80"/>
      <c r="N49" s="82"/>
      <c r="O49" s="79"/>
      <c r="P49" s="79"/>
      <c r="Q49" s="82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</row>
    <row r="50">
      <c r="A50" s="55" t="s">
        <v>120</v>
      </c>
      <c r="B50" s="46" t="s">
        <v>183</v>
      </c>
      <c r="C50" s="83" t="s">
        <v>50</v>
      </c>
      <c r="D50" s="52"/>
      <c r="E50" s="84"/>
      <c r="F50" s="53"/>
      <c r="G50" s="52"/>
      <c r="H50" s="52"/>
      <c r="I50" s="46"/>
      <c r="J50" s="85" t="s">
        <v>130</v>
      </c>
      <c r="K50" s="86" t="s">
        <v>184</v>
      </c>
      <c r="L50" s="52"/>
      <c r="M50" s="46"/>
      <c r="N50" s="87"/>
      <c r="O50" s="52"/>
      <c r="P50" s="52"/>
      <c r="Q50" s="52"/>
      <c r="R50" s="52"/>
      <c r="S50" s="46" t="s">
        <v>185</v>
      </c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>
      <c r="A51" s="45" t="s">
        <v>125</v>
      </c>
      <c r="B51" s="46" t="s">
        <v>186</v>
      </c>
      <c r="C51" s="83" t="s">
        <v>50</v>
      </c>
      <c r="D51" s="52"/>
      <c r="E51" s="84"/>
      <c r="F51" s="53"/>
      <c r="G51" s="52"/>
      <c r="H51" s="52"/>
      <c r="I51" s="46"/>
      <c r="J51" s="85" t="s">
        <v>130</v>
      </c>
      <c r="K51" s="86" t="s">
        <v>184</v>
      </c>
      <c r="L51" s="52"/>
      <c r="M51" s="46"/>
      <c r="N51" s="87"/>
      <c r="O51" s="52"/>
      <c r="P51" s="52"/>
      <c r="Q51" s="52"/>
      <c r="R51" s="52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>
      <c r="A52" s="45" t="s">
        <v>86</v>
      </c>
      <c r="B52" s="88" t="s">
        <v>187</v>
      </c>
      <c r="C52" s="83" t="s">
        <v>50</v>
      </c>
      <c r="D52" s="89"/>
      <c r="E52" s="90"/>
      <c r="F52" s="91"/>
      <c r="G52" s="52"/>
      <c r="H52" s="52"/>
      <c r="I52" s="46"/>
      <c r="J52" s="92"/>
      <c r="K52" s="93"/>
      <c r="L52" s="52"/>
      <c r="M52" s="88"/>
      <c r="N52" s="56"/>
      <c r="O52" s="52"/>
      <c r="P52" s="52"/>
      <c r="Q52" s="87"/>
      <c r="R52" s="52"/>
      <c r="S52" s="46" t="s">
        <v>188</v>
      </c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>
      <c r="A53" s="88" t="s">
        <v>189</v>
      </c>
      <c r="B53" s="94" t="s">
        <v>190</v>
      </c>
      <c r="C53" s="95" t="s">
        <v>191</v>
      </c>
      <c r="D53" s="89"/>
      <c r="E53" s="90"/>
      <c r="F53" s="91"/>
      <c r="G53" s="52"/>
      <c r="H53" s="52"/>
      <c r="I53" s="93"/>
      <c r="J53" s="92"/>
      <c r="K53" s="93"/>
      <c r="L53" s="52"/>
      <c r="M53" s="93"/>
      <c r="N53" s="87"/>
      <c r="O53" s="52"/>
      <c r="P53" s="52"/>
      <c r="Q53" s="87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88" t="s">
        <v>192</v>
      </c>
      <c r="B54" s="94" t="s">
        <v>193</v>
      </c>
      <c r="C54" s="95" t="s">
        <v>194</v>
      </c>
      <c r="D54" s="89"/>
      <c r="E54" s="90"/>
      <c r="F54" s="46" t="s">
        <v>30</v>
      </c>
      <c r="H54" s="52"/>
      <c r="I54" s="96" t="s">
        <v>195</v>
      </c>
      <c r="J54" s="92"/>
      <c r="K54" s="96" t="s">
        <v>195</v>
      </c>
      <c r="L54" s="52"/>
      <c r="M54" s="97" t="s">
        <v>196</v>
      </c>
      <c r="N54" s="56" t="s">
        <v>197</v>
      </c>
      <c r="O54" s="52"/>
      <c r="P54" s="52"/>
      <c r="Q54" s="87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88" t="s">
        <v>198</v>
      </c>
      <c r="B55" s="94" t="s">
        <v>199</v>
      </c>
      <c r="C55" s="93"/>
      <c r="D55" s="89"/>
      <c r="E55" s="90"/>
      <c r="F55" s="46" t="s">
        <v>30</v>
      </c>
      <c r="H55" s="52"/>
      <c r="I55" s="96" t="s">
        <v>200</v>
      </c>
      <c r="J55" s="92"/>
      <c r="K55" s="96" t="s">
        <v>200</v>
      </c>
      <c r="L55" s="52"/>
      <c r="M55" s="97" t="s">
        <v>201</v>
      </c>
      <c r="N55" s="56" t="s">
        <v>202</v>
      </c>
      <c r="O55" s="52"/>
      <c r="P55" s="52"/>
      <c r="Q55" s="87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98" t="s">
        <v>203</v>
      </c>
      <c r="B56" s="81" t="s">
        <v>204</v>
      </c>
      <c r="C56" s="80"/>
      <c r="D56" s="99" t="s">
        <v>205</v>
      </c>
      <c r="E56" s="81" t="b">
        <v>1</v>
      </c>
      <c r="F56" s="79"/>
      <c r="H56" s="79"/>
      <c r="I56" s="80"/>
      <c r="K56" s="100" t="s">
        <v>206</v>
      </c>
      <c r="L56" s="79"/>
      <c r="M56" s="80"/>
      <c r="N56" s="82"/>
      <c r="O56" s="79"/>
      <c r="P56" s="79"/>
      <c r="Q56" s="82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</row>
    <row r="57">
      <c r="A57" s="98" t="s">
        <v>207</v>
      </c>
      <c r="B57" s="81" t="s">
        <v>208</v>
      </c>
      <c r="C57" s="80"/>
      <c r="D57" s="99"/>
      <c r="E57" s="81" t="b">
        <v>1</v>
      </c>
      <c r="F57" s="101" t="s">
        <v>209</v>
      </c>
      <c r="H57" s="79"/>
      <c r="I57" s="80"/>
      <c r="J57" s="80"/>
      <c r="K57" s="80"/>
      <c r="L57" s="79"/>
      <c r="M57" s="80"/>
      <c r="N57" s="82"/>
      <c r="O57" s="79"/>
      <c r="P57" s="79"/>
      <c r="Q57" s="82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</row>
    <row r="58">
      <c r="A58" s="102" t="s">
        <v>210</v>
      </c>
      <c r="B58" s="103" t="s">
        <v>211</v>
      </c>
      <c r="C58" s="14"/>
      <c r="D58" s="18"/>
      <c r="E58" s="104"/>
      <c r="F58" s="13"/>
      <c r="G58" s="58"/>
      <c r="H58" s="58"/>
      <c r="I58" s="42"/>
      <c r="J58" s="105"/>
      <c r="K58" s="106"/>
      <c r="L58" s="58"/>
      <c r="M58" s="42"/>
      <c r="N58" s="61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</row>
    <row r="59">
      <c r="A59" s="107"/>
      <c r="B59" s="108"/>
      <c r="C59" s="109"/>
      <c r="D59" s="110"/>
      <c r="E59" s="111"/>
      <c r="F59" s="112"/>
      <c r="G59" s="110"/>
      <c r="H59" s="110"/>
      <c r="I59" s="109"/>
      <c r="J59" s="113"/>
      <c r="K59" s="114"/>
      <c r="L59" s="110"/>
      <c r="M59" s="109"/>
      <c r="N59" s="115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</row>
    <row r="60">
      <c r="A60" s="116" t="s">
        <v>212</v>
      </c>
      <c r="B60" s="109" t="s">
        <v>213</v>
      </c>
      <c r="C60" s="117" t="s">
        <v>214</v>
      </c>
      <c r="D60" s="110"/>
      <c r="E60" s="111"/>
      <c r="F60" s="46" t="s">
        <v>30</v>
      </c>
      <c r="G60" s="110"/>
      <c r="H60" s="110"/>
      <c r="I60" s="96" t="s">
        <v>215</v>
      </c>
      <c r="J60" s="113"/>
      <c r="K60" s="96" t="s">
        <v>216</v>
      </c>
      <c r="L60" s="110"/>
      <c r="M60" s="109"/>
      <c r="N60" s="115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</row>
    <row r="61">
      <c r="A61" s="116" t="s">
        <v>217</v>
      </c>
      <c r="B61" s="109" t="s">
        <v>218</v>
      </c>
      <c r="C61" s="109" t="s">
        <v>219</v>
      </c>
      <c r="D61" s="110"/>
      <c r="E61" s="111"/>
      <c r="F61" s="46" t="s">
        <v>30</v>
      </c>
      <c r="G61" s="110"/>
      <c r="H61" s="110"/>
      <c r="I61" s="96" t="s">
        <v>216</v>
      </c>
      <c r="J61" s="113"/>
      <c r="K61" s="96" t="s">
        <v>216</v>
      </c>
      <c r="L61" s="110"/>
      <c r="M61" s="109"/>
      <c r="N61" s="115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</row>
    <row r="62">
      <c r="A62" s="118" t="s">
        <v>220</v>
      </c>
      <c r="B62" s="93" t="s">
        <v>221</v>
      </c>
      <c r="C62" s="119" t="s">
        <v>222</v>
      </c>
      <c r="D62" s="52"/>
      <c r="E62" s="52"/>
      <c r="F62" s="46" t="s">
        <v>30</v>
      </c>
      <c r="G62" s="52"/>
      <c r="H62" s="52"/>
      <c r="I62" s="54" t="s">
        <v>99</v>
      </c>
      <c r="J62" s="93"/>
      <c r="K62" s="93"/>
      <c r="L62" s="52"/>
      <c r="M62" s="93"/>
      <c r="N62" s="87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120" t="s">
        <v>223</v>
      </c>
      <c r="B63" s="121" t="s">
        <v>224</v>
      </c>
      <c r="C63" s="122" t="s">
        <v>225</v>
      </c>
      <c r="D63" s="52"/>
      <c r="E63" s="46" t="b">
        <v>1</v>
      </c>
      <c r="F63" s="46" t="s">
        <v>30</v>
      </c>
      <c r="G63" s="52"/>
      <c r="H63" s="52"/>
      <c r="I63" s="123" t="s">
        <v>226</v>
      </c>
      <c r="J63" s="93"/>
      <c r="K63" s="93"/>
      <c r="L63" s="52"/>
      <c r="M63" s="93"/>
      <c r="N63" s="87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124" t="s">
        <v>227</v>
      </c>
      <c r="B64" s="125" t="s">
        <v>228</v>
      </c>
      <c r="C64" s="122" t="s">
        <v>229</v>
      </c>
      <c r="D64" s="52"/>
      <c r="E64" s="46" t="b">
        <v>1</v>
      </c>
      <c r="F64" s="46" t="s">
        <v>30</v>
      </c>
      <c r="G64" s="52"/>
      <c r="H64" s="52"/>
      <c r="I64" s="123" t="s">
        <v>226</v>
      </c>
      <c r="J64" s="93"/>
      <c r="K64" s="93"/>
      <c r="L64" s="52"/>
      <c r="M64" s="93"/>
      <c r="N64" s="87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</sheetData>
  <conditionalFormatting sqref="I25 I50 I52">
    <cfRule type="notContainsBlanks" dxfId="0" priority="1">
      <formula>LEN(TRIM(I25))&gt;0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34.88"/>
    <col customWidth="1" min="3" max="3" width="23.0"/>
    <col customWidth="1" min="4" max="4" width="25.25"/>
    <col customWidth="1" min="5" max="5" width="93.63"/>
  </cols>
  <sheetData>
    <row r="1">
      <c r="A1" s="126" t="s">
        <v>0</v>
      </c>
      <c r="B1" s="126" t="s">
        <v>1</v>
      </c>
      <c r="C1" s="127" t="s">
        <v>6</v>
      </c>
      <c r="D1" s="126" t="s">
        <v>230</v>
      </c>
      <c r="E1" s="126" t="s">
        <v>14</v>
      </c>
    </row>
    <row r="2">
      <c r="A2" s="128" t="s">
        <v>231</v>
      </c>
      <c r="B2" s="128" t="s">
        <v>232</v>
      </c>
      <c r="C2" s="128" t="s">
        <v>233</v>
      </c>
      <c r="D2" s="63"/>
      <c r="E2" s="63" t="str">
        <f>JOIN(", ",A3:A4)</f>
        <v>mat-body-gas, mat-body-liquid</v>
      </c>
    </row>
    <row r="3">
      <c r="A3" s="128" t="s">
        <v>234</v>
      </c>
      <c r="B3" s="128" t="s">
        <v>235</v>
      </c>
      <c r="C3" s="128" t="s">
        <v>236</v>
      </c>
      <c r="D3" s="63"/>
      <c r="E3" s="63" t="str">
        <f>JOIN(", ",A5:A7)</f>
        <v>mat-gas-oxygen, mat-gas-carbondioxide, mat-gas-nitrogen</v>
      </c>
    </row>
    <row r="4">
      <c r="A4" s="128" t="s">
        <v>237</v>
      </c>
      <c r="B4" s="128" t="s">
        <v>238</v>
      </c>
      <c r="C4" s="128" t="s">
        <v>239</v>
      </c>
      <c r="D4" s="63"/>
      <c r="E4" s="63" t="str">
        <f>JOIN(", ",A5:A20)</f>
        <v>mat-gas-oxygen, mat-gas-carbondioxide, mat-gas-nitrogen, mat-gas-water, mat-liquid-water, mat-aqueous-oxygen, mat-aqueous-carbondioxide, mat-aqueous-nitrogen, mat-aqueous-sodium-ion, mat-aqueous-potassium-ion, mat-aqueous-calcium-ion, mat-aqueous-chloride-ion, mat-aqueous-hydrogen-ion, mat-aqueous-hydroxide-ion, mat-aqueous-bicarbonate-ion, mat-aqueous-magnesium-ion</v>
      </c>
    </row>
    <row r="5">
      <c r="A5" s="129" t="s">
        <v>240</v>
      </c>
      <c r="B5" s="130" t="s">
        <v>241</v>
      </c>
      <c r="C5" s="130" t="s">
        <v>242</v>
      </c>
      <c r="D5" s="131"/>
      <c r="E5" s="131"/>
    </row>
    <row r="6">
      <c r="A6" s="129" t="s">
        <v>243</v>
      </c>
      <c r="B6" s="130" t="s">
        <v>244</v>
      </c>
      <c r="C6" s="130" t="s">
        <v>245</v>
      </c>
      <c r="D6" s="132"/>
      <c r="E6" s="132"/>
    </row>
    <row r="7">
      <c r="A7" s="129" t="s">
        <v>246</v>
      </c>
      <c r="B7" s="130" t="s">
        <v>247</v>
      </c>
      <c r="C7" s="130" t="s">
        <v>248</v>
      </c>
      <c r="D7" s="132"/>
      <c r="E7" s="132"/>
    </row>
    <row r="8">
      <c r="A8" s="129" t="s">
        <v>249</v>
      </c>
      <c r="B8" s="130" t="s">
        <v>250</v>
      </c>
      <c r="C8" s="130" t="s">
        <v>251</v>
      </c>
      <c r="D8" s="132"/>
      <c r="E8" s="132"/>
    </row>
    <row r="9">
      <c r="A9" s="133" t="s">
        <v>252</v>
      </c>
      <c r="B9" s="134" t="s">
        <v>253</v>
      </c>
      <c r="C9" s="134" t="s">
        <v>251</v>
      </c>
      <c r="D9" s="135"/>
      <c r="E9" s="135"/>
    </row>
    <row r="10">
      <c r="A10" s="133" t="s">
        <v>254</v>
      </c>
      <c r="B10" s="134" t="s">
        <v>255</v>
      </c>
      <c r="C10" s="134" t="s">
        <v>242</v>
      </c>
      <c r="D10" s="135"/>
      <c r="E10" s="135"/>
    </row>
    <row r="11">
      <c r="A11" s="133" t="s">
        <v>256</v>
      </c>
      <c r="B11" s="134" t="s">
        <v>257</v>
      </c>
      <c r="C11" s="134" t="s">
        <v>245</v>
      </c>
      <c r="D11" s="135"/>
      <c r="E11" s="135"/>
    </row>
    <row r="12">
      <c r="A12" s="133" t="s">
        <v>258</v>
      </c>
      <c r="B12" s="134" t="s">
        <v>259</v>
      </c>
      <c r="C12" s="134" t="s">
        <v>248</v>
      </c>
      <c r="D12" s="135"/>
      <c r="E12" s="135"/>
    </row>
    <row r="13">
      <c r="A13" s="133" t="s">
        <v>260</v>
      </c>
      <c r="B13" s="134" t="s">
        <v>261</v>
      </c>
      <c r="C13" s="134" t="s">
        <v>262</v>
      </c>
      <c r="D13" s="135"/>
      <c r="E13" s="135"/>
    </row>
    <row r="14">
      <c r="A14" s="133" t="s">
        <v>263</v>
      </c>
      <c r="B14" s="134" t="s">
        <v>264</v>
      </c>
      <c r="C14" s="134" t="s">
        <v>265</v>
      </c>
      <c r="D14" s="135"/>
      <c r="E14" s="135"/>
    </row>
    <row r="15">
      <c r="A15" s="133" t="s">
        <v>266</v>
      </c>
      <c r="B15" s="134" t="s">
        <v>267</v>
      </c>
      <c r="C15" s="134" t="s">
        <v>268</v>
      </c>
      <c r="D15" s="135"/>
      <c r="E15" s="135"/>
    </row>
    <row r="16">
      <c r="A16" s="133" t="s">
        <v>269</v>
      </c>
      <c r="B16" s="134" t="s">
        <v>270</v>
      </c>
      <c r="C16" s="134" t="s">
        <v>271</v>
      </c>
      <c r="D16" s="135"/>
      <c r="E16" s="135"/>
    </row>
    <row r="17">
      <c r="A17" s="133" t="s">
        <v>272</v>
      </c>
      <c r="B17" s="134" t="s">
        <v>273</v>
      </c>
      <c r="C17" s="134" t="s">
        <v>274</v>
      </c>
      <c r="D17" s="135"/>
      <c r="E17" s="135"/>
    </row>
    <row r="18">
      <c r="A18" s="133" t="s">
        <v>275</v>
      </c>
      <c r="B18" s="134" t="s">
        <v>276</v>
      </c>
      <c r="C18" s="134" t="s">
        <v>277</v>
      </c>
      <c r="D18" s="135"/>
      <c r="E18" s="135"/>
    </row>
    <row r="19">
      <c r="A19" s="133" t="s">
        <v>278</v>
      </c>
      <c r="B19" s="134" t="s">
        <v>279</v>
      </c>
      <c r="C19" s="134" t="s">
        <v>280</v>
      </c>
      <c r="D19" s="135"/>
      <c r="E19" s="135"/>
    </row>
    <row r="20">
      <c r="A20" s="133" t="s">
        <v>281</v>
      </c>
      <c r="B20" s="134" t="s">
        <v>282</v>
      </c>
      <c r="C20" s="134" t="s">
        <v>283</v>
      </c>
      <c r="D20" s="135"/>
      <c r="E20" s="135"/>
    </row>
    <row r="21">
      <c r="A21" s="136" t="s">
        <v>284</v>
      </c>
      <c r="B21" s="137" t="s">
        <v>285</v>
      </c>
      <c r="C21" s="138" t="s">
        <v>286</v>
      </c>
      <c r="D21" s="139"/>
      <c r="E21" s="136" t="s">
        <v>287</v>
      </c>
    </row>
    <row r="22">
      <c r="A22" s="140" t="s">
        <v>288</v>
      </c>
      <c r="B22" s="141" t="s">
        <v>289</v>
      </c>
      <c r="C22" s="141" t="s">
        <v>290</v>
      </c>
      <c r="D22" s="142"/>
      <c r="E22" s="140" t="s">
        <v>231</v>
      </c>
    </row>
    <row r="23">
      <c r="A23" s="140" t="s">
        <v>291</v>
      </c>
      <c r="B23" s="141" t="s">
        <v>292</v>
      </c>
      <c r="C23" s="141"/>
      <c r="D23" s="142"/>
      <c r="E23" s="143" t="s">
        <v>293</v>
      </c>
    </row>
    <row r="24">
      <c r="A24" s="140" t="s">
        <v>294</v>
      </c>
      <c r="B24" s="141" t="s">
        <v>295</v>
      </c>
      <c r="C24" s="141"/>
      <c r="D24" s="142"/>
      <c r="E24" s="143" t="s">
        <v>296</v>
      </c>
    </row>
    <row r="25">
      <c r="A25" s="140" t="s">
        <v>297</v>
      </c>
      <c r="B25" s="141" t="s">
        <v>298</v>
      </c>
      <c r="C25" s="141"/>
      <c r="D25" s="142"/>
      <c r="E25" s="143" t="s">
        <v>299</v>
      </c>
    </row>
    <row r="26">
      <c r="A26" s="140" t="s">
        <v>300</v>
      </c>
      <c r="B26" s="141" t="s">
        <v>301</v>
      </c>
      <c r="C26" s="141"/>
      <c r="D26" s="142"/>
      <c r="E26" s="142" t="str">
        <f>JOIN(", ",A23:A25)</f>
        <v>mat-red-cells-in-blood, mat-white-cells-in-blood, mat-platelets-in-blood</v>
      </c>
    </row>
    <row r="27">
      <c r="A27" s="140" t="s">
        <v>302</v>
      </c>
      <c r="B27" s="141" t="s">
        <v>303</v>
      </c>
      <c r="C27" s="141" t="s">
        <v>304</v>
      </c>
      <c r="D27" s="142"/>
      <c r="E27" s="140" t="s">
        <v>305</v>
      </c>
    </row>
    <row r="28">
      <c r="A28" s="78" t="s">
        <v>306</v>
      </c>
      <c r="B28" s="76" t="s">
        <v>307</v>
      </c>
      <c r="C28" s="76" t="s">
        <v>308</v>
      </c>
      <c r="D28" s="79"/>
      <c r="E28" s="78" t="s">
        <v>231</v>
      </c>
    </row>
    <row r="29">
      <c r="A29" s="78" t="s">
        <v>309</v>
      </c>
      <c r="B29" s="76" t="s">
        <v>310</v>
      </c>
      <c r="C29" s="76" t="s">
        <v>311</v>
      </c>
      <c r="D29" s="79"/>
      <c r="E29" s="79"/>
    </row>
    <row r="30">
      <c r="A30" s="78" t="s">
        <v>312</v>
      </c>
      <c r="B30" s="76" t="s">
        <v>313</v>
      </c>
      <c r="C30" s="76"/>
      <c r="D30" s="79"/>
      <c r="E30" s="78" t="s">
        <v>314</v>
      </c>
    </row>
    <row r="31">
      <c r="A31" s="78" t="s">
        <v>315</v>
      </c>
      <c r="B31" s="76" t="s">
        <v>316</v>
      </c>
      <c r="C31" s="76" t="s">
        <v>317</v>
      </c>
      <c r="D31" s="79"/>
      <c r="E31" s="78" t="s">
        <v>312</v>
      </c>
    </row>
    <row r="32">
      <c r="A32" s="65" t="s">
        <v>318</v>
      </c>
      <c r="B32" s="128" t="s">
        <v>319</v>
      </c>
      <c r="C32" s="128" t="s">
        <v>320</v>
      </c>
      <c r="D32" s="18"/>
      <c r="E32" s="18"/>
    </row>
    <row r="33">
      <c r="A33" s="65" t="s">
        <v>321</v>
      </c>
      <c r="B33" s="15" t="s">
        <v>322</v>
      </c>
      <c r="C33" s="128" t="s">
        <v>323</v>
      </c>
      <c r="D33" s="18"/>
      <c r="E33" s="63"/>
    </row>
    <row r="34">
      <c r="A34" s="65" t="s">
        <v>324</v>
      </c>
      <c r="B34" s="15" t="s">
        <v>325</v>
      </c>
      <c r="C34" s="128" t="s">
        <v>326</v>
      </c>
      <c r="D34" s="18"/>
      <c r="E34" s="144" t="s">
        <v>231</v>
      </c>
    </row>
    <row r="35">
      <c r="A35" s="65" t="s">
        <v>327</v>
      </c>
      <c r="B35" s="15" t="s">
        <v>328</v>
      </c>
      <c r="C35" s="15" t="s">
        <v>329</v>
      </c>
      <c r="D35" s="18"/>
      <c r="E35" s="144" t="s">
        <v>330</v>
      </c>
    </row>
    <row r="36">
      <c r="A36" s="145" t="s">
        <v>331</v>
      </c>
      <c r="B36" s="146" t="s">
        <v>332</v>
      </c>
      <c r="C36" s="147"/>
      <c r="D36" s="148"/>
      <c r="E36" s="145" t="s">
        <v>333</v>
      </c>
    </row>
    <row r="37">
      <c r="A37" s="145" t="s">
        <v>334</v>
      </c>
      <c r="B37" s="146" t="s">
        <v>335</v>
      </c>
      <c r="C37" s="149" t="s">
        <v>336</v>
      </c>
      <c r="D37" s="148"/>
      <c r="E37" s="145" t="s">
        <v>337</v>
      </c>
    </row>
    <row r="38">
      <c r="A38" s="145" t="s">
        <v>338</v>
      </c>
      <c r="B38" s="150" t="s">
        <v>339</v>
      </c>
      <c r="C38" s="146"/>
      <c r="D38" s="148"/>
      <c r="E38" s="145" t="s">
        <v>340</v>
      </c>
    </row>
    <row r="39">
      <c r="A39" s="145" t="s">
        <v>341</v>
      </c>
      <c r="B39" s="146" t="s">
        <v>342</v>
      </c>
      <c r="C39" s="146" t="s">
        <v>343</v>
      </c>
      <c r="D39" s="148"/>
      <c r="E39" s="145" t="s">
        <v>344</v>
      </c>
    </row>
    <row r="40">
      <c r="A40" s="145" t="s">
        <v>345</v>
      </c>
      <c r="B40" s="150" t="s">
        <v>346</v>
      </c>
      <c r="C40" s="146"/>
      <c r="D40" s="148"/>
      <c r="E40" s="145" t="s">
        <v>347</v>
      </c>
    </row>
    <row r="41">
      <c r="A41" s="145" t="s">
        <v>348</v>
      </c>
      <c r="B41" s="151" t="s">
        <v>349</v>
      </c>
      <c r="C41" s="146" t="s">
        <v>350</v>
      </c>
      <c r="D41" s="147"/>
      <c r="E41" s="145" t="s">
        <v>351</v>
      </c>
    </row>
    <row r="42">
      <c r="A42" s="152" t="s">
        <v>352</v>
      </c>
      <c r="B42" s="150" t="s">
        <v>353</v>
      </c>
      <c r="C42" s="146"/>
      <c r="D42" s="147"/>
      <c r="E42" s="145" t="s">
        <v>354</v>
      </c>
    </row>
    <row r="43">
      <c r="A43" s="145" t="s">
        <v>355</v>
      </c>
      <c r="B43" s="146" t="s">
        <v>356</v>
      </c>
      <c r="C43" s="146" t="s">
        <v>357</v>
      </c>
      <c r="D43" s="147"/>
      <c r="E43" s="145" t="s">
        <v>358</v>
      </c>
    </row>
    <row r="44">
      <c r="A44" s="145" t="s">
        <v>359</v>
      </c>
      <c r="B44" s="150" t="s">
        <v>360</v>
      </c>
      <c r="C44" s="147"/>
      <c r="D44" s="147"/>
      <c r="E44" s="145" t="s">
        <v>361</v>
      </c>
    </row>
    <row r="45">
      <c r="A45" s="145" t="s">
        <v>362</v>
      </c>
      <c r="B45" s="146" t="s">
        <v>363</v>
      </c>
      <c r="C45" s="149" t="s">
        <v>364</v>
      </c>
      <c r="D45" s="148"/>
      <c r="E45" s="145" t="s">
        <v>365</v>
      </c>
    </row>
    <row r="46">
      <c r="A46" s="145" t="s">
        <v>366</v>
      </c>
      <c r="B46" s="150" t="s">
        <v>367</v>
      </c>
      <c r="C46" s="147"/>
      <c r="D46" s="148"/>
      <c r="E46" s="145" t="s">
        <v>368</v>
      </c>
    </row>
    <row r="47">
      <c r="A47" s="145" t="s">
        <v>369</v>
      </c>
      <c r="B47" s="146" t="s">
        <v>370</v>
      </c>
      <c r="C47" s="149" t="s">
        <v>371</v>
      </c>
      <c r="D47" s="148"/>
      <c r="E47" s="145" t="s">
        <v>372</v>
      </c>
    </row>
    <row r="48">
      <c r="A48" s="145" t="s">
        <v>373</v>
      </c>
      <c r="B48" s="146" t="s">
        <v>374</v>
      </c>
      <c r="C48" s="146"/>
      <c r="D48" s="148"/>
      <c r="E48" s="145" t="s">
        <v>375</v>
      </c>
    </row>
    <row r="49">
      <c r="A49" s="145" t="s">
        <v>376</v>
      </c>
      <c r="B49" s="146" t="s">
        <v>377</v>
      </c>
      <c r="C49" s="153" t="s">
        <v>378</v>
      </c>
      <c r="D49" s="148"/>
      <c r="E49" s="145" t="s">
        <v>379</v>
      </c>
    </row>
    <row r="50">
      <c r="A50" s="145" t="s">
        <v>380</v>
      </c>
      <c r="B50" s="150" t="s">
        <v>381</v>
      </c>
      <c r="C50" s="146"/>
      <c r="D50" s="148"/>
      <c r="E50" s="148"/>
    </row>
    <row r="51">
      <c r="A51" s="145" t="s">
        <v>382</v>
      </c>
      <c r="B51" s="146" t="s">
        <v>383</v>
      </c>
      <c r="C51" s="153" t="s">
        <v>384</v>
      </c>
      <c r="D51" s="148"/>
      <c r="E51" s="148"/>
    </row>
    <row r="52">
      <c r="A52" s="145" t="s">
        <v>385</v>
      </c>
      <c r="B52" s="150" t="s">
        <v>386</v>
      </c>
      <c r="C52" s="146"/>
      <c r="D52" s="148"/>
      <c r="E52" s="148"/>
    </row>
    <row r="53">
      <c r="A53" s="145" t="s">
        <v>387</v>
      </c>
      <c r="B53" s="146" t="s">
        <v>388</v>
      </c>
      <c r="C53" s="149" t="s">
        <v>389</v>
      </c>
      <c r="D53" s="148"/>
      <c r="E53" s="148"/>
    </row>
    <row r="54">
      <c r="A54" s="145" t="s">
        <v>390</v>
      </c>
      <c r="B54" s="150" t="s">
        <v>391</v>
      </c>
      <c r="C54" s="146"/>
      <c r="D54" s="148"/>
      <c r="E54" s="154"/>
    </row>
    <row r="55">
      <c r="A55" s="145" t="s">
        <v>392</v>
      </c>
      <c r="B55" s="146" t="s">
        <v>393</v>
      </c>
      <c r="C55" s="146" t="s">
        <v>394</v>
      </c>
      <c r="D55" s="148"/>
      <c r="E55" s="154"/>
    </row>
    <row r="56">
      <c r="A56" s="145" t="s">
        <v>395</v>
      </c>
      <c r="B56" s="150" t="s">
        <v>396</v>
      </c>
      <c r="C56" s="146"/>
      <c r="D56" s="147"/>
      <c r="E56" s="145" t="s">
        <v>333</v>
      </c>
    </row>
    <row r="57">
      <c r="A57" s="145" t="s">
        <v>397</v>
      </c>
      <c r="B57" s="146" t="s">
        <v>398</v>
      </c>
      <c r="C57" s="146" t="s">
        <v>399</v>
      </c>
      <c r="D57" s="148"/>
      <c r="E57" s="145" t="s">
        <v>337</v>
      </c>
    </row>
    <row r="58">
      <c r="A58" s="155" t="s">
        <v>400</v>
      </c>
      <c r="B58" s="156" t="s">
        <v>401</v>
      </c>
      <c r="C58" s="156" t="s">
        <v>402</v>
      </c>
      <c r="D58" s="157"/>
      <c r="E58" s="155" t="s">
        <v>237</v>
      </c>
    </row>
    <row r="59">
      <c r="A59" s="155" t="s">
        <v>403</v>
      </c>
      <c r="B59" s="158" t="s">
        <v>404</v>
      </c>
      <c r="C59" s="159"/>
      <c r="D59" s="159"/>
      <c r="E59" s="155" t="s">
        <v>405</v>
      </c>
    </row>
    <row r="60">
      <c r="A60" s="155" t="s">
        <v>406</v>
      </c>
      <c r="B60" s="156" t="s">
        <v>407</v>
      </c>
      <c r="C60" s="160" t="s">
        <v>408</v>
      </c>
      <c r="D60" s="159"/>
      <c r="E60" s="155" t="s">
        <v>409</v>
      </c>
    </row>
    <row r="61">
      <c r="A61" s="155" t="s">
        <v>410</v>
      </c>
      <c r="B61" s="156" t="s">
        <v>411</v>
      </c>
      <c r="C61" s="159"/>
      <c r="D61" s="157"/>
      <c r="E61" s="155" t="s">
        <v>412</v>
      </c>
    </row>
    <row r="62">
      <c r="A62" s="155" t="s">
        <v>413</v>
      </c>
      <c r="B62" s="156" t="s">
        <v>414</v>
      </c>
      <c r="C62" s="156" t="s">
        <v>415</v>
      </c>
      <c r="D62" s="157"/>
      <c r="E62" s="155" t="s">
        <v>416</v>
      </c>
    </row>
    <row r="63">
      <c r="A63" s="155" t="s">
        <v>417</v>
      </c>
      <c r="B63" s="156" t="s">
        <v>418</v>
      </c>
      <c r="C63" s="159"/>
      <c r="D63" s="157"/>
      <c r="E63" s="155" t="s">
        <v>405</v>
      </c>
    </row>
    <row r="64">
      <c r="A64" s="155" t="s">
        <v>419</v>
      </c>
      <c r="B64" s="156" t="s">
        <v>420</v>
      </c>
      <c r="C64" s="161" t="s">
        <v>421</v>
      </c>
      <c r="D64" s="157"/>
      <c r="E64" s="155" t="s">
        <v>422</v>
      </c>
    </row>
    <row r="65">
      <c r="A65" s="155" t="s">
        <v>423</v>
      </c>
      <c r="B65" s="158" t="s">
        <v>424</v>
      </c>
      <c r="C65" s="159"/>
      <c r="D65" s="157"/>
      <c r="E65" s="155" t="s">
        <v>425</v>
      </c>
    </row>
    <row r="66">
      <c r="A66" s="155" t="s">
        <v>426</v>
      </c>
      <c r="B66" s="156" t="s">
        <v>427</v>
      </c>
      <c r="C66" s="156" t="s">
        <v>428</v>
      </c>
      <c r="D66" s="157"/>
      <c r="E66" s="155" t="s">
        <v>429</v>
      </c>
    </row>
    <row r="67">
      <c r="A67" s="162" t="s">
        <v>430</v>
      </c>
      <c r="B67" s="163" t="s">
        <v>431</v>
      </c>
      <c r="C67" s="164"/>
      <c r="D67" s="165"/>
      <c r="E67" s="165"/>
    </row>
    <row r="68">
      <c r="A68" s="162" t="s">
        <v>432</v>
      </c>
      <c r="B68" s="163" t="s">
        <v>433</v>
      </c>
      <c r="C68" s="164"/>
      <c r="D68" s="165"/>
      <c r="E68" s="165"/>
    </row>
    <row r="69">
      <c r="A69" s="162" t="s">
        <v>434</v>
      </c>
      <c r="B69" s="163" t="s">
        <v>435</v>
      </c>
      <c r="C69" s="164"/>
      <c r="D69" s="165"/>
      <c r="E69" s="165"/>
    </row>
    <row r="70">
      <c r="A70" s="162" t="s">
        <v>436</v>
      </c>
      <c r="B70" s="163" t="s">
        <v>437</v>
      </c>
      <c r="C70" s="164"/>
      <c r="D70" s="165"/>
      <c r="E70" s="165"/>
    </row>
    <row r="71">
      <c r="A71" s="162" t="s">
        <v>438</v>
      </c>
      <c r="B71" s="163" t="s">
        <v>439</v>
      </c>
      <c r="C71" s="164"/>
      <c r="D71" s="165"/>
      <c r="E71" s="165"/>
    </row>
    <row r="72">
      <c r="A72" s="166" t="s">
        <v>440</v>
      </c>
      <c r="B72" s="167" t="s">
        <v>441</v>
      </c>
      <c r="C72" s="167" t="s">
        <v>442</v>
      </c>
      <c r="D72" s="168"/>
      <c r="E72" s="18"/>
    </row>
    <row r="73">
      <c r="A73" s="169" t="s">
        <v>443</v>
      </c>
      <c r="B73" s="167" t="s">
        <v>444</v>
      </c>
      <c r="C73" s="170" t="s">
        <v>445</v>
      </c>
      <c r="D73" s="18"/>
      <c r="E73" s="18"/>
    </row>
    <row r="74">
      <c r="A74" s="169" t="s">
        <v>446</v>
      </c>
      <c r="B74" s="167" t="s">
        <v>447</v>
      </c>
      <c r="C74" s="170" t="s">
        <v>448</v>
      </c>
      <c r="D74" s="18"/>
      <c r="E74" s="18"/>
    </row>
    <row r="75">
      <c r="A75" s="65" t="s">
        <v>137</v>
      </c>
      <c r="B75" s="15" t="s">
        <v>449</v>
      </c>
      <c r="C75" s="15" t="s">
        <v>450</v>
      </c>
      <c r="D75" s="18"/>
      <c r="E75" s="18"/>
    </row>
    <row r="76">
      <c r="A76" s="65" t="s">
        <v>451</v>
      </c>
      <c r="B76" s="15" t="s">
        <v>452</v>
      </c>
      <c r="C76" s="15" t="s">
        <v>453</v>
      </c>
      <c r="D76" s="18"/>
      <c r="E76" s="18" t="str">
        <f>join(", ",A77:A86)</f>
        <v>mat-rex-lam-I, mat-rex-lam-II, mat-rex-lam-III, mat-rex-lam-IV, mat-rex-lam-V, mat-rex-lam-VI, mat-rex-lam-VII, mat-rex-lam-VIII, mat-rex-lam-IX, mat-rex-lam-X</v>
      </c>
    </row>
    <row r="77">
      <c r="A77" s="171" t="s">
        <v>454</v>
      </c>
      <c r="B77" s="172" t="s">
        <v>455</v>
      </c>
      <c r="C77" s="172" t="s">
        <v>456</v>
      </c>
      <c r="D77" s="58"/>
      <c r="E77" s="58"/>
    </row>
    <row r="78">
      <c r="A78" s="171" t="s">
        <v>457</v>
      </c>
      <c r="B78" s="172" t="s">
        <v>458</v>
      </c>
      <c r="C78" s="172" t="s">
        <v>459</v>
      </c>
      <c r="D78" s="58"/>
      <c r="E78" s="58"/>
    </row>
    <row r="79">
      <c r="A79" s="171" t="s">
        <v>460</v>
      </c>
      <c r="B79" s="172" t="s">
        <v>461</v>
      </c>
      <c r="C79" s="172" t="s">
        <v>462</v>
      </c>
      <c r="D79" s="58"/>
      <c r="E79" s="58"/>
    </row>
    <row r="80">
      <c r="A80" s="171" t="s">
        <v>463</v>
      </c>
      <c r="B80" s="172" t="s">
        <v>464</v>
      </c>
      <c r="C80" s="172" t="s">
        <v>465</v>
      </c>
      <c r="D80" s="58"/>
      <c r="E80" s="58"/>
    </row>
    <row r="81">
      <c r="A81" s="171" t="s">
        <v>466</v>
      </c>
      <c r="B81" s="172" t="s">
        <v>467</v>
      </c>
      <c r="C81" s="172" t="s">
        <v>468</v>
      </c>
      <c r="D81" s="58"/>
      <c r="E81" s="58"/>
    </row>
    <row r="82">
      <c r="A82" s="171" t="s">
        <v>469</v>
      </c>
      <c r="B82" s="172" t="s">
        <v>470</v>
      </c>
      <c r="C82" s="172" t="s">
        <v>471</v>
      </c>
      <c r="D82" s="58"/>
      <c r="E82" s="58"/>
    </row>
    <row r="83">
      <c r="A83" s="171" t="s">
        <v>472</v>
      </c>
      <c r="B83" s="172" t="s">
        <v>473</v>
      </c>
      <c r="C83" s="172" t="s">
        <v>474</v>
      </c>
      <c r="D83" s="58"/>
      <c r="E83" s="58"/>
    </row>
    <row r="84">
      <c r="A84" s="171" t="s">
        <v>475</v>
      </c>
      <c r="B84" s="172" t="s">
        <v>476</v>
      </c>
      <c r="C84" s="172" t="s">
        <v>477</v>
      </c>
      <c r="D84" s="58"/>
      <c r="E84" s="58"/>
    </row>
    <row r="85">
      <c r="A85" s="171" t="s">
        <v>478</v>
      </c>
      <c r="B85" s="172" t="s">
        <v>479</v>
      </c>
      <c r="C85" s="172" t="s">
        <v>480</v>
      </c>
      <c r="D85" s="58"/>
      <c r="E85" s="58"/>
    </row>
    <row r="86">
      <c r="A86" s="171" t="s">
        <v>481</v>
      </c>
      <c r="B86" s="172" t="s">
        <v>482</v>
      </c>
      <c r="C86" s="172" t="s">
        <v>483</v>
      </c>
      <c r="D86" s="58"/>
      <c r="E86" s="58"/>
    </row>
    <row r="87">
      <c r="A87" s="171" t="s">
        <v>484</v>
      </c>
      <c r="B87" s="171" t="s">
        <v>485</v>
      </c>
      <c r="C87" s="172"/>
      <c r="D87" s="58"/>
      <c r="E87" s="58"/>
    </row>
    <row r="88">
      <c r="A88" s="171" t="s">
        <v>486</v>
      </c>
      <c r="B88" s="171" t="s">
        <v>487</v>
      </c>
      <c r="C88" s="172"/>
      <c r="D88" s="58"/>
      <c r="E88" s="58"/>
    </row>
    <row r="89">
      <c r="A89" s="171" t="s">
        <v>488</v>
      </c>
      <c r="B89" s="171" t="s">
        <v>489</v>
      </c>
      <c r="C89" s="172"/>
      <c r="D89" s="58"/>
      <c r="E89" s="58"/>
    </row>
    <row r="90">
      <c r="A90" s="171" t="s">
        <v>490</v>
      </c>
      <c r="B90" s="171" t="s">
        <v>491</v>
      </c>
      <c r="C90" s="172"/>
      <c r="D90" s="58"/>
      <c r="E90" s="58"/>
    </row>
    <row r="91">
      <c r="A91" s="171" t="s">
        <v>492</v>
      </c>
      <c r="B91" s="171" t="s">
        <v>493</v>
      </c>
      <c r="C91" s="172"/>
      <c r="D91" s="58"/>
      <c r="E91" s="58"/>
    </row>
    <row r="92">
      <c r="A92" s="173" t="s">
        <v>494</v>
      </c>
      <c r="B92" s="173" t="s">
        <v>495</v>
      </c>
      <c r="C92" s="172"/>
      <c r="D92" s="58"/>
      <c r="E92" s="58"/>
    </row>
    <row r="93">
      <c r="A93" s="171" t="s">
        <v>496</v>
      </c>
      <c r="B93" s="171" t="s">
        <v>497</v>
      </c>
      <c r="C93" s="172"/>
      <c r="D93" s="58"/>
      <c r="E93" s="58"/>
    </row>
    <row r="94">
      <c r="A94" s="171" t="s">
        <v>498</v>
      </c>
      <c r="B94" s="171" t="s">
        <v>499</v>
      </c>
      <c r="C94" s="172"/>
      <c r="D94" s="58"/>
      <c r="E94" s="58"/>
    </row>
    <row r="95">
      <c r="A95" s="14" t="s">
        <v>500</v>
      </c>
      <c r="B95" s="23" t="s">
        <v>501</v>
      </c>
      <c r="C95" s="23" t="s">
        <v>502</v>
      </c>
      <c r="D95" s="145" t="s">
        <v>503</v>
      </c>
      <c r="E95" s="58"/>
    </row>
    <row r="96">
      <c r="A96" s="174" t="s">
        <v>504</v>
      </c>
      <c r="C96" s="172"/>
      <c r="D96" s="58"/>
      <c r="E96" s="58"/>
    </row>
    <row r="97">
      <c r="A97" s="175" t="s">
        <v>505</v>
      </c>
      <c r="B97" s="172"/>
      <c r="C97" s="172"/>
      <c r="D97" s="58"/>
      <c r="E97" s="58"/>
    </row>
    <row r="98">
      <c r="A98" s="175" t="s">
        <v>506</v>
      </c>
      <c r="B98" s="172"/>
      <c r="C98" s="172"/>
      <c r="D98" s="58"/>
      <c r="E98" s="58"/>
    </row>
    <row r="99">
      <c r="A99" s="176" t="s">
        <v>507</v>
      </c>
      <c r="B99" s="2" t="s">
        <v>508</v>
      </c>
      <c r="C99" s="117" t="s">
        <v>509</v>
      </c>
      <c r="D99" s="52"/>
      <c r="E99" s="52"/>
    </row>
    <row r="100">
      <c r="A100" s="176" t="s">
        <v>510</v>
      </c>
      <c r="B100" s="177" t="s">
        <v>511</v>
      </c>
      <c r="C100" s="117" t="s">
        <v>512</v>
      </c>
      <c r="D100" s="52"/>
      <c r="E100" s="52"/>
    </row>
    <row r="101">
      <c r="A101" s="176"/>
      <c r="B101" s="177"/>
      <c r="C101" s="117"/>
      <c r="D101" s="52"/>
      <c r="E101" s="52"/>
    </row>
    <row r="102">
      <c r="A102" s="178" t="s">
        <v>513</v>
      </c>
      <c r="B102" s="177" t="s">
        <v>514</v>
      </c>
      <c r="C102" s="117" t="s">
        <v>515</v>
      </c>
      <c r="D102" s="52"/>
      <c r="E102" s="52"/>
    </row>
    <row r="103">
      <c r="A103" s="179" t="s">
        <v>516</v>
      </c>
      <c r="B103" s="177" t="s">
        <v>517</v>
      </c>
      <c r="C103" s="117" t="s">
        <v>518</v>
      </c>
      <c r="D103" s="52"/>
      <c r="E103" s="52"/>
    </row>
    <row r="104">
      <c r="A104" s="180" t="s">
        <v>519</v>
      </c>
      <c r="B104" s="177" t="s">
        <v>520</v>
      </c>
      <c r="C104" s="117"/>
      <c r="D104" s="52"/>
      <c r="E104" s="52"/>
    </row>
    <row r="105">
      <c r="A105" s="180" t="s">
        <v>521</v>
      </c>
      <c r="B105" s="177" t="s">
        <v>522</v>
      </c>
      <c r="C105" s="117"/>
      <c r="D105" s="52"/>
      <c r="E105" s="52"/>
    </row>
    <row r="106">
      <c r="A106" s="123"/>
      <c r="B106" s="177"/>
      <c r="C106" s="117"/>
      <c r="D106" s="52"/>
      <c r="E106" s="52"/>
    </row>
    <row r="107">
      <c r="A107" s="123"/>
      <c r="B107" s="177"/>
      <c r="C107" s="117"/>
      <c r="D107" s="52"/>
      <c r="E107" s="52"/>
    </row>
    <row r="108">
      <c r="A108" s="123"/>
      <c r="B108" s="177"/>
      <c r="C108" s="117"/>
      <c r="D108" s="52"/>
      <c r="E108" s="52"/>
    </row>
    <row r="109">
      <c r="A109" s="123"/>
      <c r="B109" s="177"/>
      <c r="C109" s="117"/>
      <c r="D109" s="52"/>
      <c r="E109" s="52"/>
    </row>
    <row r="110">
      <c r="A110" s="123"/>
      <c r="B110" s="177"/>
      <c r="C110" s="117"/>
      <c r="D110" s="52"/>
      <c r="E110" s="52"/>
    </row>
    <row r="111">
      <c r="A111" s="123"/>
      <c r="B111" s="177"/>
      <c r="C111" s="117"/>
      <c r="D111" s="52"/>
      <c r="E111" s="52"/>
    </row>
    <row r="112">
      <c r="A112" s="123"/>
      <c r="B112" s="177"/>
      <c r="C112" s="117"/>
      <c r="D112" s="52"/>
      <c r="E112" s="52"/>
    </row>
    <row r="113">
      <c r="A113" s="123"/>
      <c r="B113" s="177"/>
      <c r="C113" s="117"/>
      <c r="D113" s="52"/>
      <c r="E113" s="52"/>
    </row>
    <row r="114">
      <c r="A114" s="123"/>
      <c r="B114" s="177"/>
      <c r="C114" s="117"/>
      <c r="D114" s="52"/>
      <c r="E114" s="52"/>
    </row>
    <row r="115">
      <c r="A115" s="123"/>
      <c r="B115" s="177"/>
      <c r="C115" s="117"/>
      <c r="D115" s="52"/>
      <c r="E115" s="52"/>
    </row>
    <row r="116">
      <c r="A116" s="123"/>
      <c r="B116" s="177"/>
      <c r="C116" s="117"/>
      <c r="D116" s="52"/>
      <c r="E116" s="52"/>
    </row>
    <row r="117">
      <c r="A117" s="123"/>
      <c r="B117" s="177"/>
      <c r="C117" s="117"/>
      <c r="D117" s="52"/>
      <c r="E117" s="52"/>
    </row>
    <row r="118">
      <c r="A118" s="123"/>
      <c r="B118" s="177"/>
      <c r="C118" s="117"/>
      <c r="D118" s="52"/>
      <c r="E118" s="52"/>
    </row>
    <row r="119">
      <c r="A119" s="123"/>
      <c r="B119" s="177"/>
      <c r="C119" s="117"/>
      <c r="D119" s="52"/>
      <c r="E119" s="52"/>
    </row>
    <row r="120">
      <c r="A120" s="123"/>
      <c r="B120" s="177"/>
      <c r="C120" s="117"/>
      <c r="D120" s="52"/>
      <c r="E120" s="52"/>
    </row>
    <row r="121">
      <c r="A121" s="123"/>
      <c r="B121" s="177"/>
      <c r="C121" s="117"/>
      <c r="D121" s="52"/>
      <c r="E121" s="52"/>
    </row>
    <row r="122">
      <c r="A122" s="123"/>
      <c r="B122" s="177"/>
      <c r="C122" s="117"/>
      <c r="D122" s="52"/>
      <c r="E122" s="52"/>
    </row>
    <row r="123">
      <c r="A123" s="123"/>
      <c r="B123" s="177"/>
      <c r="C123" s="117"/>
      <c r="D123" s="52"/>
      <c r="E123" s="52"/>
    </row>
    <row r="124">
      <c r="A124" s="123"/>
      <c r="B124" s="177"/>
      <c r="C124" s="117"/>
      <c r="D124" s="52"/>
      <c r="E124" s="52"/>
    </row>
    <row r="125">
      <c r="A125" s="123"/>
      <c r="B125" s="177"/>
      <c r="C125" s="117"/>
      <c r="D125" s="52"/>
      <c r="E125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63"/>
    <col customWidth="1" min="2" max="2" width="54.75"/>
    <col customWidth="1" min="3" max="3" width="17.13"/>
    <col customWidth="1" min="4" max="4" width="22.88"/>
    <col customWidth="1" min="5" max="5" width="36.5"/>
  </cols>
  <sheetData>
    <row r="1">
      <c r="A1" s="127" t="s">
        <v>0</v>
      </c>
      <c r="B1" s="127" t="s">
        <v>1</v>
      </c>
      <c r="C1" s="127" t="s">
        <v>523</v>
      </c>
      <c r="D1" s="127" t="s">
        <v>524</v>
      </c>
      <c r="E1" s="127" t="s">
        <v>525</v>
      </c>
      <c r="F1" s="127" t="s">
        <v>10</v>
      </c>
      <c r="G1" s="127" t="s">
        <v>526</v>
      </c>
    </row>
    <row r="2">
      <c r="A2" s="181" t="s">
        <v>527</v>
      </c>
      <c r="B2" s="182" t="s">
        <v>528</v>
      </c>
      <c r="C2" s="48" t="s">
        <v>529</v>
      </c>
      <c r="D2" s="48" t="s">
        <v>530</v>
      </c>
      <c r="E2" s="25" t="s">
        <v>31</v>
      </c>
      <c r="F2" s="183"/>
      <c r="G2" s="18"/>
    </row>
    <row r="3">
      <c r="A3" s="29" t="s">
        <v>531</v>
      </c>
      <c r="B3" s="184" t="s">
        <v>532</v>
      </c>
      <c r="C3" s="14" t="s">
        <v>533</v>
      </c>
      <c r="D3" s="14" t="s">
        <v>534</v>
      </c>
      <c r="E3" s="25" t="s">
        <v>36</v>
      </c>
      <c r="F3" s="183"/>
      <c r="G3" s="18"/>
    </row>
    <row r="4">
      <c r="A4" s="29" t="s">
        <v>535</v>
      </c>
      <c r="B4" s="184" t="s">
        <v>536</v>
      </c>
      <c r="C4" s="14" t="s">
        <v>537</v>
      </c>
      <c r="D4" s="14" t="s">
        <v>538</v>
      </c>
      <c r="E4" s="25" t="s">
        <v>40</v>
      </c>
      <c r="F4" s="183"/>
      <c r="G4" s="18"/>
    </row>
    <row r="5">
      <c r="A5" s="29" t="s">
        <v>539</v>
      </c>
      <c r="B5" s="184" t="s">
        <v>540</v>
      </c>
      <c r="C5" s="14" t="s">
        <v>541</v>
      </c>
      <c r="D5" s="14" t="s">
        <v>542</v>
      </c>
      <c r="E5" s="25" t="s">
        <v>44</v>
      </c>
      <c r="F5" s="183"/>
      <c r="G5" s="18"/>
    </row>
    <row r="6">
      <c r="A6" s="29" t="s">
        <v>543</v>
      </c>
      <c r="B6" s="184" t="s">
        <v>544</v>
      </c>
      <c r="C6" s="14" t="s">
        <v>545</v>
      </c>
      <c r="D6" s="14" t="s">
        <v>546</v>
      </c>
      <c r="E6" s="25" t="s">
        <v>48</v>
      </c>
      <c r="F6" s="183"/>
      <c r="G6" s="18"/>
    </row>
    <row r="7">
      <c r="A7" s="29" t="s">
        <v>547</v>
      </c>
      <c r="B7" s="184" t="s">
        <v>548</v>
      </c>
      <c r="C7" s="14" t="s">
        <v>549</v>
      </c>
      <c r="D7" s="14" t="s">
        <v>550</v>
      </c>
      <c r="E7" s="29" t="s">
        <v>79</v>
      </c>
      <c r="F7" s="183"/>
      <c r="G7" s="18"/>
    </row>
    <row r="8">
      <c r="A8" s="29" t="s">
        <v>551</v>
      </c>
      <c r="B8" s="184" t="s">
        <v>552</v>
      </c>
      <c r="C8" s="14" t="s">
        <v>553</v>
      </c>
      <c r="D8" s="14" t="s">
        <v>554</v>
      </c>
      <c r="E8" s="29" t="s">
        <v>74</v>
      </c>
      <c r="F8" s="183"/>
      <c r="G8" s="18"/>
    </row>
    <row r="9">
      <c r="A9" s="185" t="s">
        <v>555</v>
      </c>
      <c r="B9" s="185" t="s">
        <v>556</v>
      </c>
      <c r="C9" s="186" t="s">
        <v>557</v>
      </c>
      <c r="D9" s="186" t="s">
        <v>558</v>
      </c>
      <c r="E9" s="185" t="s">
        <v>71</v>
      </c>
      <c r="F9" s="187"/>
      <c r="G9" s="148"/>
    </row>
    <row r="10">
      <c r="A10" s="185" t="s">
        <v>559</v>
      </c>
      <c r="B10" s="185" t="s">
        <v>560</v>
      </c>
      <c r="C10" s="186" t="s">
        <v>561</v>
      </c>
      <c r="D10" s="188" t="s">
        <v>562</v>
      </c>
      <c r="E10" s="185" t="s">
        <v>76</v>
      </c>
      <c r="F10" s="187"/>
      <c r="G10" s="148"/>
    </row>
    <row r="11">
      <c r="A11" s="88" t="s">
        <v>563</v>
      </c>
      <c r="B11" s="49" t="s">
        <v>564</v>
      </c>
      <c r="C11" s="46" t="s">
        <v>565</v>
      </c>
      <c r="D11" s="46" t="s">
        <v>566</v>
      </c>
      <c r="E11" s="45" t="s">
        <v>86</v>
      </c>
      <c r="F11" s="189"/>
      <c r="G11" s="52"/>
    </row>
    <row r="12">
      <c r="A12" s="55" t="s">
        <v>567</v>
      </c>
      <c r="B12" s="50" t="s">
        <v>568</v>
      </c>
      <c r="C12" s="46" t="s">
        <v>569</v>
      </c>
      <c r="D12" s="46" t="s">
        <v>570</v>
      </c>
      <c r="E12" s="55" t="s">
        <v>120</v>
      </c>
      <c r="F12" s="189"/>
      <c r="G12" s="52"/>
    </row>
    <row r="13">
      <c r="A13" s="45" t="s">
        <v>571</v>
      </c>
      <c r="B13" s="50" t="s">
        <v>572</v>
      </c>
      <c r="C13" s="46" t="s">
        <v>573</v>
      </c>
      <c r="D13" s="46" t="s">
        <v>574</v>
      </c>
      <c r="E13" s="45" t="s">
        <v>125</v>
      </c>
      <c r="F13" s="189"/>
      <c r="G13" s="52"/>
    </row>
    <row r="14">
      <c r="A14" s="190"/>
      <c r="B14" s="50"/>
      <c r="C14" s="46"/>
      <c r="D14" s="46"/>
      <c r="E14" s="45"/>
      <c r="F14" s="189"/>
      <c r="G14" s="52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9.38"/>
    <col customWidth="1" min="2" max="2" width="49.25"/>
    <col customWidth="1" min="3" max="3" width="19.88"/>
    <col customWidth="1" min="4" max="4" width="40.0"/>
    <col customWidth="1" min="5" max="5" width="16.63"/>
    <col customWidth="1" min="6" max="6" width="16.5"/>
    <col customWidth="1" min="7" max="7" width="15.25"/>
    <col customWidth="1" min="9" max="9" width="11.88"/>
    <col customWidth="1" min="10" max="10" width="21.63"/>
    <col customWidth="1" min="11" max="11" width="16.13"/>
    <col customWidth="1" min="12" max="12" width="117.13"/>
    <col customWidth="1" min="13" max="13" width="29.88"/>
    <col customWidth="1" min="15" max="15" width="15.38"/>
  </cols>
  <sheetData>
    <row r="1">
      <c r="A1" s="191" t="s">
        <v>0</v>
      </c>
      <c r="B1" s="127" t="s">
        <v>1</v>
      </c>
      <c r="C1" s="127" t="s">
        <v>6</v>
      </c>
      <c r="D1" s="127" t="s">
        <v>575</v>
      </c>
      <c r="E1" s="127" t="s">
        <v>576</v>
      </c>
      <c r="F1" s="127" t="s">
        <v>577</v>
      </c>
      <c r="G1" s="127" t="s">
        <v>578</v>
      </c>
      <c r="H1" s="127" t="s">
        <v>10</v>
      </c>
      <c r="I1" s="127" t="s">
        <v>579</v>
      </c>
      <c r="J1" s="192" t="s">
        <v>580</v>
      </c>
      <c r="K1" s="127" t="s">
        <v>581</v>
      </c>
      <c r="L1" s="193" t="s">
        <v>582</v>
      </c>
      <c r="M1" s="127" t="s">
        <v>526</v>
      </c>
      <c r="N1" s="127" t="s">
        <v>21</v>
      </c>
      <c r="O1" s="127" t="s">
        <v>583</v>
      </c>
      <c r="P1" s="23" t="s">
        <v>584</v>
      </c>
      <c r="Q1" s="23"/>
      <c r="R1" s="23"/>
      <c r="S1" s="23"/>
    </row>
    <row r="2">
      <c r="A2" s="112" t="s">
        <v>585</v>
      </c>
      <c r="B2" s="108" t="s">
        <v>586</v>
      </c>
      <c r="C2" s="110"/>
      <c r="D2" s="194" t="s">
        <v>587</v>
      </c>
      <c r="E2" s="115"/>
      <c r="F2" s="109" t="s">
        <v>588</v>
      </c>
      <c r="G2" s="109" t="s">
        <v>589</v>
      </c>
      <c r="H2" s="108"/>
      <c r="I2" s="110"/>
      <c r="J2" s="110"/>
      <c r="K2" s="108"/>
      <c r="L2" s="112"/>
      <c r="M2" s="110"/>
      <c r="N2" s="110"/>
      <c r="O2" s="108" t="s">
        <v>590</v>
      </c>
      <c r="P2" s="195" t="b">
        <v>1</v>
      </c>
      <c r="Q2" s="195"/>
      <c r="R2" s="195"/>
      <c r="S2" s="195"/>
    </row>
    <row r="3" ht="14.25" customHeight="1">
      <c r="A3" s="196" t="s">
        <v>591</v>
      </c>
      <c r="B3" s="197" t="s">
        <v>592</v>
      </c>
      <c r="C3" s="198"/>
      <c r="D3" s="199"/>
      <c r="E3" s="196" t="s">
        <v>220</v>
      </c>
      <c r="F3" s="108" t="s">
        <v>593</v>
      </c>
      <c r="G3" s="109" t="s">
        <v>594</v>
      </c>
      <c r="H3" s="112"/>
      <c r="I3" s="110"/>
      <c r="J3" s="110"/>
      <c r="K3" s="200" t="s">
        <v>595</v>
      </c>
      <c r="L3" s="109" t="s">
        <v>596</v>
      </c>
      <c r="M3" s="110"/>
      <c r="N3" s="110"/>
      <c r="O3" s="109" t="s">
        <v>597</v>
      </c>
      <c r="P3" s="195" t="b">
        <v>1</v>
      </c>
      <c r="Q3" s="195"/>
      <c r="R3" s="195"/>
      <c r="S3" s="195"/>
    </row>
    <row r="4">
      <c r="A4" s="196" t="s">
        <v>598</v>
      </c>
      <c r="B4" s="199"/>
      <c r="C4" s="199"/>
      <c r="D4" s="199"/>
      <c r="E4" s="196" t="s">
        <v>220</v>
      </c>
      <c r="F4" s="201" t="s">
        <v>599</v>
      </c>
      <c r="G4" s="201" t="s">
        <v>600</v>
      </c>
      <c r="H4" s="199"/>
      <c r="I4" s="199"/>
      <c r="J4" s="199"/>
      <c r="K4" s="201" t="s">
        <v>595</v>
      </c>
      <c r="L4" s="201" t="s">
        <v>601</v>
      </c>
      <c r="M4" s="199"/>
      <c r="N4" s="199"/>
      <c r="O4" s="109" t="s">
        <v>597</v>
      </c>
      <c r="P4" s="202" t="b">
        <v>1</v>
      </c>
      <c r="Q4" s="199"/>
      <c r="R4" s="199"/>
      <c r="S4" s="199"/>
    </row>
    <row r="5">
      <c r="A5" s="196" t="s">
        <v>602</v>
      </c>
      <c r="B5" s="197"/>
      <c r="C5" s="198"/>
      <c r="D5" s="199"/>
      <c r="E5" s="196" t="s">
        <v>220</v>
      </c>
      <c r="F5" s="201" t="s">
        <v>603</v>
      </c>
      <c r="G5" s="201" t="s">
        <v>600</v>
      </c>
      <c r="H5" s="112"/>
      <c r="I5" s="110"/>
      <c r="J5" s="110"/>
      <c r="K5" s="200" t="s">
        <v>595</v>
      </c>
      <c r="L5" s="109" t="s">
        <v>604</v>
      </c>
      <c r="M5" s="110"/>
      <c r="N5" s="110"/>
      <c r="O5" s="109"/>
      <c r="P5" s="202"/>
      <c r="Q5" s="195"/>
      <c r="R5" s="195"/>
      <c r="S5" s="195"/>
    </row>
    <row r="6">
      <c r="A6" s="196" t="s">
        <v>605</v>
      </c>
      <c r="B6" s="197"/>
      <c r="C6" s="198"/>
      <c r="D6" s="199"/>
      <c r="E6" s="196" t="s">
        <v>220</v>
      </c>
      <c r="F6" s="109" t="s">
        <v>600</v>
      </c>
      <c r="G6" s="109" t="s">
        <v>594</v>
      </c>
      <c r="H6" s="112"/>
      <c r="I6" s="110"/>
      <c r="J6" s="110"/>
      <c r="K6" s="200" t="s">
        <v>595</v>
      </c>
      <c r="L6" s="109" t="s">
        <v>606</v>
      </c>
      <c r="M6" s="110"/>
      <c r="N6" s="110"/>
      <c r="O6" s="109"/>
      <c r="P6" s="202" t="b">
        <v>1</v>
      </c>
      <c r="Q6" s="195"/>
      <c r="R6" s="195"/>
      <c r="S6" s="195"/>
    </row>
    <row r="7">
      <c r="A7" s="196" t="s">
        <v>607</v>
      </c>
      <c r="B7" s="184"/>
      <c r="C7" s="203"/>
      <c r="E7" s="196" t="s">
        <v>220</v>
      </c>
      <c r="F7" s="109" t="s">
        <v>594</v>
      </c>
      <c r="G7" s="109" t="s">
        <v>608</v>
      </c>
      <c r="H7" s="204"/>
      <c r="I7" s="110"/>
      <c r="J7" s="110"/>
      <c r="K7" s="200">
        <v>0.0</v>
      </c>
      <c r="L7" s="109" t="s">
        <v>609</v>
      </c>
      <c r="M7" s="110"/>
      <c r="N7" s="110"/>
      <c r="O7" s="109" t="s">
        <v>610</v>
      </c>
      <c r="P7" s="205"/>
      <c r="Q7" s="206"/>
      <c r="R7" s="206"/>
      <c r="S7" s="206"/>
    </row>
    <row r="8" ht="15.75" customHeight="1">
      <c r="A8" s="196" t="s">
        <v>611</v>
      </c>
      <c r="B8" s="197" t="s">
        <v>228</v>
      </c>
      <c r="C8" s="198"/>
      <c r="D8" s="199"/>
      <c r="E8" s="207" t="s">
        <v>227</v>
      </c>
      <c r="F8" s="109" t="s">
        <v>612</v>
      </c>
      <c r="G8" s="201" t="s">
        <v>613</v>
      </c>
      <c r="H8" s="112"/>
      <c r="I8" s="110"/>
      <c r="J8" s="110"/>
      <c r="K8" s="200">
        <v>0.0</v>
      </c>
      <c r="L8" s="208" t="s">
        <v>192</v>
      </c>
      <c r="M8" s="110"/>
      <c r="N8" s="110"/>
      <c r="O8" s="109" t="s">
        <v>614</v>
      </c>
      <c r="P8" s="202" t="b">
        <v>1</v>
      </c>
      <c r="Q8" s="195"/>
      <c r="R8" s="195"/>
      <c r="S8" s="195"/>
    </row>
    <row r="9">
      <c r="A9" s="196" t="s">
        <v>615</v>
      </c>
      <c r="B9" s="209" t="s">
        <v>224</v>
      </c>
      <c r="C9" s="198"/>
      <c r="D9" s="199"/>
      <c r="E9" s="210" t="s">
        <v>223</v>
      </c>
      <c r="F9" s="109" t="s">
        <v>616</v>
      </c>
      <c r="G9" s="201" t="s">
        <v>617</v>
      </c>
      <c r="H9" s="112"/>
      <c r="I9" s="110"/>
      <c r="J9" s="110"/>
      <c r="K9" s="200">
        <v>0.0</v>
      </c>
      <c r="L9" s="204" t="s">
        <v>212</v>
      </c>
      <c r="M9" s="110"/>
      <c r="N9" s="110"/>
      <c r="O9" s="109" t="s">
        <v>618</v>
      </c>
      <c r="P9" s="202" t="b">
        <v>1</v>
      </c>
      <c r="Q9" s="195"/>
      <c r="R9" s="195"/>
      <c r="S9" s="195"/>
    </row>
    <row r="10">
      <c r="A10" s="211" t="s">
        <v>619</v>
      </c>
      <c r="B10" s="184" t="s">
        <v>620</v>
      </c>
      <c r="C10" s="212" t="s">
        <v>621</v>
      </c>
      <c r="E10" s="190" t="s">
        <v>178</v>
      </c>
      <c r="F10" s="14" t="s">
        <v>529</v>
      </c>
      <c r="G10" s="2" t="s">
        <v>622</v>
      </c>
      <c r="H10" s="13"/>
      <c r="I10" s="18"/>
      <c r="J10" s="18"/>
      <c r="K10" s="213">
        <v>7.0</v>
      </c>
      <c r="L10" s="65" t="s">
        <v>27</v>
      </c>
      <c r="M10" s="18"/>
      <c r="N10" s="18"/>
      <c r="O10" s="14"/>
      <c r="P10" s="206"/>
      <c r="Q10" s="206"/>
      <c r="R10" s="206"/>
      <c r="S10" s="206"/>
    </row>
    <row r="11">
      <c r="A11" s="211" t="s">
        <v>623</v>
      </c>
      <c r="B11" s="184" t="s">
        <v>624</v>
      </c>
      <c r="C11" s="212" t="s">
        <v>625</v>
      </c>
      <c r="E11" s="190" t="s">
        <v>176</v>
      </c>
      <c r="F11" s="14" t="s">
        <v>530</v>
      </c>
      <c r="G11" s="2" t="s">
        <v>626</v>
      </c>
      <c r="H11" s="13"/>
      <c r="I11" s="18"/>
      <c r="J11" s="18"/>
      <c r="K11" s="214" t="s">
        <v>627</v>
      </c>
      <c r="L11" s="29" t="s">
        <v>628</v>
      </c>
      <c r="M11" s="18"/>
      <c r="N11" s="18"/>
      <c r="O11" s="14"/>
      <c r="P11" s="206"/>
      <c r="Q11" s="206"/>
      <c r="R11" s="206"/>
      <c r="S11" s="206"/>
    </row>
    <row r="12">
      <c r="A12" s="211" t="s">
        <v>629</v>
      </c>
      <c r="B12" s="184" t="s">
        <v>630</v>
      </c>
      <c r="C12" s="212" t="s">
        <v>625</v>
      </c>
      <c r="E12" s="190" t="s">
        <v>171</v>
      </c>
      <c r="F12" s="14" t="s">
        <v>626</v>
      </c>
      <c r="G12" s="2" t="s">
        <v>631</v>
      </c>
      <c r="H12" s="13"/>
      <c r="I12" s="18"/>
      <c r="J12" s="18"/>
      <c r="K12" s="213" t="s">
        <v>67</v>
      </c>
      <c r="L12" s="29" t="s">
        <v>632</v>
      </c>
      <c r="M12" s="18"/>
      <c r="N12" s="18"/>
      <c r="O12" s="14"/>
      <c r="P12" s="206"/>
      <c r="Q12" s="206"/>
      <c r="R12" s="206"/>
      <c r="S12" s="206"/>
    </row>
    <row r="13">
      <c r="A13" s="211" t="s">
        <v>633</v>
      </c>
      <c r="B13" s="184" t="s">
        <v>634</v>
      </c>
      <c r="C13" s="212" t="s">
        <v>625</v>
      </c>
      <c r="E13" s="190" t="s">
        <v>171</v>
      </c>
      <c r="F13" s="14" t="s">
        <v>626</v>
      </c>
      <c r="G13" s="2" t="s">
        <v>635</v>
      </c>
      <c r="H13" s="13"/>
      <c r="I13" s="18"/>
      <c r="J13" s="18"/>
      <c r="K13" s="213" t="s">
        <v>67</v>
      </c>
      <c r="L13" s="29" t="s">
        <v>636</v>
      </c>
      <c r="M13" s="18"/>
      <c r="N13" s="18"/>
      <c r="O13" s="14"/>
      <c r="P13" s="206"/>
      <c r="Q13" s="206"/>
      <c r="R13" s="206"/>
      <c r="S13" s="206"/>
    </row>
    <row r="14">
      <c r="A14" s="185" t="s">
        <v>637</v>
      </c>
      <c r="B14" s="184" t="s">
        <v>638</v>
      </c>
      <c r="C14" s="212" t="s">
        <v>621</v>
      </c>
      <c r="E14" s="190" t="s">
        <v>178</v>
      </c>
      <c r="F14" s="14" t="s">
        <v>533</v>
      </c>
      <c r="G14" s="2" t="s">
        <v>639</v>
      </c>
      <c r="H14" s="13"/>
      <c r="I14" s="18"/>
      <c r="J14" s="18"/>
      <c r="K14" s="213">
        <v>7.0</v>
      </c>
      <c r="L14" s="65" t="s">
        <v>33</v>
      </c>
      <c r="M14" s="18"/>
      <c r="N14" s="18"/>
      <c r="O14" s="14"/>
      <c r="P14" s="206"/>
      <c r="Q14" s="206"/>
      <c r="R14" s="206"/>
      <c r="S14" s="206"/>
    </row>
    <row r="15">
      <c r="A15" s="185" t="s">
        <v>640</v>
      </c>
      <c r="B15" s="215" t="s">
        <v>641</v>
      </c>
      <c r="C15" s="216" t="s">
        <v>625</v>
      </c>
      <c r="D15" s="217"/>
      <c r="E15" s="190" t="s">
        <v>176</v>
      </c>
      <c r="F15" s="218" t="s">
        <v>534</v>
      </c>
      <c r="G15" s="219" t="s">
        <v>642</v>
      </c>
      <c r="H15" s="220"/>
      <c r="I15" s="221"/>
      <c r="J15" s="221"/>
      <c r="K15" s="214" t="s">
        <v>627</v>
      </c>
      <c r="L15" s="29" t="s">
        <v>643</v>
      </c>
      <c r="M15" s="221"/>
      <c r="N15" s="221"/>
      <c r="O15" s="218"/>
      <c r="P15" s="222"/>
      <c r="Q15" s="222"/>
      <c r="R15" s="222"/>
      <c r="S15" s="222"/>
    </row>
    <row r="16">
      <c r="A16" s="185" t="s">
        <v>644</v>
      </c>
      <c r="B16" s="184" t="s">
        <v>630</v>
      </c>
      <c r="C16" s="212" t="s">
        <v>625</v>
      </c>
      <c r="E16" s="190" t="s">
        <v>171</v>
      </c>
      <c r="F16" s="14" t="s">
        <v>642</v>
      </c>
      <c r="G16" s="2" t="s">
        <v>645</v>
      </c>
      <c r="H16" s="13"/>
      <c r="I16" s="18"/>
      <c r="J16" s="18"/>
      <c r="K16" s="213" t="s">
        <v>67</v>
      </c>
      <c r="L16" s="29" t="s">
        <v>646</v>
      </c>
      <c r="M16" s="18"/>
      <c r="N16" s="18"/>
      <c r="O16" s="14"/>
      <c r="P16" s="206"/>
      <c r="Q16" s="206"/>
      <c r="R16" s="206"/>
      <c r="S16" s="206"/>
    </row>
    <row r="17">
      <c r="A17" s="185" t="s">
        <v>647</v>
      </c>
      <c r="B17" s="184" t="s">
        <v>634</v>
      </c>
      <c r="C17" s="212" t="s">
        <v>625</v>
      </c>
      <c r="E17" s="190" t="s">
        <v>171</v>
      </c>
      <c r="F17" s="14" t="s">
        <v>642</v>
      </c>
      <c r="G17" s="2" t="s">
        <v>648</v>
      </c>
      <c r="H17" s="13"/>
      <c r="I17" s="18"/>
      <c r="J17" s="18"/>
      <c r="K17" s="213" t="s">
        <v>67</v>
      </c>
      <c r="L17" s="29" t="s">
        <v>649</v>
      </c>
      <c r="M17" s="18"/>
      <c r="N17" s="18"/>
      <c r="O17" s="14"/>
      <c r="P17" s="206"/>
      <c r="Q17" s="206"/>
      <c r="R17" s="206"/>
      <c r="S17" s="206"/>
    </row>
    <row r="18">
      <c r="A18" s="211" t="s">
        <v>650</v>
      </c>
      <c r="B18" s="223" t="s">
        <v>651</v>
      </c>
      <c r="C18" s="216" t="s">
        <v>621</v>
      </c>
      <c r="D18" s="217"/>
      <c r="E18" s="190" t="s">
        <v>178</v>
      </c>
      <c r="F18" s="218" t="s">
        <v>537</v>
      </c>
      <c r="G18" s="219" t="s">
        <v>652</v>
      </c>
      <c r="H18" s="220"/>
      <c r="I18" s="221"/>
      <c r="J18" s="221"/>
      <c r="K18" s="224">
        <v>7.0</v>
      </c>
      <c r="L18" s="30" t="s">
        <v>37</v>
      </c>
      <c r="M18" s="221"/>
      <c r="N18" s="221"/>
      <c r="O18" s="218"/>
      <c r="P18" s="222"/>
      <c r="Q18" s="222"/>
      <c r="R18" s="222"/>
      <c r="S18" s="222"/>
    </row>
    <row r="19">
      <c r="A19" s="211" t="s">
        <v>653</v>
      </c>
      <c r="B19" s="223" t="s">
        <v>654</v>
      </c>
      <c r="C19" s="216" t="s">
        <v>625</v>
      </c>
      <c r="D19" s="217"/>
      <c r="E19" s="190" t="s">
        <v>176</v>
      </c>
      <c r="F19" s="218" t="s">
        <v>538</v>
      </c>
      <c r="G19" s="219" t="s">
        <v>655</v>
      </c>
      <c r="H19" s="220"/>
      <c r="I19" s="221"/>
      <c r="J19" s="221"/>
      <c r="K19" s="214" t="s">
        <v>627</v>
      </c>
      <c r="L19" s="29" t="s">
        <v>656</v>
      </c>
      <c r="M19" s="221"/>
      <c r="N19" s="221"/>
      <c r="O19" s="218"/>
      <c r="P19" s="222"/>
      <c r="Q19" s="222"/>
      <c r="R19" s="222"/>
      <c r="S19" s="222"/>
    </row>
    <row r="20">
      <c r="A20" s="211" t="s">
        <v>657</v>
      </c>
      <c r="B20" s="184" t="s">
        <v>658</v>
      </c>
      <c r="C20" s="212" t="s">
        <v>625</v>
      </c>
      <c r="E20" s="190" t="s">
        <v>171</v>
      </c>
      <c r="F20" s="14" t="s">
        <v>655</v>
      </c>
      <c r="G20" s="2" t="s">
        <v>659</v>
      </c>
      <c r="H20" s="13"/>
      <c r="I20" s="18"/>
      <c r="J20" s="18"/>
      <c r="K20" s="213" t="s">
        <v>67</v>
      </c>
      <c r="L20" s="29" t="s">
        <v>660</v>
      </c>
      <c r="M20" s="18"/>
      <c r="N20" s="18"/>
      <c r="O20" s="14"/>
      <c r="P20" s="206"/>
      <c r="Q20" s="206"/>
      <c r="R20" s="206"/>
      <c r="S20" s="206"/>
    </row>
    <row r="21">
      <c r="A21" s="211" t="s">
        <v>661</v>
      </c>
      <c r="B21" s="184" t="s">
        <v>662</v>
      </c>
      <c r="C21" s="212" t="s">
        <v>625</v>
      </c>
      <c r="E21" s="190" t="s">
        <v>171</v>
      </c>
      <c r="F21" s="14" t="s">
        <v>655</v>
      </c>
      <c r="G21" s="2" t="s">
        <v>663</v>
      </c>
      <c r="H21" s="13"/>
      <c r="I21" s="18"/>
      <c r="J21" s="18"/>
      <c r="K21" s="213" t="s">
        <v>67</v>
      </c>
      <c r="L21" s="29" t="s">
        <v>664</v>
      </c>
      <c r="M21" s="18"/>
      <c r="N21" s="18"/>
      <c r="O21" s="14"/>
      <c r="P21" s="206"/>
      <c r="Q21" s="206"/>
      <c r="R21" s="206"/>
      <c r="S21" s="206"/>
    </row>
    <row r="22">
      <c r="A22" s="225" t="s">
        <v>665</v>
      </c>
      <c r="B22" s="223" t="s">
        <v>666</v>
      </c>
      <c r="C22" s="216" t="s">
        <v>621</v>
      </c>
      <c r="D22" s="217"/>
      <c r="E22" s="190" t="s">
        <v>178</v>
      </c>
      <c r="F22" s="218" t="s">
        <v>541</v>
      </c>
      <c r="G22" s="219" t="s">
        <v>667</v>
      </c>
      <c r="H22" s="220"/>
      <c r="I22" s="221"/>
      <c r="J22" s="221"/>
      <c r="K22" s="224">
        <v>7.0</v>
      </c>
      <c r="L22" s="30" t="s">
        <v>41</v>
      </c>
      <c r="M22" s="221"/>
      <c r="N22" s="221"/>
      <c r="O22" s="218"/>
      <c r="P22" s="222"/>
      <c r="Q22" s="222"/>
      <c r="R22" s="222"/>
      <c r="S22" s="222"/>
    </row>
    <row r="23">
      <c r="A23" s="225" t="s">
        <v>668</v>
      </c>
      <c r="B23" s="223" t="s">
        <v>669</v>
      </c>
      <c r="C23" s="216" t="s">
        <v>625</v>
      </c>
      <c r="D23" s="217"/>
      <c r="E23" s="190" t="s">
        <v>176</v>
      </c>
      <c r="F23" s="218" t="s">
        <v>542</v>
      </c>
      <c r="G23" s="219" t="s">
        <v>670</v>
      </c>
      <c r="H23" s="220"/>
      <c r="I23" s="221"/>
      <c r="J23" s="221"/>
      <c r="K23" s="214" t="s">
        <v>627</v>
      </c>
      <c r="L23" s="29" t="s">
        <v>671</v>
      </c>
      <c r="M23" s="221"/>
      <c r="N23" s="221"/>
      <c r="O23" s="218"/>
      <c r="P23" s="222"/>
      <c r="Q23" s="222"/>
      <c r="R23" s="222"/>
      <c r="S23" s="222"/>
    </row>
    <row r="24">
      <c r="A24" s="225" t="s">
        <v>672</v>
      </c>
      <c r="B24" s="184" t="s">
        <v>673</v>
      </c>
      <c r="C24" s="212" t="s">
        <v>625</v>
      </c>
      <c r="E24" s="190" t="s">
        <v>171</v>
      </c>
      <c r="F24" s="14" t="s">
        <v>670</v>
      </c>
      <c r="G24" s="2" t="s">
        <v>674</v>
      </c>
      <c r="H24" s="13"/>
      <c r="I24" s="18"/>
      <c r="J24" s="18"/>
      <c r="K24" s="213" t="s">
        <v>67</v>
      </c>
      <c r="L24" s="29" t="s">
        <v>675</v>
      </c>
      <c r="M24" s="18"/>
      <c r="N24" s="18"/>
      <c r="O24" s="14"/>
      <c r="P24" s="206"/>
      <c r="Q24" s="206"/>
      <c r="R24" s="206"/>
      <c r="S24" s="206"/>
    </row>
    <row r="25">
      <c r="A25" s="225" t="s">
        <v>676</v>
      </c>
      <c r="B25" s="184" t="s">
        <v>677</v>
      </c>
      <c r="C25" s="212" t="s">
        <v>625</v>
      </c>
      <c r="E25" s="190" t="s">
        <v>171</v>
      </c>
      <c r="F25" s="14" t="s">
        <v>670</v>
      </c>
      <c r="G25" s="2" t="s">
        <v>678</v>
      </c>
      <c r="H25" s="13"/>
      <c r="I25" s="18"/>
      <c r="J25" s="18"/>
      <c r="K25" s="213" t="s">
        <v>67</v>
      </c>
      <c r="L25" s="29" t="s">
        <v>679</v>
      </c>
      <c r="M25" s="18"/>
      <c r="N25" s="18"/>
      <c r="O25" s="14"/>
      <c r="P25" s="206"/>
      <c r="Q25" s="206"/>
      <c r="R25" s="206"/>
      <c r="S25" s="206"/>
    </row>
    <row r="26">
      <c r="A26" s="223" t="s">
        <v>680</v>
      </c>
      <c r="B26" s="223" t="s">
        <v>681</v>
      </c>
      <c r="C26" s="216" t="s">
        <v>621</v>
      </c>
      <c r="D26" s="217"/>
      <c r="E26" s="190" t="s">
        <v>178</v>
      </c>
      <c r="F26" s="218" t="s">
        <v>545</v>
      </c>
      <c r="G26" s="219" t="s">
        <v>682</v>
      </c>
      <c r="H26" s="220"/>
      <c r="I26" s="221"/>
      <c r="J26" s="221"/>
      <c r="K26" s="224">
        <v>7.0</v>
      </c>
      <c r="L26" s="30" t="s">
        <v>45</v>
      </c>
      <c r="M26" s="221"/>
      <c r="N26" s="221"/>
      <c r="O26" s="218"/>
      <c r="P26" s="222"/>
      <c r="Q26" s="222"/>
      <c r="R26" s="222"/>
      <c r="S26" s="222"/>
    </row>
    <row r="27">
      <c r="A27" s="223" t="s">
        <v>683</v>
      </c>
      <c r="B27" s="223" t="s">
        <v>684</v>
      </c>
      <c r="C27" s="216" t="s">
        <v>625</v>
      </c>
      <c r="D27" s="217"/>
      <c r="E27" s="190" t="s">
        <v>176</v>
      </c>
      <c r="F27" s="218" t="s">
        <v>546</v>
      </c>
      <c r="G27" s="219" t="s">
        <v>685</v>
      </c>
      <c r="H27" s="220"/>
      <c r="I27" s="221"/>
      <c r="J27" s="221"/>
      <c r="K27" s="214" t="s">
        <v>627</v>
      </c>
      <c r="L27" s="223" t="s">
        <v>686</v>
      </c>
      <c r="M27" s="221"/>
      <c r="N27" s="221"/>
      <c r="O27" s="218"/>
      <c r="P27" s="222"/>
      <c r="Q27" s="222"/>
      <c r="R27" s="222"/>
      <c r="S27" s="222"/>
    </row>
    <row r="28">
      <c r="A28" s="223" t="s">
        <v>687</v>
      </c>
      <c r="B28" s="29" t="s">
        <v>688</v>
      </c>
      <c r="C28" s="226" t="s">
        <v>625</v>
      </c>
      <c r="E28" s="190" t="s">
        <v>171</v>
      </c>
      <c r="F28" s="14" t="s">
        <v>685</v>
      </c>
      <c r="G28" s="2" t="s">
        <v>689</v>
      </c>
      <c r="H28" s="13"/>
      <c r="I28" s="18"/>
      <c r="J28" s="18"/>
      <c r="K28" s="213" t="s">
        <v>67</v>
      </c>
      <c r="L28" s="29" t="s">
        <v>690</v>
      </c>
      <c r="M28" s="18"/>
      <c r="N28" s="18"/>
      <c r="O28" s="14"/>
      <c r="P28" s="206"/>
      <c r="Q28" s="206"/>
      <c r="R28" s="206"/>
      <c r="S28" s="206"/>
    </row>
    <row r="29">
      <c r="A29" s="223" t="s">
        <v>691</v>
      </c>
      <c r="B29" s="29" t="s">
        <v>692</v>
      </c>
      <c r="C29" s="226" t="s">
        <v>625</v>
      </c>
      <c r="E29" s="190" t="s">
        <v>171</v>
      </c>
      <c r="F29" s="14" t="s">
        <v>685</v>
      </c>
      <c r="G29" s="2" t="s">
        <v>693</v>
      </c>
      <c r="H29" s="13"/>
      <c r="I29" s="18"/>
      <c r="J29" s="18"/>
      <c r="K29" s="213" t="s">
        <v>67</v>
      </c>
      <c r="L29" s="29" t="s">
        <v>694</v>
      </c>
      <c r="M29" s="18"/>
      <c r="N29" s="18"/>
      <c r="O29" s="14"/>
      <c r="P29" s="206"/>
      <c r="Q29" s="206"/>
      <c r="R29" s="206"/>
      <c r="S29" s="206"/>
    </row>
    <row r="30">
      <c r="A30" s="29" t="s">
        <v>695</v>
      </c>
      <c r="B30" s="29" t="s">
        <v>696</v>
      </c>
      <c r="C30" s="212" t="s">
        <v>621</v>
      </c>
      <c r="E30" s="190" t="s">
        <v>178</v>
      </c>
      <c r="F30" s="14" t="s">
        <v>553</v>
      </c>
      <c r="G30" s="42" t="s">
        <v>697</v>
      </c>
      <c r="H30" s="13"/>
      <c r="I30" s="18"/>
      <c r="J30" s="18"/>
      <c r="K30" s="2">
        <v>0.0</v>
      </c>
      <c r="L30" s="227" t="s">
        <v>71</v>
      </c>
      <c r="M30" s="18"/>
      <c r="N30" s="18"/>
      <c r="O30" s="14"/>
      <c r="P30" s="206"/>
      <c r="Q30" s="206"/>
      <c r="R30" s="206"/>
      <c r="S30" s="206"/>
    </row>
    <row r="31">
      <c r="A31" s="228" t="s">
        <v>698</v>
      </c>
      <c r="B31" s="228" t="s">
        <v>699</v>
      </c>
      <c r="C31" s="229" t="s">
        <v>625</v>
      </c>
      <c r="D31" s="230"/>
      <c r="E31" s="231" t="s">
        <v>176</v>
      </c>
      <c r="F31" s="14" t="s">
        <v>554</v>
      </c>
      <c r="G31" s="42" t="s">
        <v>700</v>
      </c>
      <c r="H31" s="59"/>
      <c r="I31" s="18"/>
      <c r="J31" s="18"/>
      <c r="K31" s="213" t="s">
        <v>701</v>
      </c>
      <c r="L31" s="29" t="s">
        <v>702</v>
      </c>
      <c r="M31" s="18"/>
      <c r="N31" s="18"/>
      <c r="O31" s="14"/>
      <c r="P31" s="206"/>
      <c r="Q31" s="206"/>
      <c r="R31" s="206"/>
      <c r="S31" s="206"/>
    </row>
    <row r="32">
      <c r="A32" s="228" t="s">
        <v>703</v>
      </c>
      <c r="B32" s="228" t="s">
        <v>704</v>
      </c>
      <c r="C32" s="229" t="s">
        <v>621</v>
      </c>
      <c r="D32" s="230"/>
      <c r="E32" s="231" t="s">
        <v>178</v>
      </c>
      <c r="F32" s="14" t="s">
        <v>549</v>
      </c>
      <c r="G32" s="42" t="s">
        <v>705</v>
      </c>
      <c r="H32" s="14"/>
      <c r="I32" s="14"/>
      <c r="J32" s="18"/>
      <c r="K32" s="213">
        <v>0.0</v>
      </c>
      <c r="L32" s="29" t="s">
        <v>79</v>
      </c>
      <c r="M32" s="18"/>
      <c r="N32" s="18"/>
      <c r="O32" s="14"/>
      <c r="P32" s="206"/>
      <c r="Q32" s="206"/>
      <c r="R32" s="206"/>
      <c r="S32" s="206"/>
    </row>
    <row r="33">
      <c r="A33" s="228" t="s">
        <v>706</v>
      </c>
      <c r="B33" s="228" t="s">
        <v>707</v>
      </c>
      <c r="C33" s="229" t="s">
        <v>625</v>
      </c>
      <c r="D33" s="230"/>
      <c r="E33" s="231" t="s">
        <v>176</v>
      </c>
      <c r="F33" s="14" t="s">
        <v>550</v>
      </c>
      <c r="G33" s="42" t="s">
        <v>700</v>
      </c>
      <c r="H33" s="14"/>
      <c r="I33" s="14"/>
      <c r="J33" s="18"/>
      <c r="K33" s="213" t="s">
        <v>701</v>
      </c>
      <c r="L33" s="29" t="s">
        <v>708</v>
      </c>
      <c r="M33" s="18"/>
      <c r="N33" s="18"/>
      <c r="O33" s="14"/>
      <c r="P33" s="206"/>
      <c r="Q33" s="206"/>
      <c r="R33" s="206"/>
      <c r="S33" s="206"/>
    </row>
    <row r="34">
      <c r="A34" s="228" t="s">
        <v>709</v>
      </c>
      <c r="B34" s="232" t="s">
        <v>710</v>
      </c>
      <c r="C34" s="229" t="s">
        <v>625</v>
      </c>
      <c r="D34" s="230"/>
      <c r="E34" s="231" t="s">
        <v>176</v>
      </c>
      <c r="F34" s="42" t="s">
        <v>700</v>
      </c>
      <c r="G34" s="42" t="s">
        <v>711</v>
      </c>
      <c r="H34" s="59"/>
      <c r="I34" s="18"/>
      <c r="J34" s="18"/>
      <c r="K34" s="213" t="s">
        <v>712</v>
      </c>
      <c r="L34" s="29" t="s">
        <v>713</v>
      </c>
      <c r="M34" s="18"/>
      <c r="N34" s="18"/>
      <c r="O34" s="14"/>
      <c r="P34" s="206"/>
      <c r="Q34" s="206"/>
      <c r="R34" s="206"/>
      <c r="S34" s="206"/>
    </row>
    <row r="35">
      <c r="A35" s="228" t="s">
        <v>714</v>
      </c>
      <c r="B35" s="232" t="s">
        <v>715</v>
      </c>
      <c r="C35" s="229" t="s">
        <v>625</v>
      </c>
      <c r="D35" s="230"/>
      <c r="E35" s="231" t="s">
        <v>176</v>
      </c>
      <c r="F35" s="42" t="s">
        <v>700</v>
      </c>
      <c r="G35" s="42" t="s">
        <v>711</v>
      </c>
      <c r="H35" s="59"/>
      <c r="I35" s="18"/>
      <c r="J35" s="18"/>
      <c r="K35" s="213" t="s">
        <v>712</v>
      </c>
      <c r="L35" s="29" t="s">
        <v>716</v>
      </c>
      <c r="M35" s="18"/>
      <c r="N35" s="18"/>
      <c r="O35" s="14"/>
      <c r="P35" s="206"/>
      <c r="Q35" s="206"/>
      <c r="R35" s="206"/>
      <c r="S35" s="206"/>
    </row>
    <row r="36">
      <c r="A36" s="228" t="s">
        <v>717</v>
      </c>
      <c r="B36" s="232" t="s">
        <v>718</v>
      </c>
      <c r="C36" s="229" t="s">
        <v>625</v>
      </c>
      <c r="D36" s="230"/>
      <c r="E36" s="231" t="s">
        <v>176</v>
      </c>
      <c r="F36" s="42" t="s">
        <v>700</v>
      </c>
      <c r="G36" s="42" t="s">
        <v>711</v>
      </c>
      <c r="H36" s="59"/>
      <c r="I36" s="18"/>
      <c r="J36" s="18"/>
      <c r="K36" s="213" t="s">
        <v>719</v>
      </c>
      <c r="L36" s="29" t="s">
        <v>720</v>
      </c>
      <c r="M36" s="18"/>
      <c r="N36" s="18"/>
      <c r="O36" s="14"/>
      <c r="P36" s="206"/>
      <c r="Q36" s="206"/>
      <c r="R36" s="206"/>
      <c r="S36" s="206"/>
    </row>
    <row r="37">
      <c r="A37" s="228" t="s">
        <v>721</v>
      </c>
      <c r="B37" s="232" t="s">
        <v>722</v>
      </c>
      <c r="C37" s="229" t="s">
        <v>625</v>
      </c>
      <c r="D37" s="230"/>
      <c r="E37" s="190" t="s">
        <v>171</v>
      </c>
      <c r="F37" s="42" t="s">
        <v>711</v>
      </c>
      <c r="G37" s="42" t="s">
        <v>723</v>
      </c>
      <c r="H37" s="59"/>
      <c r="I37" s="18"/>
      <c r="J37" s="18"/>
      <c r="K37" s="233" t="s">
        <v>724</v>
      </c>
      <c r="L37" s="234" t="s">
        <v>725</v>
      </c>
      <c r="M37" s="18"/>
      <c r="N37" s="18"/>
      <c r="O37" s="14"/>
      <c r="P37" s="206"/>
      <c r="Q37" s="206"/>
      <c r="R37" s="206"/>
      <c r="S37" s="206"/>
    </row>
    <row r="38">
      <c r="A38" s="234" t="s">
        <v>726</v>
      </c>
      <c r="B38" s="234" t="s">
        <v>727</v>
      </c>
      <c r="C38" s="235" t="s">
        <v>621</v>
      </c>
      <c r="D38" s="236"/>
      <c r="E38" s="237" t="s">
        <v>178</v>
      </c>
      <c r="F38" s="238" t="s">
        <v>565</v>
      </c>
      <c r="G38" s="238" t="s">
        <v>728</v>
      </c>
      <c r="H38" s="239"/>
      <c r="I38" s="240"/>
      <c r="J38" s="240"/>
      <c r="K38" s="233">
        <v>0.0</v>
      </c>
      <c r="L38" s="234" t="s">
        <v>83</v>
      </c>
      <c r="M38" s="240"/>
      <c r="N38" s="240"/>
      <c r="O38" s="238"/>
      <c r="P38" s="241"/>
      <c r="Q38" s="241"/>
      <c r="R38" s="241"/>
      <c r="S38" s="241"/>
    </row>
    <row r="39">
      <c r="A39" s="234" t="s">
        <v>729</v>
      </c>
      <c r="B39" s="234" t="s">
        <v>730</v>
      </c>
      <c r="C39" s="235" t="s">
        <v>625</v>
      </c>
      <c r="D39" s="236"/>
      <c r="E39" s="190" t="s">
        <v>171</v>
      </c>
      <c r="F39" s="238" t="s">
        <v>566</v>
      </c>
      <c r="G39" s="238" t="s">
        <v>731</v>
      </c>
      <c r="H39" s="239"/>
      <c r="I39" s="240"/>
      <c r="J39" s="240"/>
      <c r="K39" s="233" t="s">
        <v>724</v>
      </c>
      <c r="L39" s="234" t="s">
        <v>725</v>
      </c>
      <c r="M39" s="240"/>
      <c r="N39" s="240"/>
      <c r="O39" s="238"/>
      <c r="P39" s="241"/>
      <c r="Q39" s="241"/>
      <c r="R39" s="241"/>
      <c r="S39" s="241"/>
    </row>
    <row r="40">
      <c r="A40" s="49" t="s">
        <v>732</v>
      </c>
      <c r="B40" s="50" t="s">
        <v>733</v>
      </c>
      <c r="C40" s="242" t="s">
        <v>621</v>
      </c>
      <c r="D40" s="243"/>
      <c r="E40" s="45" t="s">
        <v>178</v>
      </c>
      <c r="F40" s="46" t="s">
        <v>569</v>
      </c>
      <c r="G40" s="244" t="s">
        <v>570</v>
      </c>
      <c r="H40" s="53"/>
      <c r="I40" s="52"/>
      <c r="J40" s="52"/>
      <c r="K40" s="245">
        <v>3.0</v>
      </c>
      <c r="L40" s="45" t="s">
        <v>120</v>
      </c>
      <c r="M40" s="52"/>
      <c r="N40" s="52"/>
      <c r="O40" s="46"/>
      <c r="P40" s="246"/>
      <c r="Q40" s="246"/>
      <c r="R40" s="246"/>
      <c r="S40" s="246"/>
    </row>
    <row r="41">
      <c r="A41" s="49" t="s">
        <v>734</v>
      </c>
      <c r="B41" s="50" t="s">
        <v>735</v>
      </c>
      <c r="C41" s="242" t="s">
        <v>625</v>
      </c>
      <c r="D41" s="243"/>
      <c r="E41" s="45" t="s">
        <v>176</v>
      </c>
      <c r="F41" s="46" t="s">
        <v>570</v>
      </c>
      <c r="G41" s="244" t="s">
        <v>736</v>
      </c>
      <c r="H41" s="53"/>
      <c r="I41" s="52"/>
      <c r="J41" s="52"/>
      <c r="K41" s="245">
        <v>3.0</v>
      </c>
      <c r="L41" s="45" t="s">
        <v>737</v>
      </c>
      <c r="M41" s="52"/>
      <c r="N41" s="52"/>
      <c r="O41" s="46"/>
      <c r="P41" s="246"/>
      <c r="Q41" s="246"/>
      <c r="R41" s="246"/>
      <c r="S41" s="246"/>
    </row>
    <row r="42">
      <c r="A42" s="49" t="s">
        <v>738</v>
      </c>
      <c r="B42" s="50" t="s">
        <v>739</v>
      </c>
      <c r="C42" s="242" t="s">
        <v>621</v>
      </c>
      <c r="D42" s="52"/>
      <c r="E42" s="45" t="s">
        <v>178</v>
      </c>
      <c r="F42" s="46" t="s">
        <v>573</v>
      </c>
      <c r="G42" s="46" t="s">
        <v>574</v>
      </c>
      <c r="H42" s="93"/>
      <c r="I42" s="87"/>
      <c r="J42" s="52"/>
      <c r="K42" s="46">
        <v>3.0</v>
      </c>
      <c r="L42" s="45" t="s">
        <v>125</v>
      </c>
      <c r="M42" s="52"/>
      <c r="N42" s="52"/>
      <c r="O42" s="46"/>
      <c r="P42" s="246"/>
      <c r="Q42" s="246"/>
      <c r="R42" s="246"/>
      <c r="S42" s="246"/>
    </row>
    <row r="43">
      <c r="A43" s="49" t="s">
        <v>740</v>
      </c>
      <c r="B43" s="50" t="s">
        <v>741</v>
      </c>
      <c r="C43" s="242" t="s">
        <v>625</v>
      </c>
      <c r="D43" s="243"/>
      <c r="E43" s="45" t="s">
        <v>176</v>
      </c>
      <c r="F43" s="46" t="s">
        <v>574</v>
      </c>
      <c r="G43" s="244" t="s">
        <v>736</v>
      </c>
      <c r="H43" s="53"/>
      <c r="I43" s="52"/>
      <c r="J43" s="52"/>
      <c r="K43" s="245">
        <v>3.0</v>
      </c>
      <c r="L43" s="45" t="s">
        <v>742</v>
      </c>
      <c r="M43" s="52"/>
      <c r="N43" s="52"/>
      <c r="O43" s="46"/>
      <c r="P43" s="246"/>
      <c r="Q43" s="246"/>
      <c r="R43" s="246"/>
      <c r="S43" s="246"/>
    </row>
    <row r="44">
      <c r="A44" s="49" t="s">
        <v>743</v>
      </c>
      <c r="B44" s="50" t="s">
        <v>744</v>
      </c>
      <c r="C44" s="242" t="s">
        <v>625</v>
      </c>
      <c r="D44" s="243"/>
      <c r="E44" s="45" t="s">
        <v>171</v>
      </c>
      <c r="F44" s="46" t="s">
        <v>736</v>
      </c>
      <c r="G44" s="244" t="s">
        <v>745</v>
      </c>
      <c r="H44" s="53"/>
      <c r="I44" s="52"/>
      <c r="J44" s="52"/>
      <c r="K44" s="245" t="s">
        <v>67</v>
      </c>
      <c r="L44" s="49" t="s">
        <v>746</v>
      </c>
      <c r="M44" s="52"/>
      <c r="N44" s="52"/>
      <c r="O44" s="46"/>
      <c r="P44" s="246"/>
      <c r="Q44" s="246"/>
      <c r="R44" s="246"/>
      <c r="S44" s="246"/>
    </row>
    <row r="45">
      <c r="A45" s="49" t="s">
        <v>747</v>
      </c>
      <c r="B45" s="50" t="s">
        <v>748</v>
      </c>
      <c r="C45" s="242" t="s">
        <v>625</v>
      </c>
      <c r="D45" s="243"/>
      <c r="E45" s="45" t="s">
        <v>171</v>
      </c>
      <c r="F45" s="46" t="s">
        <v>736</v>
      </c>
      <c r="G45" s="244" t="s">
        <v>749</v>
      </c>
      <c r="H45" s="53"/>
      <c r="I45" s="52"/>
      <c r="J45" s="52"/>
      <c r="K45" s="245" t="s">
        <v>67</v>
      </c>
      <c r="L45" s="227" t="s">
        <v>83</v>
      </c>
      <c r="M45" s="52"/>
      <c r="N45" s="52"/>
      <c r="O45" s="46"/>
      <c r="P45" s="246"/>
      <c r="Q45" s="246"/>
      <c r="R45" s="246"/>
      <c r="S45" s="246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8.0"/>
    <col customWidth="1" min="3" max="3" width="18.0"/>
    <col customWidth="1" min="4" max="4" width="17.63"/>
    <col customWidth="1" min="5" max="5" width="23.0"/>
    <col customWidth="1" min="6" max="6" width="19.63"/>
  </cols>
  <sheetData>
    <row r="1">
      <c r="A1" s="127" t="s">
        <v>0</v>
      </c>
      <c r="B1" s="127" t="s">
        <v>1</v>
      </c>
      <c r="C1" s="127" t="s">
        <v>6</v>
      </c>
      <c r="D1" s="127" t="s">
        <v>750</v>
      </c>
      <c r="E1" s="1" t="s">
        <v>751</v>
      </c>
      <c r="F1" s="1" t="s">
        <v>752</v>
      </c>
    </row>
    <row r="2">
      <c r="A2" s="186" t="s">
        <v>700</v>
      </c>
      <c r="B2" s="29" t="s">
        <v>753</v>
      </c>
      <c r="D2" s="186"/>
      <c r="E2" s="29"/>
    </row>
    <row r="3">
      <c r="A3" s="186" t="s">
        <v>754</v>
      </c>
      <c r="B3" s="29" t="s">
        <v>755</v>
      </c>
      <c r="D3" s="186"/>
      <c r="E3" s="29"/>
      <c r="F3" s="209"/>
    </row>
    <row r="4">
      <c r="A4" s="2" t="s">
        <v>736</v>
      </c>
      <c r="B4" s="2" t="s">
        <v>756</v>
      </c>
      <c r="D4" s="18"/>
    </row>
    <row r="5">
      <c r="A5" s="201" t="s">
        <v>612</v>
      </c>
      <c r="B5" s="2" t="s">
        <v>757</v>
      </c>
      <c r="D5" s="18"/>
    </row>
    <row r="6">
      <c r="A6" s="201" t="s">
        <v>616</v>
      </c>
      <c r="B6" s="2" t="s">
        <v>758</v>
      </c>
      <c r="D6" s="18"/>
    </row>
    <row r="7">
      <c r="A7" s="2"/>
      <c r="B7" s="2"/>
      <c r="D7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22.0"/>
    <col customWidth="1" min="4" max="4" width="9.25"/>
    <col customWidth="1" min="5" max="5" width="6.0"/>
    <col customWidth="1" min="6" max="6" width="51.38"/>
    <col customWidth="1" min="7" max="7" width="20.75"/>
    <col customWidth="1" min="9" max="9" width="47.0"/>
  </cols>
  <sheetData>
    <row r="1">
      <c r="A1" s="247" t="s">
        <v>0</v>
      </c>
      <c r="B1" s="1" t="s">
        <v>1</v>
      </c>
      <c r="C1" s="247" t="s">
        <v>575</v>
      </c>
      <c r="D1" s="247" t="s">
        <v>759</v>
      </c>
      <c r="E1" s="1" t="s">
        <v>760</v>
      </c>
      <c r="F1" s="1" t="s">
        <v>761</v>
      </c>
      <c r="G1" s="247" t="s">
        <v>526</v>
      </c>
      <c r="H1" s="1" t="s">
        <v>21</v>
      </c>
      <c r="I1" s="1" t="s">
        <v>762</v>
      </c>
    </row>
    <row r="2" ht="73.5" customHeight="1">
      <c r="A2" s="2" t="s">
        <v>763</v>
      </c>
      <c r="B2" s="2" t="s">
        <v>764</v>
      </c>
      <c r="C2" s="248"/>
      <c r="D2" s="29"/>
      <c r="E2" s="2"/>
      <c r="F2" s="249" t="str">
        <f>JOIN(",",A3:A7)</f>
        <v>neuron-1t5,neuron-1t6,neuron-1t7,neuron-1t8,neuron-1t9</v>
      </c>
      <c r="G2" s="250"/>
      <c r="I2" s="2" t="s">
        <v>765</v>
      </c>
    </row>
    <row r="3" ht="73.5" customHeight="1">
      <c r="A3" s="2" t="s">
        <v>51</v>
      </c>
      <c r="B3" s="2" t="s">
        <v>766</v>
      </c>
      <c r="C3" s="248"/>
      <c r="D3" s="29"/>
      <c r="G3" s="250"/>
      <c r="I3" s="2" t="s">
        <v>765</v>
      </c>
    </row>
    <row r="4" ht="73.5" customHeight="1">
      <c r="A4" s="2" t="s">
        <v>53</v>
      </c>
      <c r="B4" s="2" t="s">
        <v>767</v>
      </c>
      <c r="C4" s="248"/>
      <c r="D4" s="29"/>
      <c r="E4" s="2"/>
      <c r="G4" s="250"/>
      <c r="I4" s="2" t="s">
        <v>765</v>
      </c>
    </row>
    <row r="5" ht="73.5" customHeight="1">
      <c r="A5" s="2" t="s">
        <v>55</v>
      </c>
      <c r="B5" s="2" t="s">
        <v>768</v>
      </c>
      <c r="C5" s="248"/>
      <c r="D5" s="29"/>
      <c r="E5" s="2"/>
      <c r="G5" s="250"/>
      <c r="I5" s="2" t="s">
        <v>765</v>
      </c>
    </row>
    <row r="6" ht="73.5" customHeight="1">
      <c r="A6" s="2" t="s">
        <v>57</v>
      </c>
      <c r="B6" s="2" t="s">
        <v>769</v>
      </c>
      <c r="C6" s="248"/>
      <c r="D6" s="29"/>
      <c r="E6" s="2"/>
      <c r="G6" s="250"/>
      <c r="I6" s="2" t="s">
        <v>765</v>
      </c>
    </row>
    <row r="7" ht="73.5" customHeight="1">
      <c r="A7" s="2" t="s">
        <v>59</v>
      </c>
      <c r="B7" s="2" t="s">
        <v>770</v>
      </c>
      <c r="C7" s="248"/>
      <c r="D7" s="29"/>
      <c r="E7" s="2"/>
      <c r="G7" s="250"/>
      <c r="I7" s="2" t="s">
        <v>765</v>
      </c>
    </row>
    <row r="8" ht="73.5" customHeight="1">
      <c r="A8" s="2" t="s">
        <v>771</v>
      </c>
      <c r="B8" s="2" t="s">
        <v>772</v>
      </c>
      <c r="C8" s="29" t="s">
        <v>68</v>
      </c>
      <c r="D8" s="29"/>
      <c r="E8" s="2"/>
      <c r="G8" s="250"/>
      <c r="I8" s="2"/>
    </row>
    <row r="9" ht="73.5" customHeight="1">
      <c r="C9" s="29"/>
      <c r="D9" s="29"/>
      <c r="E9" s="2"/>
      <c r="G9" s="250"/>
      <c r="I9" s="2"/>
    </row>
    <row r="10" ht="73.5" customHeight="1">
      <c r="A10" s="2"/>
      <c r="B10" s="2"/>
      <c r="C10" s="29"/>
      <c r="D10" s="29"/>
      <c r="E10" s="2"/>
      <c r="G10" s="250"/>
      <c r="I10" s="2"/>
    </row>
    <row r="11" ht="73.5" customHeight="1">
      <c r="A11" s="2"/>
      <c r="B11" s="2"/>
      <c r="C11" s="29"/>
      <c r="D11" s="29"/>
      <c r="E11" s="2"/>
      <c r="G11" s="250"/>
      <c r="I11" s="2"/>
    </row>
    <row r="12" ht="73.5" customHeight="1">
      <c r="A12" s="2"/>
      <c r="B12" s="2"/>
      <c r="C12" s="29"/>
      <c r="D12" s="29"/>
      <c r="E12" s="2"/>
      <c r="G12" s="250"/>
      <c r="I12" s="2"/>
    </row>
    <row r="13" ht="73.5" customHeight="1">
      <c r="A13" s="2"/>
      <c r="B13" s="2"/>
      <c r="C13" s="29"/>
      <c r="D13" s="29"/>
      <c r="E13" s="2"/>
      <c r="G13" s="250"/>
      <c r="I13" s="2"/>
    </row>
    <row r="14" ht="73.5" customHeight="1">
      <c r="A14" s="2"/>
      <c r="B14" s="2"/>
      <c r="C14" s="29"/>
      <c r="D14" s="29"/>
      <c r="E14" s="2"/>
      <c r="G14" s="250"/>
      <c r="I14" s="2"/>
    </row>
    <row r="15" ht="73.5" customHeight="1">
      <c r="A15" s="2"/>
      <c r="B15" s="2"/>
      <c r="C15" s="29"/>
      <c r="D15" s="29"/>
      <c r="E15" s="2"/>
      <c r="G15" s="250"/>
      <c r="I15" s="2"/>
    </row>
    <row r="16" ht="73.5" customHeight="1">
      <c r="A16" s="2"/>
      <c r="B16" s="2"/>
      <c r="C16" s="29"/>
      <c r="D16" s="29"/>
      <c r="E16" s="2"/>
      <c r="G16" s="250"/>
      <c r="I16" s="2"/>
    </row>
    <row r="17" ht="73.5" customHeight="1">
      <c r="A17" s="2"/>
      <c r="B17" s="2"/>
      <c r="C17" s="29"/>
      <c r="D17" s="29"/>
      <c r="E17" s="2"/>
      <c r="G17" s="250"/>
      <c r="I17" s="2"/>
    </row>
    <row r="18" ht="73.5" customHeight="1">
      <c r="A18" s="2"/>
      <c r="B18" s="2"/>
      <c r="C18" s="29"/>
      <c r="D18" s="29"/>
      <c r="E18" s="2"/>
      <c r="G18" s="250"/>
      <c r="I18" s="2"/>
    </row>
    <row r="19" ht="73.5" customHeight="1">
      <c r="A19" s="2"/>
      <c r="B19" s="2"/>
      <c r="C19" s="29"/>
      <c r="D19" s="29"/>
      <c r="E19" s="2"/>
      <c r="G19" s="250"/>
      <c r="I19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13"/>
    <col customWidth="1" min="3" max="3" width="21.0"/>
  </cols>
  <sheetData>
    <row r="1">
      <c r="A1" s="2" t="s">
        <v>773</v>
      </c>
      <c r="B1" s="2" t="s">
        <v>774</v>
      </c>
      <c r="C1" s="2" t="s">
        <v>775</v>
      </c>
      <c r="D1" s="2" t="s">
        <v>776</v>
      </c>
    </row>
    <row r="4">
      <c r="A4" s="14" t="s">
        <v>3</v>
      </c>
      <c r="B4" s="2" t="s">
        <v>777</v>
      </c>
    </row>
    <row r="5">
      <c r="A5" s="14" t="s">
        <v>778</v>
      </c>
    </row>
    <row r="6">
      <c r="A6" s="14" t="s">
        <v>779</v>
      </c>
      <c r="B6" s="2" t="s">
        <v>780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33.38"/>
  </cols>
  <sheetData>
    <row r="1">
      <c r="A1" s="251" t="s">
        <v>0</v>
      </c>
      <c r="B1" s="1" t="s">
        <v>1</v>
      </c>
      <c r="C1" s="1" t="s">
        <v>781</v>
      </c>
      <c r="D1" s="1" t="s">
        <v>782</v>
      </c>
    </row>
    <row r="2">
      <c r="A2" s="252"/>
      <c r="C2" s="253"/>
    </row>
  </sheetData>
  <drawing r:id="rId1"/>
</worksheet>
</file>