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lyphs" sheetId="2" r:id="rId5"/>
    <sheet state="visible" name="materials" sheetId="3" r:id="rId6"/>
    <sheet state="visible" name="links" sheetId="4" r:id="rId7"/>
    <sheet state="visible" name="chains" sheetId="5" r:id="rId8"/>
    <sheet state="visible" name="nodes" sheetId="6" r:id="rId9"/>
    <sheet state="visible" name="groups" sheetId="7" r:id="rId10"/>
    <sheet state="visible" name="neurons" sheetId="8" r:id="rId11"/>
    <sheet state="visible" name="publications" sheetId="9" r:id="rId12"/>
    <sheet state="visible" name="localConventions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Array - more than one value can be specified, comma separated</t>
      </text>
    </comment>
    <comment authorId="0" ref="E1">
      <text>
        <t xml:space="preserve">Accepted values: TUBE, CYST, BAG, BAG2 or empty row</t>
      </text>
    </comment>
    <comment authorId="0" ref="J1">
      <text>
        <t xml:space="preserve">identifier of a material or a lyph</t>
      </text>
    </comment>
    <comment authorId="0" ref="K1">
      <text>
        <t xml:space="preserve">identifier of a material or a lyph</t>
      </text>
    </comment>
  </commentList>
</comments>
</file>

<file path=xl/sharedStrings.xml><?xml version="1.0" encoding="utf-8"?>
<sst xmlns="http://schemas.openxmlformats.org/spreadsheetml/2006/main" count="654" uniqueCount="514">
  <si>
    <t>id</t>
  </si>
  <si>
    <t>name</t>
  </si>
  <si>
    <t>description</t>
  </si>
  <si>
    <t>dev-layout-conn</t>
  </si>
  <si>
    <t>ApiNATOMY layout connectivity reference model (bolew-v2)</t>
  </si>
  <si>
    <t>Connectivity model used as a reference for developing and testing new layout and visualization code. Based on a simplified version of the bolser lewis model.</t>
  </si>
  <si>
    <t>external</t>
  </si>
  <si>
    <t>subtypes</t>
  </si>
  <si>
    <t>isTemplate</t>
  </si>
  <si>
    <t>topology</t>
  </si>
  <si>
    <t>length</t>
  </si>
  <si>
    <t>thickness</t>
  </si>
  <si>
    <t>layers</t>
  </si>
  <si>
    <t>supertype</t>
  </si>
  <si>
    <t>materials</t>
  </si>
  <si>
    <t>internalIn</t>
  </si>
  <si>
    <t>internalLyphs</t>
  </si>
  <si>
    <t>internalLyphsInLayers</t>
  </si>
  <si>
    <t>channels</t>
  </si>
  <si>
    <t>bundlesChains</t>
  </si>
  <si>
    <t>scale</t>
  </si>
  <si>
    <t>seedIn</t>
  </si>
  <si>
    <t>hostedBy</t>
  </si>
  <si>
    <t>C1 spinal segment</t>
  </si>
  <si>
    <t>UBERON:0006469</t>
  </si>
  <si>
    <t>104, 105, 107</t>
  </si>
  <si>
    <t>C2 spinal segment</t>
  </si>
  <si>
    <t>UBERON:0006489</t>
  </si>
  <si>
    <t>C3 spinal segment</t>
  </si>
  <si>
    <t>UBERON:0006488</t>
  </si>
  <si>
    <t>C4 spinal segment</t>
  </si>
  <si>
    <t>UBERON:0006490</t>
  </si>
  <si>
    <t>104, 105, 107in209</t>
  </si>
  <si>
    <t>C5 spinal segment</t>
  </si>
  <si>
    <t>UBERON:0006491</t>
  </si>
  <si>
    <t>104, 105, 107in210</t>
  </si>
  <si>
    <t>C6 spinal segment</t>
  </si>
  <si>
    <t>UBERON:0006492</t>
  </si>
  <si>
    <t>C7 spinal segment</t>
  </si>
  <si>
    <t>UBERON:0006493</t>
  </si>
  <si>
    <t>C8 spinal segment</t>
  </si>
  <si>
    <t>UBERON:0006470</t>
  </si>
  <si>
    <t>T1 spinal segment</t>
  </si>
  <si>
    <t>UBERON:0006457</t>
  </si>
  <si>
    <t>104, 105, 107in214</t>
  </si>
  <si>
    <t>T2 spinal segment</t>
  </si>
  <si>
    <t>UBERON:0006458</t>
  </si>
  <si>
    <t>T3 spinal segment</t>
  </si>
  <si>
    <t>UBERON:0006459</t>
  </si>
  <si>
    <t>Diencephalon</t>
  </si>
  <si>
    <t>UBERON:0001894,NCBITaxon:99999,ILX:0103217</t>
  </si>
  <si>
    <t>104,105,107in200</t>
  </si>
  <si>
    <t>Hypothalamus</t>
  </si>
  <si>
    <t>UBERON:0001898,ILX:0105177</t>
  </si>
  <si>
    <t>Paraventricular nucleus</t>
  </si>
  <si>
    <t>UBERON:0001920</t>
  </si>
  <si>
    <t>soma202</t>
  </si>
  <si>
    <t>Midbrain</t>
  </si>
  <si>
    <t>UBERON:0001891,ILX:0106935</t>
  </si>
  <si>
    <t>Pons</t>
  </si>
  <si>
    <t>UBERON:0000988,ILX:0109019</t>
  </si>
  <si>
    <t>Medulla</t>
  </si>
  <si>
    <t>UBERON:0001896,ILX:0738301</t>
  </si>
  <si>
    <t>104, 105, 107in205</t>
  </si>
  <si>
    <t>T1 sympathetic ganglion</t>
  </si>
  <si>
    <t>FMA:6474</t>
  </si>
  <si>
    <t>Inferior cervical ganglion</t>
  </si>
  <si>
    <t>UBERON:0002440,ILX:0734766</t>
  </si>
  <si>
    <t>Middle cervical ganglion</t>
  </si>
  <si>
    <t>UBERON:0001990,ILX:0726454</t>
  </si>
  <si>
    <t>Superior cervical ganglion</t>
  </si>
  <si>
    <t>UBERON:0001989,ILX:0725956</t>
  </si>
  <si>
    <t>soma220_4, soma220_10</t>
  </si>
  <si>
    <t>0,0</t>
  </si>
  <si>
    <t>Larynx</t>
  </si>
  <si>
    <t>UBERON:0001737,ILX:0727818</t>
  </si>
  <si>
    <t>103,108in221</t>
  </si>
  <si>
    <t>Trachea</t>
  </si>
  <si>
    <t>UBERON:0003126,ILX:0729183</t>
  </si>
  <si>
    <t>103,109in222</t>
  </si>
  <si>
    <t>223a</t>
  </si>
  <si>
    <t>Aortis arch to demo wiredTo</t>
  </si>
  <si>
    <t>Aortic arch</t>
  </si>
  <si>
    <t>UBERON:0001508,ILX:0738302</t>
  </si>
  <si>
    <t>41,110in223</t>
  </si>
  <si>
    <t>Common carotid artery</t>
  </si>
  <si>
    <t>UBERON:0010197</t>
  </si>
  <si>
    <t>41,110in224</t>
  </si>
  <si>
    <t>Internal carotid artery</t>
  </si>
  <si>
    <t>UBERON:0001532,ILX:0736647</t>
  </si>
  <si>
    <t>41,110in225</t>
  </si>
  <si>
    <t>110in223</t>
  </si>
  <si>
    <t>Wall of aortic arch</t>
  </si>
  <si>
    <t>ILX:0738304</t>
  </si>
  <si>
    <t>110in224</t>
  </si>
  <si>
    <t>Wall of common carotid artery</t>
  </si>
  <si>
    <t>FMA:66284</t>
  </si>
  <si>
    <t>110in225</t>
  </si>
  <si>
    <t>Wall of internal carotid artery</t>
  </si>
  <si>
    <t>ILX:0738305</t>
  </si>
  <si>
    <t>Epiglottis</t>
  </si>
  <si>
    <t>UBERON:0000388,ILX:0103886</t>
  </si>
  <si>
    <t>115,114in226,103</t>
  </si>
  <si>
    <t>Tongue</t>
  </si>
  <si>
    <t>UBERON:0001723,ILX:0111810</t>
  </si>
  <si>
    <t>113,112in227,103</t>
  </si>
  <si>
    <t>Rexed Lamina VII of T1</t>
  </si>
  <si>
    <t>FMA:68868</t>
  </si>
  <si>
    <t>soma228</t>
  </si>
  <si>
    <t>Segment of neuron</t>
  </si>
  <si>
    <t>CL:0000540</t>
  </si>
  <si>
    <t>54, 56, 116</t>
  </si>
  <si>
    <t>229bag</t>
  </si>
  <si>
    <t>Segment of neuron (bolew)</t>
  </si>
  <si>
    <t>BAG</t>
  </si>
  <si>
    <t>axon-bag</t>
  </si>
  <si>
    <t>Axon terminal (bolew)</t>
  </si>
  <si>
    <t>SAO:280355188</t>
  </si>
  <si>
    <t>axon-tube</t>
  </si>
  <si>
    <t>Axon segment (bolew)</t>
  </si>
  <si>
    <t>TUBE</t>
  </si>
  <si>
    <t>dend-bag</t>
  </si>
  <si>
    <t>Dendrite terminal (bolew)</t>
  </si>
  <si>
    <t>SAO:420754792</t>
  </si>
  <si>
    <t>dend-tube</t>
  </si>
  <si>
    <t>Dendrite segment (bolew)</t>
  </si>
  <si>
    <t>107in214</t>
  </si>
  <si>
    <t>Neural tissue of T1</t>
  </si>
  <si>
    <t>ILX:0738306</t>
  </si>
  <si>
    <t>107in200</t>
  </si>
  <si>
    <t>Neural tissue of the diencephalon</t>
  </si>
  <si>
    <t>ILX:0738307</t>
  </si>
  <si>
    <t>T1 ventral root</t>
  </si>
  <si>
    <t>FMA:7643</t>
  </si>
  <si>
    <t>T1 white ramus</t>
  </si>
  <si>
    <t>FMA:14056</t>
  </si>
  <si>
    <t>T1-ICG sympathetic cord</t>
  </si>
  <si>
    <t>ILX:0738291</t>
  </si>
  <si>
    <t>ICG-MCG sympathetic cord</t>
  </si>
  <si>
    <t>ILX:0738290</t>
  </si>
  <si>
    <t>MCG-SCG sympathetic cord</t>
  </si>
  <si>
    <t>ILX:0738292</t>
  </si>
  <si>
    <t>nerve-sheath</t>
  </si>
  <si>
    <t>Nerve sheath</t>
  </si>
  <si>
    <t>NCIT:C41439</t>
  </si>
  <si>
    <t>External carotid nerve</t>
  </si>
  <si>
    <t>FMA:6579</t>
  </si>
  <si>
    <t>Ganglioglomerular nerve</t>
  </si>
  <si>
    <t>ILX:0738293</t>
  </si>
  <si>
    <t>Internal carotid nerve</t>
  </si>
  <si>
    <t>UBERON:0002024</t>
  </si>
  <si>
    <t>Phrenic nerve</t>
  </si>
  <si>
    <t>UBERON:0001884,ILX:0736057</t>
  </si>
  <si>
    <t>Vagus nerve</t>
  </si>
  <si>
    <t>UBERON:0001759,ILX:0733375</t>
  </si>
  <si>
    <t>Glossopharyngeal nerve</t>
  </si>
  <si>
    <t>UBERON:0001649,ILX:0723837</t>
  </si>
  <si>
    <t>Hypoglossal nerve</t>
  </si>
  <si>
    <t>UBERON:0001650,ILX:0730771</t>
  </si>
  <si>
    <t>114in226</t>
  </si>
  <si>
    <t>Mucosa of epiglottis</t>
  </si>
  <si>
    <t>UBERON:0004982,ILX:0736652</t>
  </si>
  <si>
    <t>112in227</t>
  </si>
  <si>
    <t>Mucosa of tongue</t>
  </si>
  <si>
    <t>UBERON:0005020,ILX:0731712</t>
  </si>
  <si>
    <t>Superior laryngeal nerve</t>
  </si>
  <si>
    <t>UBERON:0011326,ILX:0731053</t>
  </si>
  <si>
    <t>External branch of superior laryngeal nerve</t>
  </si>
  <si>
    <t>FMA:6243</t>
  </si>
  <si>
    <t>Internal branch of superior laryngeal nerve</t>
  </si>
  <si>
    <t>FMA:6240</t>
  </si>
  <si>
    <t>Inferior laryngeal nerve</t>
  </si>
  <si>
    <t>UBERON:0003716</t>
  </si>
  <si>
    <t>External branch of inferior laryngeal nerve</t>
  </si>
  <si>
    <t>ILX:0738308</t>
  </si>
  <si>
    <t>Internal branch of inferior laryngeal nerve</t>
  </si>
  <si>
    <t>ILX:0738309</t>
  </si>
  <si>
    <t>Petrosal ganglion of the Glossopharyngeal nerve</t>
  </si>
  <si>
    <t>ILX:0738310</t>
  </si>
  <si>
    <t>Nodose ganglion of the Vagus nerve</t>
  </si>
  <si>
    <t>ILX:0738311</t>
  </si>
  <si>
    <t>soma249_1</t>
  </si>
  <si>
    <t>Aortic arch depressor nerve</t>
  </si>
  <si>
    <t>ILX:0738312</t>
  </si>
  <si>
    <t>Rami glomi carotici</t>
  </si>
  <si>
    <t>ILX:0738313</t>
  </si>
  <si>
    <t>Herning's nerve</t>
  </si>
  <si>
    <t>ILX:0738314</t>
  </si>
  <si>
    <t>Pharyngeal branch of the Hypoglossal nerve</t>
  </si>
  <si>
    <t>ILX:0738315</t>
  </si>
  <si>
    <t>Aortic arch baroreceptors</t>
  </si>
  <si>
    <t>ILX:0738316</t>
  </si>
  <si>
    <t>Carotid body</t>
  </si>
  <si>
    <t>UBERON:0001629,ILX:0736966</t>
  </si>
  <si>
    <t>Carotid sinus</t>
  </si>
  <si>
    <t>UBERON:0003708,ILX:0731873</t>
  </si>
  <si>
    <t>Laryngeal mechanoreceptors</t>
  </si>
  <si>
    <t>ILX:0738317</t>
  </si>
  <si>
    <t>Epiglottic mechanoreceptors</t>
  </si>
  <si>
    <t>ILX:0738318</t>
  </si>
  <si>
    <t>Oesophafgus</t>
  </si>
  <si>
    <t>UBERON:0001043</t>
  </si>
  <si>
    <t>T1-T2 intercostal muscle</t>
  </si>
  <si>
    <t>ILX:0738319</t>
  </si>
  <si>
    <t>Diaphragm</t>
  </si>
  <si>
    <t>UBERON:0001103</t>
  </si>
  <si>
    <t>107in205</t>
  </si>
  <si>
    <t>Neural tissue of medulla</t>
  </si>
  <si>
    <t>ILX:0738320</t>
  </si>
  <si>
    <t>262, 263, 264</t>
  </si>
  <si>
    <t>0,0,0</t>
  </si>
  <si>
    <t>107in209</t>
  </si>
  <si>
    <t>Neural tissue of C4</t>
  </si>
  <si>
    <t>ILX:0738321</t>
  </si>
  <si>
    <t>107in210</t>
  </si>
  <si>
    <t>Neural tissue of C5</t>
  </si>
  <si>
    <t>ILX:0738322</t>
  </si>
  <si>
    <t>Nucleus tractus solitarius</t>
  </si>
  <si>
    <t>ILX:0738323</t>
  </si>
  <si>
    <t>Retrotrapezoid nucleus</t>
  </si>
  <si>
    <t>ILX:0110082</t>
  </si>
  <si>
    <t>Rostral ventrolateral medulla</t>
  </si>
  <si>
    <t>ILX:0730074</t>
  </si>
  <si>
    <t>Phrenic nucleus of C4</t>
  </si>
  <si>
    <t>ILX:0738324</t>
  </si>
  <si>
    <t>soma265</t>
  </si>
  <si>
    <t>Phrenic nucleus of C5</t>
  </si>
  <si>
    <t>ILX:0738325</t>
  </si>
  <si>
    <t>soma266</t>
  </si>
  <si>
    <t>108in221</t>
  </si>
  <si>
    <t>Wall of larynx</t>
  </si>
  <si>
    <t>ILX:0738326</t>
  </si>
  <si>
    <t>109in222</t>
  </si>
  <si>
    <t>Mucosa of trachea</t>
  </si>
  <si>
    <t>ILX:0738327</t>
  </si>
  <si>
    <t>Soma in Paraventricular nucleus (bolew)</t>
  </si>
  <si>
    <t>NLX:154731</t>
  </si>
  <si>
    <t>neuron-1</t>
  </si>
  <si>
    <t>Soma in T1 Rexed Lamina VII (bolew)</t>
  </si>
  <si>
    <t>neuron-2</t>
  </si>
  <si>
    <t>Soma in 265 (bolew)</t>
  </si>
  <si>
    <t>neuron-4</t>
  </si>
  <si>
    <t>Soma in 266 (bolew)</t>
  </si>
  <si>
    <t>Soma in 249 (1) (bolew)</t>
  </si>
  <si>
    <t>neuron-8</t>
  </si>
  <si>
    <t>soma220_4</t>
  </si>
  <si>
    <t>neuron-16</t>
  </si>
  <si>
    <t>soma220_10</t>
  </si>
  <si>
    <t>neuron-22</t>
  </si>
  <si>
    <t>fac-gang</t>
  </si>
  <si>
    <t xml:space="preserve">faciocervical ganglia </t>
  </si>
  <si>
    <t>Cerebrospinal fluid</t>
  </si>
  <si>
    <t>UBERON:0001359</t>
  </si>
  <si>
    <t>Ependyma</t>
  </si>
  <si>
    <t>UBERON:0004670</t>
  </si>
  <si>
    <t>Central nervous system tissue</t>
  </si>
  <si>
    <t>UBERON:0001017</t>
  </si>
  <si>
    <t>Aqueous solution</t>
  </si>
  <si>
    <t>FMA:85815</t>
  </si>
  <si>
    <t>48, 49, 50, 51, 52,  83,  84,  85, 102</t>
  </si>
  <si>
    <t>Water</t>
  </si>
  <si>
    <t>CHEBI:15377</t>
  </si>
  <si>
    <t>Sodium ion</t>
  </si>
  <si>
    <t>CHEBI:29101</t>
  </si>
  <si>
    <t>Potassium ion</t>
  </si>
  <si>
    <t>CHEBI:29103</t>
  </si>
  <si>
    <t>Calcium ion</t>
  </si>
  <si>
    <t>CHEBI:29108</t>
  </si>
  <si>
    <t>Chloride ion</t>
  </si>
  <si>
    <t>CHEBI:17996</t>
  </si>
  <si>
    <t>Hydrogen ion</t>
  </si>
  <si>
    <t>CHEBI:24636</t>
  </si>
  <si>
    <t>Hydroxide ion</t>
  </si>
  <si>
    <t>CHEBI:16234</t>
  </si>
  <si>
    <t>Cytosol</t>
  </si>
  <si>
    <t>GO:0005829</t>
  </si>
  <si>
    <t>Membrane</t>
  </si>
  <si>
    <t>GO:0016020</t>
  </si>
  <si>
    <t>Plasma membrane</t>
  </si>
  <si>
    <t>GO:0005886</t>
  </si>
  <si>
    <t xml:space="preserve">Bicarbonate ion </t>
  </si>
  <si>
    <t>CHEBI:17544</t>
  </si>
  <si>
    <t>Basement membrane</t>
  </si>
  <si>
    <t>UBERON:0005769, PMID:31102947</t>
  </si>
  <si>
    <t>Endothelium</t>
  </si>
  <si>
    <t>UBERON:0001986</t>
  </si>
  <si>
    <t>Blood</t>
  </si>
  <si>
    <t>UBERON:0000178</t>
  </si>
  <si>
    <t>Fluid</t>
  </si>
  <si>
    <t>UBERON:0006314</t>
  </si>
  <si>
    <t>Gas</t>
  </si>
  <si>
    <t>NCIT:C45299</t>
  </si>
  <si>
    <t>Liquid</t>
  </si>
  <si>
    <t>Air</t>
  </si>
  <si>
    <t>NCIT:C73434</t>
  </si>
  <si>
    <t>Pia mater</t>
  </si>
  <si>
    <t>UBERON:0002361</t>
  </si>
  <si>
    <t>FMA:64182</t>
  </si>
  <si>
    <t>Wall of trachea</t>
  </si>
  <si>
    <t>FMA:7470</t>
  </si>
  <si>
    <t>Wall of artery</t>
  </si>
  <si>
    <t>UBERON:0000415</t>
  </si>
  <si>
    <t>Connective tissue</t>
  </si>
  <si>
    <t>UBERON:0002384</t>
  </si>
  <si>
    <t>FMA:54807</t>
  </si>
  <si>
    <t>Muscle of tongue</t>
  </si>
  <si>
    <t>FMA:4668</t>
  </si>
  <si>
    <t>UBERON:0004982</t>
  </si>
  <si>
    <t>Cartilage of epiglottis</t>
  </si>
  <si>
    <t>FMA:55112</t>
  </si>
  <si>
    <t>Extracellular fluid</t>
  </si>
  <si>
    <t>ILX:0492026</t>
  </si>
  <si>
    <t>Peripheral nervous system tissue</t>
  </si>
  <si>
    <t>UBERON:0000010</t>
  </si>
  <si>
    <t>source</t>
  </si>
  <si>
    <t>target</t>
  </si>
  <si>
    <t>conveyingLyph</t>
  </si>
  <si>
    <t>publications</t>
  </si>
  <si>
    <t>wiredTo</t>
  </si>
  <si>
    <t>lnk_soma202</t>
  </si>
  <si>
    <t>s202</t>
  </si>
  <si>
    <t>t202</t>
  </si>
  <si>
    <t>lnk_soma228</t>
  </si>
  <si>
    <t>s228</t>
  </si>
  <si>
    <t>t228</t>
  </si>
  <si>
    <t>lnk_soma265</t>
  </si>
  <si>
    <t>s265</t>
  </si>
  <si>
    <t>t265</t>
  </si>
  <si>
    <t>lnk_soma266</t>
  </si>
  <si>
    <t>s266</t>
  </si>
  <si>
    <t>t266</t>
  </si>
  <si>
    <t>lnk_soma249_1</t>
  </si>
  <si>
    <t>s249_1</t>
  </si>
  <si>
    <t>t249_1</t>
  </si>
  <si>
    <t>lnk_soma220_4</t>
  </si>
  <si>
    <t>s220_4</t>
  </si>
  <si>
    <t>t220_4</t>
  </si>
  <si>
    <t>lnk_soma220_10</t>
  </si>
  <si>
    <t>s220_10</t>
  </si>
  <si>
    <t>t220_10</t>
  </si>
  <si>
    <t>lyphs</t>
  </si>
  <si>
    <t>lyphTemplate</t>
  </si>
  <si>
    <t>root</t>
  </si>
  <si>
    <t>leaf</t>
  </si>
  <si>
    <t>housingChain</t>
  </si>
  <si>
    <t>housingRange</t>
  </si>
  <si>
    <t>housingLayers</t>
  </si>
  <si>
    <t>housingLyphs</t>
  </si>
  <si>
    <t>startFromLeaf</t>
  </si>
  <si>
    <t>c_lnk_arch</t>
  </si>
  <si>
    <t>s_arch</t>
  </si>
  <si>
    <t>t_arch</t>
  </si>
  <si>
    <t>w-S-A</t>
  </si>
  <si>
    <t>spinal-chaintoMed</t>
  </si>
  <si>
    <t>205, 206, 207, 208, 209, 210, 211, 212, 213, 214, 215, 216</t>
  </si>
  <si>
    <t>root-1</t>
  </si>
  <si>
    <t>leaf-1</t>
  </si>
  <si>
    <t>w-N-T</t>
  </si>
  <si>
    <t>brain-regions</t>
  </si>
  <si>
    <t>200, 203, 201</t>
  </si>
  <si>
    <t>root-2</t>
  </si>
  <si>
    <t>leaf-2</t>
  </si>
  <si>
    <t>w-N-H</t>
  </si>
  <si>
    <t>aorticArch</t>
  </si>
  <si>
    <t>223, 224, 225</t>
  </si>
  <si>
    <t>aa-root-3</t>
  </si>
  <si>
    <t>aa-leaf-3</t>
  </si>
  <si>
    <t>RespTra</t>
  </si>
  <si>
    <t>226, 221, 222</t>
  </si>
  <si>
    <t>rt-root-4</t>
  </si>
  <si>
    <t>rt-leaf-4</t>
  </si>
  <si>
    <t>w-X-f1L</t>
  </si>
  <si>
    <t>Tong</t>
  </si>
  <si>
    <t>ton-root-5</t>
  </si>
  <si>
    <t>ton-leaf-5</t>
  </si>
  <si>
    <t>w-X-Z</t>
  </si>
  <si>
    <t>oeso</t>
  </si>
  <si>
    <t>oeso-root-6</t>
  </si>
  <si>
    <t>oeso-leaf-6</t>
  </si>
  <si>
    <t>w-O-X</t>
  </si>
  <si>
    <t>IML1-SCG-d</t>
  </si>
  <si>
    <t>Dnd IML1-SCG (bolew)</t>
  </si>
  <si>
    <t>SAO:1211023249</t>
  </si>
  <si>
    <t>s228_5</t>
  </si>
  <si>
    <t>IML1-SCG-a</t>
  </si>
  <si>
    <t>Axn IML1-SCG (bolew)</t>
  </si>
  <si>
    <t>SAO:1770195789</t>
  </si>
  <si>
    <t>t228_5</t>
  </si>
  <si>
    <t>0,1,0,0,0,0,0,0,0,0,0,0</t>
  </si>
  <si>
    <t>228, 214, 230, 231, 217, 232, 218, 233, 219, 234, 220</t>
  </si>
  <si>
    <t>P4-DIAPHRGM-d</t>
  </si>
  <si>
    <t>Dnd P4-DIAPHRGM (bolew)</t>
  </si>
  <si>
    <t>s265_5</t>
  </si>
  <si>
    <t>P4-DIAPHRGM-a</t>
  </si>
  <si>
    <t>Axn P4-DIAPHRGM (bolew)</t>
  </si>
  <si>
    <t>join-265-266</t>
  </si>
  <si>
    <t>0,2,0</t>
  </si>
  <si>
    <t>265, 209, 261</t>
  </si>
  <si>
    <t>P5-DIAPHRGM-d</t>
  </si>
  <si>
    <t>Dnd P5-DIAPHRGM (bolew)</t>
  </si>
  <si>
    <t>s266_5</t>
  </si>
  <si>
    <t>P5-DIAPHRGM-a</t>
  </si>
  <si>
    <t>Axn P5-DIAPHRGM (bolew)</t>
  </si>
  <si>
    <t>266, 210, 261</t>
  </si>
  <si>
    <t>P5-DIAPHRGM-join</t>
  </si>
  <si>
    <t>Axon from P4-P5 to Diaphrgm (bolew)</t>
  </si>
  <si>
    <t>leaf-265-266</t>
  </si>
  <si>
    <t>PVN-IML1-d</t>
  </si>
  <si>
    <t>Dnd PVN-IML1 (bolew)</t>
  </si>
  <si>
    <t>s202_5</t>
  </si>
  <si>
    <t>PVN-IML1-a</t>
  </si>
  <si>
    <t>Axn PVN-IML1 (bolew)</t>
  </si>
  <si>
    <t>t202_5</t>
  </si>
  <si>
    <t>0,0,2,0,0,0,0,0,0,0,0,0,0,0,0,0</t>
  </si>
  <si>
    <t>202, 201, 200, 203, 204, 205, 206, 207,208,209,210, 211, 212, 213, 214, 228</t>
  </si>
  <si>
    <t>AB-NTS-d</t>
  </si>
  <si>
    <t>Dnd AB-NTS (bolew)</t>
  </si>
  <si>
    <t>s249_1_5</t>
  </si>
  <si>
    <t>0,0,0,0,0</t>
  </si>
  <si>
    <t>249, 239, 250, 223, 254</t>
  </si>
  <si>
    <t>AB-NTS-a</t>
  </si>
  <si>
    <t>Axn AB-NTS (bolew)</t>
  </si>
  <si>
    <t>t249_1_5</t>
  </si>
  <si>
    <t>0,0,2,0</t>
  </si>
  <si>
    <t>249, 239, 205, 262</t>
  </si>
  <si>
    <t>SCG-ECN-TONG-d</t>
  </si>
  <si>
    <t>Dnd SCG-ECN-TONG (bolew)</t>
  </si>
  <si>
    <t>s220_10_5</t>
  </si>
  <si>
    <t>SCG-ECN-TONG-a</t>
  </si>
  <si>
    <t>Axn SCG-ECN-TONG (bolew)</t>
  </si>
  <si>
    <t>t220_10_5</t>
  </si>
  <si>
    <t>0,0,0,1</t>
  </si>
  <si>
    <t>220, 235, 253, 227</t>
  </si>
  <si>
    <t>SCG-eSLN-LRYNX-d</t>
  </si>
  <si>
    <t>Dnd SCG-eSLN-LRYNX (bolew)</t>
  </si>
  <si>
    <t>s220_4_5</t>
  </si>
  <si>
    <t>SCG-eSLN-LRYNX-a</t>
  </si>
  <si>
    <t>Axn SCG-eSLN-LRYNX (bolew)</t>
  </si>
  <si>
    <t>t220_4_5</t>
  </si>
  <si>
    <t>0,0,0,0</t>
  </si>
  <si>
    <t>220, 237, 239,242</t>
  </si>
  <si>
    <t>SLN-eSLN-a</t>
  </si>
  <si>
    <t>Axn from SLN to eSLN</t>
  </si>
  <si>
    <t>splt_220_4-1</t>
  </si>
  <si>
    <t>eSLN-LRY-a</t>
  </si>
  <si>
    <t>Axon from eSLN to LRYNX</t>
  </si>
  <si>
    <t>splt_220_4-11</t>
  </si>
  <si>
    <t>0,1</t>
  </si>
  <si>
    <t>243, 221</t>
  </si>
  <si>
    <t>eSLN-EPI-a</t>
  </si>
  <si>
    <t>Axon from eSLN to EPIGLOT</t>
  </si>
  <si>
    <t>splt_220_4-12</t>
  </si>
  <si>
    <t>243, 226</t>
  </si>
  <si>
    <t>SLN-iSLN-a</t>
  </si>
  <si>
    <t>Axn from SLN to iSLN</t>
  </si>
  <si>
    <t>splt220_4_5-1</t>
  </si>
  <si>
    <t>242, 244</t>
  </si>
  <si>
    <t>iSLN-LRY-a</t>
  </si>
  <si>
    <t>Axn from iSLN to LRYNX</t>
  </si>
  <si>
    <t>splt220_4_5-11</t>
  </si>
  <si>
    <t>iSLN-EPI-a</t>
  </si>
  <si>
    <t>Axn from iSLN to EPIGLOT</t>
  </si>
  <si>
    <t>splt220_4_5-12</t>
  </si>
  <si>
    <t>244, 226</t>
  </si>
  <si>
    <t xml:space="preserve">faciocervicalganglia </t>
  </si>
  <si>
    <t>218, 233, 219, 234, 220</t>
  </si>
  <si>
    <t>n1G</t>
  </si>
  <si>
    <t>infgang</t>
  </si>
  <si>
    <t>231, 217, 232</t>
  </si>
  <si>
    <t>n2G</t>
  </si>
  <si>
    <t>resp</t>
  </si>
  <si>
    <t>260, 261</t>
  </si>
  <si>
    <t>n3M</t>
  </si>
  <si>
    <t>layout</t>
  </si>
  <si>
    <t>fixed</t>
  </si>
  <si>
    <t>links</t>
  </si>
  <si>
    <t>nodes</t>
  </si>
  <si>
    <t>groups</t>
  </si>
  <si>
    <t>neuron-1 (soma202)</t>
  </si>
  <si>
    <t>neuron-2 (soma228)</t>
  </si>
  <si>
    <t>neuron-4 (soma265)</t>
  </si>
  <si>
    <t>neuron-8 (soma249_1)</t>
  </si>
  <si>
    <t>neuron-16 (soma220_4)</t>
  </si>
  <si>
    <t>neuron-22 (soma220_10)</t>
  </si>
  <si>
    <t>population</t>
  </si>
  <si>
    <t>constant phenotypes</t>
  </si>
  <si>
    <t>orthgonal phenotype groups</t>
  </si>
  <si>
    <t>chain ordering</t>
  </si>
  <si>
    <t>uri</t>
  </si>
  <si>
    <t>type</t>
  </si>
  <si>
    <t>prefix</t>
  </si>
  <si>
    <t>namespace</t>
  </si>
  <si>
    <t>UBERON</t>
  </si>
  <si>
    <t>http://purl.obolibrary.org/obo/UBERON_</t>
  </si>
  <si>
    <t>CHEBI</t>
  </si>
  <si>
    <t>http://purl.obolibrary.org/obo/CHEBI_</t>
  </si>
  <si>
    <t>FMA</t>
  </si>
  <si>
    <t>http://purl.org/sig/ont/fma/fma</t>
  </si>
  <si>
    <t>GO</t>
  </si>
  <si>
    <t>http://purl.obolibrary.org/obo/GO_</t>
  </si>
  <si>
    <t>ILX</t>
  </si>
  <si>
    <t>http://uri.interlex.org/base/ilx_</t>
  </si>
  <si>
    <t>NLX</t>
  </si>
  <si>
    <t>http://uri.neuinfo.org/nif/nifstd/nlx_</t>
  </si>
  <si>
    <t>SAO</t>
  </si>
  <si>
    <t>http://uri.neuinfo.org/nif/nifstd/sao</t>
  </si>
  <si>
    <t>PMID</t>
  </si>
  <si>
    <t>http://www.ncbi.nlm.nih.gov/pubmed/</t>
  </si>
  <si>
    <t>EMAPA</t>
  </si>
  <si>
    <t>http://purl.obolibrary.org/obo/EMAPA_</t>
  </si>
  <si>
    <t>CL</t>
  </si>
  <si>
    <t>http://purl.obolibrary.org/obo/CL_</t>
  </si>
  <si>
    <t>NCBITaxon</t>
  </si>
  <si>
    <t>http://purl.obolibrary.org/obo/NCBITaxon_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</si>
</sst>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1.0"/>
      <color rgb="FF000000"/>
      <name val="Arial"/>
    </font>
    <font>
      <color rgb="FF222222"/>
      <name val="Verdana"/>
    </font>
    <font>
      <color rgb="FF555555"/>
      <name val="&quot;Helvetica Neue&quot;"/>
    </font>
    <font>
      <b/>
      <color rgb="FF555555"/>
      <name val="&quot;Helvetica Neue&quot;"/>
    </font>
    <font>
      <name val="Arial"/>
    </font>
    <font>
      <color rgb="FF000000"/>
      <name val="Roboto"/>
    </font>
    <font>
      <color rgb="FF000000"/>
      <name val="Arial"/>
    </font>
    <font>
      <sz val="12.0"/>
      <color rgb="FF000000"/>
      <name val="Calibri"/>
    </font>
    <font>
      <color rgb="FF222222"/>
      <name val="&quot;Helvetica Neue&quot;"/>
    </font>
    <font>
      <color rgb="FF555555"/>
      <name val="&quot;docs-Helvetica Neue&quot;"/>
    </font>
    <font>
      <color rgb="FF222222"/>
      <name val="Arial"/>
    </font>
    <font>
      <b/>
      <color rgb="FF000000"/>
      <name val="Arial"/>
    </font>
    <font>
      <color theme="1"/>
      <name val="&quot;Helvetica Neue&quot;"/>
    </font>
    <font>
      <b/>
      <sz val="9.0"/>
      <color rgb="FF660E7A"/>
      <name val="Arial"/>
    </font>
    <font/>
    <font>
      <b/>
      <sz val="9.0"/>
      <color rgb="FF008000"/>
      <name val="&quot;Courier New&quot;"/>
    </font>
    <font>
      <b/>
      <color theme="1"/>
      <name val="Droid Sans Mono"/>
    </font>
    <font>
      <color theme="1"/>
      <name val="Droid Sans Mono"/>
    </font>
    <font>
      <u/>
      <color rgb="FF1155CC"/>
      <name val="Arial"/>
    </font>
    <font>
      <color rgb="FF000000"/>
      <name val="Droid Sans Mono"/>
    </font>
    <font>
      <u/>
      <color rgb="FF1155CC"/>
      <name val="Arial"/>
    </font>
    <font>
      <u/>
      <color rgb="FF000000"/>
      <name val="Arial"/>
    </font>
    <font>
      <u/>
      <color rgb="FF000000"/>
      <name val="Arial"/>
    </font>
    <font>
      <u/>
      <color rgb="FF1155CC"/>
    </font>
  </fonts>
  <fills count="10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3D85C6"/>
        <bgColor rgb="FF3D85C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49" xfId="0" applyAlignment="1" applyFont="1" applyNumberForma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4" fontId="2" numFmtId="0" xfId="0" applyAlignment="1" applyFill="1" applyFont="1">
      <alignment vertical="bottom"/>
    </xf>
    <xf borderId="0" fillId="5" fontId="2" numFmtId="0" xfId="0" applyAlignment="1" applyFill="1" applyFont="1">
      <alignment vertical="bottom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3" fontId="5" numFmtId="0" xfId="0" applyAlignment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3" fontId="5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49" xfId="0" applyAlignment="1" applyFont="1" applyNumberFormat="1">
      <alignment horizontal="right" vertical="bottom"/>
    </xf>
    <xf borderId="0" fillId="6" fontId="4" numFmtId="0" xfId="0" applyAlignment="1" applyFill="1" applyFont="1">
      <alignment vertical="bottom"/>
    </xf>
    <xf borderId="0" fillId="5" fontId="2" numFmtId="0" xfId="0" applyAlignment="1" applyFont="1">
      <alignment horizontal="right" vertical="bottom"/>
    </xf>
    <xf borderId="0" fillId="6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6" fontId="1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5" fontId="1" numFmtId="0" xfId="0" applyAlignment="1" applyFont="1">
      <alignment horizontal="right" vertical="bottom"/>
    </xf>
    <xf borderId="0" fillId="0" fontId="2" numFmtId="0" xfId="0" applyAlignment="1" applyFont="1">
      <alignment readingOrder="0" shrinkToFit="0" vertical="bottom" wrapText="1"/>
    </xf>
    <xf borderId="0" fillId="4" fontId="2" numFmtId="0" xfId="0" applyAlignment="1" applyFont="1">
      <alignment vertical="bottom"/>
    </xf>
    <xf borderId="0" fillId="0" fontId="7" numFmtId="0" xfId="0" applyAlignment="1" applyFont="1">
      <alignment horizontal="right" readingOrder="0" vertical="bottom"/>
    </xf>
    <xf borderId="0" fillId="7" fontId="7" numFmtId="0" xfId="0" applyAlignment="1" applyFill="1" applyFont="1">
      <alignment readingOrder="0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3" fontId="8" numFmtId="0" xfId="0" applyAlignment="1" applyFont="1">
      <alignment horizontal="right" vertical="bottom"/>
    </xf>
    <xf borderId="0" fillId="4" fontId="2" numFmtId="0" xfId="0" applyAlignment="1" applyFont="1">
      <alignment vertical="bottom"/>
    </xf>
    <xf borderId="0" fillId="5" fontId="2" numFmtId="3" xfId="0" applyAlignment="1" applyFont="1" applyNumberFormat="1">
      <alignment vertical="bottom"/>
    </xf>
    <xf borderId="0" fillId="8" fontId="2" numFmtId="0" xfId="0" applyAlignment="1" applyFill="1" applyFont="1">
      <alignment readingOrder="0" vertical="bottom"/>
    </xf>
    <xf borderId="0" fillId="0" fontId="5" numFmtId="0" xfId="0" applyAlignment="1" applyFont="1">
      <alignment vertical="bottom"/>
    </xf>
    <xf borderId="0" fillId="4" fontId="2" numFmtId="0" xfId="0" applyAlignment="1" applyFont="1">
      <alignment horizontal="center" vertical="bottom"/>
    </xf>
    <xf borderId="0" fillId="0" fontId="2" numFmtId="49" xfId="0" applyAlignment="1" applyFont="1" applyNumberFormat="1">
      <alignment vertical="bottom"/>
    </xf>
    <xf borderId="0" fillId="0" fontId="9" numFmtId="0" xfId="0" applyAlignment="1" applyFont="1">
      <alignment vertical="bottom"/>
    </xf>
    <xf borderId="0" fillId="4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readingOrder="0" shrinkToFit="0" vertical="bottom" wrapText="0"/>
    </xf>
    <xf borderId="0" fillId="6" fontId="2" numFmtId="0" xfId="0" applyAlignment="1" applyFont="1">
      <alignment vertical="bottom"/>
    </xf>
    <xf borderId="0" fillId="5" fontId="2" numFmtId="3" xfId="0" applyAlignment="1" applyFont="1" applyNumberFormat="1">
      <alignment horizontal="right" vertical="bottom"/>
    </xf>
    <xf borderId="0" fillId="0" fontId="2" numFmtId="3" xfId="0" applyAlignment="1" applyFont="1" applyNumberFormat="1">
      <alignment vertical="bottom"/>
    </xf>
    <xf borderId="0" fillId="0" fontId="5" numFmtId="0" xfId="0" applyAlignment="1" applyFont="1">
      <alignment readingOrder="0" vertical="bottom"/>
    </xf>
    <xf borderId="0" fillId="3" fontId="8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3" fontId="8" numFmtId="0" xfId="0" applyAlignment="1" applyFont="1">
      <alignment horizontal="right" vertical="bottom"/>
    </xf>
    <xf borderId="0" fillId="3" fontId="8" numFmtId="49" xfId="0" applyAlignment="1" applyFont="1" applyNumberFormat="1">
      <alignment horizontal="right" vertical="bottom"/>
    </xf>
    <xf borderId="0" fillId="0" fontId="10" numFmtId="0" xfId="0" applyAlignment="1" applyFont="1">
      <alignment vertical="bottom"/>
    </xf>
    <xf borderId="0" fillId="0" fontId="2" numFmtId="49" xfId="0" applyAlignment="1" applyFont="1" applyNumberForma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49" xfId="0" applyAlignment="1" applyFont="1" applyNumberFormat="1">
      <alignment readingOrder="0" shrinkToFit="0" vertical="bottom" wrapText="0"/>
    </xf>
    <xf borderId="0" fillId="3" fontId="11" numFmtId="0" xfId="0" applyAlignment="1" applyFont="1">
      <alignment vertical="bottom"/>
    </xf>
    <xf borderId="0" fillId="3" fontId="12" numFmtId="0" xfId="0" applyAlignment="1" applyFont="1">
      <alignment vertical="bottom"/>
    </xf>
    <xf borderId="0" fillId="9" fontId="2" numFmtId="0" xfId="0" applyAlignment="1" applyFill="1" applyFont="1">
      <alignment vertical="bottom"/>
    </xf>
    <xf borderId="0" fillId="8" fontId="7" numFmtId="0" xfId="0" applyAlignment="1" applyFont="1">
      <alignment readingOrder="0" vertical="bottom"/>
    </xf>
    <xf borderId="0" fillId="3" fontId="8" numFmtId="49" xfId="0" applyAlignment="1" applyFont="1" applyNumberFormat="1">
      <alignment vertical="bottom"/>
    </xf>
    <xf borderId="0" fillId="2" fontId="2" numFmtId="0" xfId="0" applyAlignment="1" applyFont="1">
      <alignment vertical="bottom"/>
    </xf>
    <xf borderId="0" fillId="3" fontId="13" numFmtId="0" xfId="0" applyAlignment="1" applyFont="1">
      <alignment vertical="bottom"/>
    </xf>
    <xf borderId="0" fillId="0" fontId="2" numFmtId="49" xfId="0" applyAlignment="1" applyFont="1" applyNumberFormat="1">
      <alignment horizontal="right" readingOrder="0"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14" numFmtId="0" xfId="0" applyAlignment="1" applyFont="1">
      <alignment vertical="bottom"/>
    </xf>
    <xf borderId="0" fillId="0" fontId="14" numFmtId="0" xfId="0" applyAlignment="1" applyFont="1">
      <alignment readingOrder="0" vertical="bottom"/>
    </xf>
    <xf borderId="0" fillId="3" fontId="5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left" vertical="bottom"/>
    </xf>
    <xf borderId="0" fillId="3" fontId="16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7" fontId="7" numFmtId="0" xfId="0" applyAlignment="1" applyFont="1">
      <alignment readingOrder="0" vertical="bottom"/>
    </xf>
    <xf borderId="0" fillId="7" fontId="7" numFmtId="49" xfId="0" applyAlignment="1" applyFont="1" applyNumberFormat="1">
      <alignment horizontal="right" readingOrder="0" vertical="bottom"/>
    </xf>
    <xf borderId="0" fillId="3" fontId="9" numFmtId="0" xfId="0" applyAlignment="1" applyFont="1">
      <alignment horizontal="right" readingOrder="0"/>
    </xf>
    <xf borderId="0" fillId="0" fontId="7" numFmtId="0" xfId="0" applyAlignment="1" applyFont="1">
      <alignment horizontal="left" readingOrder="0" vertical="bottom"/>
    </xf>
    <xf borderId="0" fillId="0" fontId="2" numFmtId="0" xfId="0" applyAlignment="1" applyFont="1">
      <alignment horizontal="right" vertical="bottom"/>
    </xf>
    <xf borderId="0" fillId="0" fontId="7" numFmtId="49" xfId="0" applyAlignment="1" applyFont="1" applyNumberFormat="1">
      <alignment horizontal="right" readingOrder="0" shrinkToFit="0" vertical="bottom" wrapText="1"/>
    </xf>
    <xf borderId="0" fillId="0" fontId="2" numFmtId="0" xfId="0" applyAlignment="1" applyFont="1">
      <alignment horizontal="left" readingOrder="0" vertical="bottom"/>
    </xf>
    <xf borderId="0" fillId="3" fontId="13" numFmtId="0" xfId="0" applyAlignment="1" applyFont="1">
      <alignment readingOrder="0" vertical="bottom"/>
    </xf>
    <xf borderId="0" fillId="0" fontId="2" numFmtId="0" xfId="0" applyAlignment="1" applyFont="1">
      <alignment horizontal="left" readingOrder="0" vertical="bottom"/>
    </xf>
    <xf borderId="0" fillId="3" fontId="13" numFmtId="0" xfId="0" applyAlignment="1" applyFont="1">
      <alignment vertical="bottom"/>
    </xf>
    <xf borderId="0" fillId="0" fontId="2" numFmtId="3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vertical="bottom"/>
    </xf>
    <xf borderId="0" fillId="3" fontId="8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3" fontId="8" numFmtId="0" xfId="0" applyAlignment="1" applyFont="1">
      <alignment horizontal="left" vertical="bottom"/>
    </xf>
    <xf borderId="0" fillId="3" fontId="8" numFmtId="0" xfId="0" applyAlignment="1" applyFont="1">
      <alignment horizontal="left" readingOrder="0" vertical="bottom"/>
    </xf>
    <xf borderId="0" fillId="3" fontId="8" numFmtId="0" xfId="0" applyAlignment="1" applyFont="1">
      <alignment horizontal="right" readingOrder="0" vertical="bottom"/>
    </xf>
    <xf borderId="0" fillId="3" fontId="8" numFmtId="0" xfId="0" applyAlignment="1" applyFont="1">
      <alignment horizontal="right" readingOrder="0"/>
    </xf>
    <xf borderId="0" fillId="0" fontId="2" numFmtId="0" xfId="0" applyAlignment="1" applyFont="1">
      <alignment horizontal="left" vertical="bottom"/>
    </xf>
    <xf borderId="0" fillId="0" fontId="2" numFmtId="49" xfId="0" applyAlignment="1" applyFont="1" applyNumberFormat="1">
      <alignment horizontal="left" vertical="bottom"/>
    </xf>
    <xf borderId="0" fillId="0" fontId="2" numFmtId="49" xfId="0" applyAlignment="1" applyFont="1" applyNumberFormat="1">
      <alignment horizontal="left" readingOrder="0" vertical="bottom"/>
    </xf>
    <xf borderId="0" fillId="0" fontId="13" numFmtId="0" xfId="0" applyAlignment="1" applyFont="1">
      <alignment vertical="bottom"/>
    </xf>
    <xf borderId="0" fillId="0" fontId="2" numFmtId="3" xfId="0" applyAlignment="1" applyFont="1" applyNumberFormat="1">
      <alignment readingOrder="0"/>
    </xf>
    <xf borderId="0" fillId="3" fontId="9" numFmtId="3" xfId="0" applyAlignment="1" applyFont="1" applyNumberFormat="1">
      <alignment horizontal="left" readingOrder="0"/>
    </xf>
    <xf borderId="0" fillId="3" fontId="9" numFmtId="0" xfId="0" applyAlignment="1" applyFont="1">
      <alignment horizontal="left" readingOrder="0"/>
    </xf>
    <xf borderId="0" fillId="0" fontId="17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3" fontId="18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49" xfId="0" applyAlignment="1" applyFont="1" applyNumberForma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20" numFmtId="49" xfId="0" applyAlignment="1" applyFont="1" applyNumberFormat="1">
      <alignment readingOrder="0" vertical="bottom"/>
    </xf>
    <xf borderId="0" fillId="3" fontId="22" numFmtId="0" xfId="0" applyAlignment="1" applyFont="1">
      <alignment readingOrder="0"/>
    </xf>
    <xf borderId="0" fillId="0" fontId="23" numFmtId="0" xfId="0" applyAlignment="1" applyFont="1">
      <alignment readingOrder="0" shrinkToFit="0" vertical="bottom" wrapText="0"/>
    </xf>
    <xf borderId="0" fillId="0" fontId="24" numFmtId="0" xfId="0" applyAlignment="1" applyFont="1">
      <alignment readingOrder="0" shrinkToFit="0" vertical="bottom" wrapText="0"/>
    </xf>
    <xf borderId="0" fillId="0" fontId="25" numFmtId="0" xfId="0" applyAlignment="1" applyFont="1">
      <alignment shrinkToFit="0" vertical="bottom" wrapText="0"/>
    </xf>
    <xf borderId="0" fillId="0" fontId="2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bolibrary.org/UBERON_" TargetMode="External"/><Relationship Id="rId2" Type="http://schemas.openxmlformats.org/officeDocument/2006/relationships/hyperlink" Target="http://obolibrary.org/obo/CHEBI_" TargetMode="External"/><Relationship Id="rId3" Type="http://schemas.openxmlformats.org/officeDocument/2006/relationships/hyperlink" Target="http://purl.org/sig/ont/fma/fma" TargetMode="External"/><Relationship Id="rId4" Type="http://schemas.openxmlformats.org/officeDocument/2006/relationships/hyperlink" Target="http://purl.obolibrary.org/obo/GO_" TargetMode="External"/><Relationship Id="rId11" Type="http://schemas.openxmlformats.org/officeDocument/2006/relationships/hyperlink" Target="http://purl.obolibrary.org/obo/NCBITaxon_'" TargetMode="External"/><Relationship Id="rId10" Type="http://schemas.openxmlformats.org/officeDocument/2006/relationships/hyperlink" Target="http://purl.obolibrary.org/obo/CL_" TargetMode="External"/><Relationship Id="rId12" Type="http://schemas.openxmlformats.org/officeDocument/2006/relationships/drawing" Target="../drawings/drawing10.xml"/><Relationship Id="rId9" Type="http://schemas.openxmlformats.org/officeDocument/2006/relationships/hyperlink" Target="http://purl.obolibrary.org/obo/EMAPA_" TargetMode="External"/><Relationship Id="rId5" Type="http://schemas.openxmlformats.org/officeDocument/2006/relationships/hyperlink" Target="http://uri.interlex.org/base/ilx_" TargetMode="External"/><Relationship Id="rId6" Type="http://schemas.openxmlformats.org/officeDocument/2006/relationships/hyperlink" Target="http://uri.neuinfo.org/nif/nifstd/nlx_" TargetMode="External"/><Relationship Id="rId7" Type="http://schemas.openxmlformats.org/officeDocument/2006/relationships/hyperlink" Target="http://uri.neuinfo.org/nif/nifstd/sao" TargetMode="External"/><Relationship Id="rId8" Type="http://schemas.openxmlformats.org/officeDocument/2006/relationships/hyperlink" Target="http://www.ncbi.nlm.nih.gov/pubmed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49.86"/>
    <col customWidth="1" min="3" max="3" width="83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2" t="s">
        <v>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9.71"/>
  </cols>
  <sheetData>
    <row r="1">
      <c r="A1" s="1" t="s">
        <v>490</v>
      </c>
      <c r="B1" s="1" t="s">
        <v>491</v>
      </c>
    </row>
    <row r="2">
      <c r="A2" s="17" t="s">
        <v>492</v>
      </c>
      <c r="B2" s="126" t="s">
        <v>493</v>
      </c>
    </row>
    <row r="3">
      <c r="A3" s="17" t="s">
        <v>494</v>
      </c>
      <c r="B3" s="127" t="s">
        <v>495</v>
      </c>
    </row>
    <row r="4">
      <c r="A4" s="17" t="s">
        <v>496</v>
      </c>
      <c r="B4" s="128" t="s">
        <v>497</v>
      </c>
    </row>
    <row r="5">
      <c r="A5" s="17" t="s">
        <v>498</v>
      </c>
      <c r="B5" s="128" t="s">
        <v>499</v>
      </c>
    </row>
    <row r="6">
      <c r="A6" s="17" t="s">
        <v>500</v>
      </c>
      <c r="B6" s="128" t="s">
        <v>501</v>
      </c>
    </row>
    <row r="7">
      <c r="A7" s="17" t="s">
        <v>502</v>
      </c>
      <c r="B7" s="128" t="s">
        <v>503</v>
      </c>
    </row>
    <row r="8">
      <c r="A8" s="17" t="s">
        <v>504</v>
      </c>
      <c r="B8" s="128" t="s">
        <v>505</v>
      </c>
    </row>
    <row r="9">
      <c r="A9" s="17" t="s">
        <v>506</v>
      </c>
      <c r="B9" s="128" t="s">
        <v>507</v>
      </c>
    </row>
    <row r="10">
      <c r="A10" s="17" t="s">
        <v>508</v>
      </c>
      <c r="B10" s="128" t="s">
        <v>509</v>
      </c>
    </row>
    <row r="11">
      <c r="A11" s="17" t="s">
        <v>510</v>
      </c>
      <c r="B11" s="128" t="s">
        <v>511</v>
      </c>
    </row>
    <row r="12">
      <c r="A12" s="2" t="s">
        <v>512</v>
      </c>
      <c r="B12" s="129" t="s">
        <v>513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</hyperlinks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4.29"/>
    <col customWidth="1" min="2" max="2" width="37.43"/>
    <col customWidth="1" min="3" max="3" width="18.57"/>
    <col customWidth="1" min="4" max="4" width="14.43"/>
    <col customWidth="1" min="5" max="5" width="13.29"/>
    <col customWidth="1" min="6" max="6" width="10.14"/>
    <col customWidth="1" min="8" max="8" width="10.86"/>
    <col customWidth="1" min="9" max="9" width="12.43"/>
    <col customWidth="1" min="10" max="10" width="10.86"/>
    <col customWidth="1" min="11" max="11" width="12.29"/>
    <col customWidth="1" min="12" max="12" width="16.29"/>
    <col customWidth="1" min="13" max="13" width="28.14"/>
    <col customWidth="1" min="14" max="14" width="41.14"/>
  </cols>
  <sheetData>
    <row r="1">
      <c r="A1" s="3" t="s">
        <v>0</v>
      </c>
      <c r="B1" s="3" t="s">
        <v>1</v>
      </c>
      <c r="C1" s="3" t="s">
        <v>6</v>
      </c>
      <c r="D1" s="3" t="s">
        <v>7</v>
      </c>
      <c r="E1" s="4" t="s">
        <v>8</v>
      </c>
      <c r="F1" s="5" t="s">
        <v>9</v>
      </c>
      <c r="G1" s="4" t="s">
        <v>10</v>
      </c>
      <c r="H1" s="4" t="s">
        <v>11</v>
      </c>
      <c r="I1" s="3" t="s">
        <v>12</v>
      </c>
      <c r="J1" s="4" t="s">
        <v>13</v>
      </c>
      <c r="K1" s="6" t="s">
        <v>14</v>
      </c>
      <c r="L1" s="7" t="s">
        <v>15</v>
      </c>
      <c r="M1" s="4" t="s">
        <v>16</v>
      </c>
      <c r="N1" s="8" t="s">
        <v>17</v>
      </c>
      <c r="O1" s="9" t="s">
        <v>18</v>
      </c>
      <c r="P1" s="10" t="s">
        <v>19</v>
      </c>
      <c r="Q1" s="11" t="s">
        <v>20</v>
      </c>
      <c r="R1" s="12" t="s">
        <v>21</v>
      </c>
      <c r="S1" s="13" t="s">
        <v>22</v>
      </c>
      <c r="T1" s="13"/>
    </row>
    <row r="2">
      <c r="A2" s="14">
        <v>206.0</v>
      </c>
      <c r="B2" s="15" t="s">
        <v>23</v>
      </c>
      <c r="C2" s="16" t="s">
        <v>24</v>
      </c>
      <c r="D2" s="17"/>
      <c r="E2" s="18"/>
      <c r="F2" s="15"/>
      <c r="G2" s="17"/>
      <c r="I2" s="19" t="s">
        <v>25</v>
      </c>
      <c r="J2" s="17"/>
      <c r="L2" s="15"/>
      <c r="M2" s="17"/>
      <c r="N2" s="17"/>
      <c r="O2" s="20"/>
      <c r="P2" s="17"/>
      <c r="Q2" s="21"/>
      <c r="R2" s="21"/>
      <c r="T2" s="21"/>
    </row>
    <row r="3">
      <c r="A3" s="14">
        <v>207.0</v>
      </c>
      <c r="B3" s="15" t="s">
        <v>26</v>
      </c>
      <c r="C3" s="15" t="s">
        <v>27</v>
      </c>
      <c r="D3" s="17"/>
      <c r="E3" s="18"/>
      <c r="F3" s="15"/>
      <c r="G3" s="17"/>
      <c r="I3" s="19" t="s">
        <v>25</v>
      </c>
      <c r="J3" s="17"/>
      <c r="L3" s="15"/>
      <c r="M3" s="17"/>
      <c r="N3" s="17"/>
      <c r="O3" s="20"/>
      <c r="P3" s="17"/>
      <c r="Q3" s="21"/>
      <c r="R3" s="21"/>
      <c r="T3" s="21"/>
    </row>
    <row r="4">
      <c r="A4" s="14">
        <v>208.0</v>
      </c>
      <c r="B4" s="15" t="s">
        <v>28</v>
      </c>
      <c r="C4" s="15" t="s">
        <v>29</v>
      </c>
      <c r="D4" s="17"/>
      <c r="E4" s="18"/>
      <c r="F4" s="15"/>
      <c r="G4" s="17"/>
      <c r="I4" s="19" t="s">
        <v>25</v>
      </c>
      <c r="J4" s="15"/>
      <c r="L4" s="15"/>
      <c r="M4" s="17"/>
      <c r="N4" s="17"/>
      <c r="O4" s="20"/>
      <c r="P4" s="17"/>
      <c r="Q4" s="21"/>
      <c r="R4" s="21"/>
      <c r="T4" s="21"/>
    </row>
    <row r="5">
      <c r="A5" s="14">
        <v>209.0</v>
      </c>
      <c r="B5" s="15" t="s">
        <v>30</v>
      </c>
      <c r="C5" s="15" t="s">
        <v>31</v>
      </c>
      <c r="D5" s="17"/>
      <c r="E5" s="18"/>
      <c r="F5" s="15"/>
      <c r="G5" s="17"/>
      <c r="I5" s="19" t="s">
        <v>32</v>
      </c>
      <c r="J5" s="17"/>
      <c r="L5" s="15"/>
      <c r="M5" s="17"/>
      <c r="N5" s="17"/>
      <c r="O5" s="20"/>
      <c r="P5" s="17"/>
      <c r="Q5" s="21"/>
      <c r="R5" s="21"/>
      <c r="T5" s="21"/>
    </row>
    <row r="6">
      <c r="A6" s="14">
        <v>210.0</v>
      </c>
      <c r="B6" s="15" t="s">
        <v>33</v>
      </c>
      <c r="C6" s="15" t="s">
        <v>34</v>
      </c>
      <c r="D6" s="17"/>
      <c r="E6" s="18"/>
      <c r="F6" s="15"/>
      <c r="G6" s="17"/>
      <c r="I6" s="19" t="s">
        <v>35</v>
      </c>
      <c r="J6" s="17"/>
      <c r="L6" s="15"/>
      <c r="M6" s="17"/>
      <c r="N6" s="17"/>
      <c r="O6" s="20"/>
      <c r="P6" s="17"/>
      <c r="Q6" s="21"/>
      <c r="R6" s="21"/>
      <c r="T6" s="21"/>
    </row>
    <row r="7">
      <c r="A7" s="14">
        <v>211.0</v>
      </c>
      <c r="B7" s="15" t="s">
        <v>36</v>
      </c>
      <c r="C7" s="15" t="s">
        <v>37</v>
      </c>
      <c r="D7" s="17"/>
      <c r="E7" s="18"/>
      <c r="F7" s="15"/>
      <c r="G7" s="17"/>
      <c r="I7" s="19" t="s">
        <v>25</v>
      </c>
      <c r="J7" s="15"/>
      <c r="L7" s="15"/>
      <c r="M7" s="17"/>
      <c r="N7" s="17"/>
      <c r="O7" s="17"/>
      <c r="P7" s="20"/>
      <c r="Q7" s="17"/>
      <c r="R7" s="21"/>
      <c r="T7" s="21"/>
    </row>
    <row r="8">
      <c r="A8" s="14">
        <v>212.0</v>
      </c>
      <c r="B8" s="15" t="s">
        <v>38</v>
      </c>
      <c r="C8" s="15" t="s">
        <v>39</v>
      </c>
      <c r="D8" s="17"/>
      <c r="E8" s="18"/>
      <c r="F8" s="15"/>
      <c r="G8" s="17"/>
      <c r="I8" s="19" t="s">
        <v>25</v>
      </c>
      <c r="J8" s="17"/>
      <c r="L8" s="15"/>
      <c r="M8" s="17"/>
      <c r="N8" s="17"/>
      <c r="O8" s="17"/>
      <c r="P8" s="20"/>
      <c r="Q8" s="17"/>
      <c r="R8" s="21"/>
      <c r="T8" s="21"/>
    </row>
    <row r="9">
      <c r="A9" s="14">
        <v>213.0</v>
      </c>
      <c r="B9" s="15" t="s">
        <v>40</v>
      </c>
      <c r="C9" s="15" t="s">
        <v>41</v>
      </c>
      <c r="D9" s="17"/>
      <c r="E9" s="18"/>
      <c r="F9" s="15"/>
      <c r="G9" s="17"/>
      <c r="I9" s="19" t="s">
        <v>25</v>
      </c>
      <c r="J9" s="17"/>
      <c r="L9" s="15"/>
      <c r="M9" s="17"/>
      <c r="N9" s="17"/>
      <c r="O9" s="17"/>
      <c r="P9" s="20"/>
      <c r="Q9" s="17"/>
      <c r="R9" s="21"/>
      <c r="T9" s="21"/>
    </row>
    <row r="10">
      <c r="A10" s="14">
        <v>214.0</v>
      </c>
      <c r="B10" s="15" t="s">
        <v>42</v>
      </c>
      <c r="C10" s="15" t="s">
        <v>43</v>
      </c>
      <c r="D10" s="17"/>
      <c r="E10" s="18"/>
      <c r="F10" s="15"/>
      <c r="G10" s="17"/>
      <c r="I10" s="19" t="s">
        <v>44</v>
      </c>
      <c r="J10" s="17"/>
      <c r="L10" s="15"/>
      <c r="M10" s="17"/>
      <c r="N10" s="17"/>
      <c r="O10" s="17"/>
      <c r="P10" s="20"/>
      <c r="Q10" s="17"/>
      <c r="R10" s="21"/>
      <c r="T10" s="21"/>
    </row>
    <row r="11">
      <c r="A11" s="14">
        <v>215.0</v>
      </c>
      <c r="B11" s="15" t="s">
        <v>45</v>
      </c>
      <c r="C11" s="15" t="s">
        <v>46</v>
      </c>
      <c r="D11" s="17"/>
      <c r="E11" s="18"/>
      <c r="F11" s="15"/>
      <c r="G11" s="17"/>
      <c r="I11" s="19" t="s">
        <v>25</v>
      </c>
      <c r="J11" s="17"/>
      <c r="L11" s="15"/>
      <c r="M11" s="17"/>
      <c r="N11" s="17"/>
      <c r="O11" s="17"/>
      <c r="P11" s="20"/>
      <c r="Q11" s="17"/>
      <c r="R11" s="21"/>
      <c r="T11" s="21"/>
    </row>
    <row r="12">
      <c r="A12" s="14">
        <v>216.0</v>
      </c>
      <c r="B12" s="15" t="s">
        <v>47</v>
      </c>
      <c r="C12" s="15" t="s">
        <v>48</v>
      </c>
      <c r="D12" s="17"/>
      <c r="E12" s="18"/>
      <c r="F12" s="15"/>
      <c r="G12" s="17"/>
      <c r="I12" s="19" t="s">
        <v>25</v>
      </c>
      <c r="J12" s="15"/>
      <c r="L12" s="15"/>
      <c r="M12" s="17"/>
      <c r="N12" s="17"/>
      <c r="O12" s="17"/>
      <c r="P12" s="20"/>
      <c r="Q12" s="17"/>
      <c r="R12" s="21"/>
      <c r="T12" s="21"/>
    </row>
    <row r="13">
      <c r="A13" s="14">
        <v>200.0</v>
      </c>
      <c r="B13" s="15" t="s">
        <v>49</v>
      </c>
      <c r="C13" s="22" t="s">
        <v>50</v>
      </c>
      <c r="D13" s="17"/>
      <c r="E13" s="18"/>
      <c r="F13" s="15"/>
      <c r="G13" s="17"/>
      <c r="I13" s="19" t="s">
        <v>51</v>
      </c>
      <c r="J13" s="17"/>
      <c r="L13" s="15"/>
      <c r="M13" s="17"/>
      <c r="N13" s="23"/>
      <c r="O13" s="20"/>
      <c r="P13" s="17"/>
      <c r="Q13" s="21"/>
      <c r="R13" s="21"/>
      <c r="T13" s="21"/>
    </row>
    <row r="14">
      <c r="A14" s="14">
        <v>201.0</v>
      </c>
      <c r="B14" s="12" t="s">
        <v>52</v>
      </c>
      <c r="C14" s="24" t="s">
        <v>53</v>
      </c>
      <c r="D14" s="17"/>
      <c r="E14" s="18"/>
      <c r="F14" s="15"/>
      <c r="G14" s="17"/>
      <c r="I14" s="19"/>
      <c r="J14" s="17"/>
      <c r="M14" s="14">
        <v>202.0</v>
      </c>
      <c r="N14" s="25">
        <v>0.0</v>
      </c>
      <c r="O14" s="20"/>
      <c r="P14" s="17"/>
      <c r="Q14" s="21"/>
      <c r="R14" s="21"/>
      <c r="T14" s="21"/>
    </row>
    <row r="15">
      <c r="A15" s="14">
        <v>202.0</v>
      </c>
      <c r="B15" s="15" t="s">
        <v>54</v>
      </c>
      <c r="C15" s="24" t="s">
        <v>55</v>
      </c>
      <c r="D15" s="17"/>
      <c r="E15" s="18"/>
      <c r="F15" s="15"/>
      <c r="G15" s="17"/>
      <c r="I15" s="19"/>
      <c r="J15" s="17"/>
      <c r="M15" s="26" t="s">
        <v>56</v>
      </c>
      <c r="N15" s="25">
        <v>0.0</v>
      </c>
      <c r="O15" s="20"/>
      <c r="P15" s="17"/>
      <c r="Q15" s="21"/>
      <c r="R15" s="21"/>
      <c r="T15" s="21"/>
    </row>
    <row r="16">
      <c r="A16" s="14">
        <v>203.0</v>
      </c>
      <c r="B16" s="15" t="s">
        <v>57</v>
      </c>
      <c r="C16" s="24" t="s">
        <v>58</v>
      </c>
      <c r="D16" s="17"/>
      <c r="E16" s="18"/>
      <c r="F16" s="15"/>
      <c r="G16" s="17"/>
      <c r="I16" s="19" t="s">
        <v>25</v>
      </c>
      <c r="J16" s="15"/>
      <c r="L16" s="15"/>
      <c r="M16" s="17"/>
      <c r="N16" s="17"/>
      <c r="O16" s="20"/>
      <c r="P16" s="17"/>
      <c r="Q16" s="21"/>
      <c r="R16" s="21"/>
      <c r="T16" s="21"/>
    </row>
    <row r="17">
      <c r="A17" s="14">
        <v>204.0</v>
      </c>
      <c r="B17" s="15" t="s">
        <v>59</v>
      </c>
      <c r="C17" s="24" t="s">
        <v>60</v>
      </c>
      <c r="D17" s="17"/>
      <c r="E17" s="18"/>
      <c r="F17" s="15"/>
      <c r="G17" s="17"/>
      <c r="I17" s="19" t="s">
        <v>25</v>
      </c>
      <c r="J17" s="14"/>
      <c r="L17" s="15"/>
      <c r="M17" s="17"/>
      <c r="N17" s="17"/>
      <c r="O17" s="20"/>
      <c r="P17" s="17"/>
      <c r="Q17" s="21"/>
      <c r="R17" s="21"/>
      <c r="T17" s="21"/>
    </row>
    <row r="18">
      <c r="A18" s="14">
        <v>205.0</v>
      </c>
      <c r="B18" s="15" t="s">
        <v>61</v>
      </c>
      <c r="C18" s="24" t="s">
        <v>62</v>
      </c>
      <c r="D18" s="17"/>
      <c r="E18" s="18"/>
      <c r="F18" s="15"/>
      <c r="G18" s="17"/>
      <c r="I18" s="19" t="s">
        <v>63</v>
      </c>
      <c r="J18" s="17"/>
      <c r="L18" s="15"/>
      <c r="M18" s="17"/>
      <c r="N18" s="17"/>
      <c r="O18" s="20"/>
      <c r="P18" s="17"/>
      <c r="Q18" s="21"/>
      <c r="R18" s="21"/>
      <c r="T18" s="21"/>
    </row>
    <row r="19">
      <c r="A19" s="14">
        <v>217.0</v>
      </c>
      <c r="B19" s="27" t="s">
        <v>64</v>
      </c>
      <c r="C19" s="16" t="s">
        <v>65</v>
      </c>
      <c r="D19" s="17"/>
      <c r="E19" s="18"/>
      <c r="F19" s="15"/>
      <c r="G19" s="17"/>
      <c r="I19" s="28">
        <v>117.0</v>
      </c>
      <c r="J19" s="15"/>
      <c r="L19" s="15"/>
      <c r="M19" s="17"/>
      <c r="N19" s="17"/>
      <c r="O19" s="17"/>
      <c r="P19" s="20"/>
      <c r="Q19" s="17"/>
      <c r="R19" s="21"/>
      <c r="T19" s="21"/>
    </row>
    <row r="20">
      <c r="A20" s="14">
        <v>218.0</v>
      </c>
      <c r="B20" s="29" t="s">
        <v>66</v>
      </c>
      <c r="C20" s="24" t="s">
        <v>67</v>
      </c>
      <c r="D20" s="17"/>
      <c r="E20" s="18"/>
      <c r="F20" s="15"/>
      <c r="G20" s="17"/>
      <c r="I20" s="28">
        <v>117.0</v>
      </c>
      <c r="J20" s="17"/>
      <c r="L20" s="17"/>
      <c r="M20" s="15"/>
      <c r="N20" s="17"/>
      <c r="O20" s="17"/>
      <c r="P20" s="17"/>
      <c r="Q20" s="20"/>
      <c r="R20" s="17"/>
      <c r="T20" s="21"/>
    </row>
    <row r="21">
      <c r="A21" s="14">
        <v>219.0</v>
      </c>
      <c r="B21" s="29" t="s">
        <v>68</v>
      </c>
      <c r="C21" s="24" t="s">
        <v>69</v>
      </c>
      <c r="D21" s="17"/>
      <c r="E21" s="18"/>
      <c r="F21" s="15"/>
      <c r="G21" s="17"/>
      <c r="I21" s="28">
        <v>117.0</v>
      </c>
      <c r="J21" s="17"/>
      <c r="L21" s="17"/>
      <c r="M21" s="15"/>
      <c r="N21" s="17"/>
      <c r="O21" s="17"/>
      <c r="P21" s="17"/>
      <c r="Q21" s="20"/>
      <c r="R21" s="17"/>
      <c r="T21" s="21"/>
    </row>
    <row r="22">
      <c r="A22" s="30">
        <v>220.0</v>
      </c>
      <c r="B22" s="31" t="s">
        <v>70</v>
      </c>
      <c r="C22" s="32" t="s">
        <v>71</v>
      </c>
      <c r="D22" s="17"/>
      <c r="E22" s="18"/>
      <c r="F22" s="15"/>
      <c r="G22" s="17"/>
      <c r="I22" s="33">
        <v>117.0</v>
      </c>
      <c r="J22" s="17"/>
      <c r="M22" s="34" t="s">
        <v>72</v>
      </c>
      <c r="N22" s="25" t="s">
        <v>73</v>
      </c>
      <c r="O22" s="17"/>
      <c r="P22" s="17"/>
      <c r="Q22" s="20"/>
      <c r="R22" s="17"/>
      <c r="T22" s="21"/>
    </row>
    <row r="23">
      <c r="A23" s="14">
        <v>221.0</v>
      </c>
      <c r="B23" s="35" t="s">
        <v>74</v>
      </c>
      <c r="C23" s="24" t="s">
        <v>75</v>
      </c>
      <c r="D23" s="17"/>
      <c r="E23" s="18"/>
      <c r="F23" s="15"/>
      <c r="G23" s="17"/>
      <c r="I23" s="19" t="s">
        <v>76</v>
      </c>
      <c r="J23" s="17"/>
      <c r="L23" s="17"/>
      <c r="M23" s="15"/>
      <c r="N23" s="17"/>
      <c r="O23" s="17"/>
      <c r="P23" s="17"/>
      <c r="Q23" s="20"/>
      <c r="R23" s="17"/>
      <c r="T23" s="21"/>
    </row>
    <row r="24">
      <c r="A24" s="14">
        <v>222.0</v>
      </c>
      <c r="B24" s="35" t="s">
        <v>77</v>
      </c>
      <c r="C24" s="24" t="s">
        <v>78</v>
      </c>
      <c r="D24" s="17"/>
      <c r="E24" s="18"/>
      <c r="F24" s="15"/>
      <c r="G24" s="17"/>
      <c r="I24" s="19" t="s">
        <v>79</v>
      </c>
      <c r="J24" s="15"/>
      <c r="L24" s="15"/>
      <c r="M24" s="17"/>
      <c r="N24" s="17"/>
      <c r="O24" s="17"/>
      <c r="P24" s="20"/>
      <c r="Q24" s="17"/>
      <c r="R24" s="21"/>
    </row>
    <row r="25">
      <c r="A25" s="36" t="s">
        <v>80</v>
      </c>
      <c r="B25" s="37" t="s">
        <v>81</v>
      </c>
      <c r="C25" s="24"/>
      <c r="D25" s="17"/>
      <c r="E25" s="18"/>
      <c r="F25" s="15"/>
      <c r="G25" s="17"/>
      <c r="I25" s="19"/>
      <c r="J25" s="17"/>
      <c r="L25" s="17"/>
      <c r="M25" s="15"/>
      <c r="N25" s="17"/>
      <c r="O25" s="17"/>
      <c r="P25" s="17"/>
      <c r="Q25" s="20"/>
      <c r="R25" s="17"/>
      <c r="T25" s="21"/>
    </row>
    <row r="26">
      <c r="A26" s="14">
        <v>223.0</v>
      </c>
      <c r="B26" s="38" t="s">
        <v>82</v>
      </c>
      <c r="C26" s="24" t="s">
        <v>83</v>
      </c>
      <c r="D26" s="17"/>
      <c r="E26" s="18"/>
      <c r="F26" s="15"/>
      <c r="G26" s="17"/>
      <c r="I26" s="19" t="s">
        <v>84</v>
      </c>
      <c r="J26" s="17"/>
      <c r="L26" s="17"/>
      <c r="M26" s="15"/>
      <c r="N26" s="17"/>
      <c r="O26" s="17"/>
      <c r="P26" s="17"/>
      <c r="Q26" s="20"/>
      <c r="R26" s="17"/>
      <c r="T26" s="21"/>
    </row>
    <row r="27">
      <c r="A27" s="14">
        <v>224.0</v>
      </c>
      <c r="B27" s="39" t="s">
        <v>85</v>
      </c>
      <c r="C27" s="24" t="s">
        <v>86</v>
      </c>
      <c r="D27" s="17"/>
      <c r="E27" s="18"/>
      <c r="F27" s="15"/>
      <c r="G27" s="17"/>
      <c r="I27" s="19" t="s">
        <v>87</v>
      </c>
      <c r="J27" s="17"/>
      <c r="L27" s="17"/>
      <c r="M27" s="15"/>
      <c r="N27" s="17"/>
      <c r="O27" s="17"/>
      <c r="P27" s="17"/>
      <c r="Q27" s="20"/>
      <c r="R27" s="17"/>
      <c r="T27" s="21"/>
    </row>
    <row r="28">
      <c r="A28" s="14">
        <v>225.0</v>
      </c>
      <c r="B28" s="39" t="s">
        <v>88</v>
      </c>
      <c r="C28" s="24" t="s">
        <v>89</v>
      </c>
      <c r="D28" s="17"/>
      <c r="E28" s="18"/>
      <c r="F28" s="15"/>
      <c r="G28" s="17"/>
      <c r="I28" s="19" t="s">
        <v>90</v>
      </c>
      <c r="J28" s="17"/>
      <c r="L28" s="17"/>
      <c r="M28" s="15"/>
      <c r="N28" s="17"/>
      <c r="O28" s="17"/>
      <c r="P28" s="17"/>
      <c r="Q28" s="20"/>
      <c r="R28" s="17"/>
      <c r="T28" s="21"/>
    </row>
    <row r="29">
      <c r="A29" s="14" t="s">
        <v>91</v>
      </c>
      <c r="B29" s="39" t="s">
        <v>92</v>
      </c>
      <c r="C29" s="24" t="s">
        <v>93</v>
      </c>
      <c r="D29" s="17"/>
      <c r="E29" s="18"/>
      <c r="F29" s="15"/>
      <c r="G29" s="17"/>
      <c r="I29" s="19"/>
      <c r="J29" s="40">
        <v>110.0</v>
      </c>
      <c r="M29" s="41">
        <v>254.0</v>
      </c>
      <c r="N29" s="25">
        <v>0.0</v>
      </c>
      <c r="O29" s="17"/>
      <c r="P29" s="17"/>
      <c r="Q29" s="20"/>
      <c r="R29" s="17"/>
      <c r="T29" s="21"/>
    </row>
    <row r="30">
      <c r="A30" s="14" t="s">
        <v>94</v>
      </c>
      <c r="B30" s="39" t="s">
        <v>95</v>
      </c>
      <c r="C30" s="24" t="s">
        <v>96</v>
      </c>
      <c r="D30" s="17"/>
      <c r="E30" s="18"/>
      <c r="F30" s="15"/>
      <c r="G30" s="17"/>
      <c r="I30" s="19"/>
      <c r="J30" s="40">
        <v>110.0</v>
      </c>
      <c r="M30" s="41">
        <v>255.0</v>
      </c>
      <c r="N30" s="25">
        <v>0.0</v>
      </c>
      <c r="O30" s="17"/>
      <c r="P30" s="17"/>
      <c r="Q30" s="20"/>
      <c r="R30" s="17"/>
      <c r="T30" s="21"/>
    </row>
    <row r="31">
      <c r="A31" s="14" t="s">
        <v>97</v>
      </c>
      <c r="B31" s="39" t="s">
        <v>98</v>
      </c>
      <c r="C31" s="24" t="s">
        <v>99</v>
      </c>
      <c r="D31" s="17"/>
      <c r="E31" s="18"/>
      <c r="F31" s="15"/>
      <c r="G31" s="17"/>
      <c r="I31" s="19"/>
      <c r="J31" s="40">
        <v>110.0</v>
      </c>
      <c r="M31" s="41">
        <v>256.0</v>
      </c>
      <c r="N31" s="25">
        <v>0.0</v>
      </c>
      <c r="O31" s="17"/>
      <c r="P31" s="17"/>
      <c r="Q31" s="20"/>
      <c r="R31" s="17"/>
      <c r="T31" s="21"/>
    </row>
    <row r="32">
      <c r="A32" s="14">
        <v>226.0</v>
      </c>
      <c r="B32" s="42" t="s">
        <v>100</v>
      </c>
      <c r="C32" s="24" t="s">
        <v>101</v>
      </c>
      <c r="D32" s="17"/>
      <c r="E32" s="18"/>
      <c r="F32" s="15"/>
      <c r="G32" s="17"/>
      <c r="I32" s="19" t="s">
        <v>102</v>
      </c>
      <c r="J32" s="17"/>
      <c r="L32" s="17"/>
      <c r="M32" s="15"/>
      <c r="N32" s="17"/>
      <c r="O32" s="17"/>
      <c r="P32" s="17"/>
      <c r="Q32" s="20"/>
      <c r="R32" s="17"/>
      <c r="T32" s="21"/>
    </row>
    <row r="33">
      <c r="A33" s="14">
        <v>227.0</v>
      </c>
      <c r="B33" s="42" t="s">
        <v>103</v>
      </c>
      <c r="C33" s="24" t="s">
        <v>104</v>
      </c>
      <c r="D33" s="17"/>
      <c r="E33" s="18"/>
      <c r="F33" s="15"/>
      <c r="G33" s="17"/>
      <c r="I33" s="43" t="s">
        <v>105</v>
      </c>
      <c r="J33" s="17"/>
      <c r="L33" s="17"/>
      <c r="M33" s="15"/>
      <c r="N33" s="17"/>
      <c r="O33" s="17"/>
      <c r="P33" s="17"/>
      <c r="Q33" s="20"/>
      <c r="R33" s="17"/>
      <c r="T33" s="21"/>
    </row>
    <row r="34">
      <c r="A34" s="14">
        <v>228.0</v>
      </c>
      <c r="B34" s="12" t="s">
        <v>106</v>
      </c>
      <c r="C34" s="24" t="s">
        <v>107</v>
      </c>
      <c r="D34" s="17"/>
      <c r="E34" s="18"/>
      <c r="F34" s="15"/>
      <c r="G34" s="17"/>
      <c r="I34" s="19"/>
      <c r="J34" s="25"/>
      <c r="M34" s="26" t="s">
        <v>108</v>
      </c>
      <c r="N34" s="44">
        <v>0.0</v>
      </c>
      <c r="O34" s="17"/>
      <c r="P34" s="17"/>
      <c r="Q34" s="20"/>
      <c r="R34" s="17"/>
      <c r="T34" s="21"/>
    </row>
    <row r="35">
      <c r="A35" s="14">
        <v>229.0</v>
      </c>
      <c r="B35" s="12" t="s">
        <v>109</v>
      </c>
      <c r="C35" s="45" t="s">
        <v>110</v>
      </c>
      <c r="E35" s="46" t="b">
        <v>1</v>
      </c>
      <c r="G35" s="17"/>
      <c r="I35" s="19" t="s">
        <v>111</v>
      </c>
      <c r="J35" s="17"/>
      <c r="L35" s="17"/>
      <c r="M35" s="15"/>
      <c r="N35" s="25"/>
      <c r="O35" s="17"/>
      <c r="P35" s="17"/>
      <c r="Q35" s="20"/>
      <c r="R35" s="17"/>
      <c r="T35" s="21"/>
    </row>
    <row r="36">
      <c r="A36" s="47" t="s">
        <v>112</v>
      </c>
      <c r="B36" s="12" t="s">
        <v>113</v>
      </c>
      <c r="C36" s="48" t="s">
        <v>110</v>
      </c>
      <c r="E36" s="49" t="b">
        <v>1</v>
      </c>
      <c r="F36" s="17" t="s">
        <v>114</v>
      </c>
      <c r="I36" s="19"/>
      <c r="J36" s="17"/>
      <c r="L36" s="17"/>
      <c r="M36" s="15"/>
      <c r="N36" s="17"/>
      <c r="O36" s="17"/>
      <c r="P36" s="17"/>
      <c r="Q36" s="20"/>
      <c r="R36" s="17"/>
      <c r="T36" s="21"/>
    </row>
    <row r="37">
      <c r="A37" s="47" t="s">
        <v>115</v>
      </c>
      <c r="B37" s="12" t="s">
        <v>116</v>
      </c>
      <c r="C37" s="48" t="s">
        <v>117</v>
      </c>
      <c r="E37" s="49" t="b">
        <v>1</v>
      </c>
      <c r="F37" s="50" t="s">
        <v>114</v>
      </c>
      <c r="I37" s="19"/>
      <c r="J37" s="17"/>
      <c r="L37" s="17"/>
      <c r="M37" s="15"/>
      <c r="N37" s="17"/>
      <c r="O37" s="17"/>
      <c r="P37" s="17"/>
      <c r="Q37" s="20"/>
      <c r="R37" s="17"/>
      <c r="T37" s="21"/>
    </row>
    <row r="38">
      <c r="A38" s="47" t="s">
        <v>118</v>
      </c>
      <c r="B38" s="12" t="s">
        <v>119</v>
      </c>
      <c r="C38" s="48" t="s">
        <v>117</v>
      </c>
      <c r="E38" s="49" t="b">
        <v>1</v>
      </c>
      <c r="F38" s="50" t="s">
        <v>120</v>
      </c>
      <c r="I38" s="19"/>
      <c r="J38" s="17"/>
      <c r="L38" s="17"/>
      <c r="M38" s="15"/>
      <c r="N38" s="17"/>
      <c r="O38" s="17"/>
      <c r="P38" s="17"/>
      <c r="Q38" s="20"/>
      <c r="R38" s="17"/>
      <c r="T38" s="21"/>
    </row>
    <row r="39">
      <c r="A39" s="47" t="s">
        <v>121</v>
      </c>
      <c r="B39" s="12" t="s">
        <v>122</v>
      </c>
      <c r="C39" s="48" t="s">
        <v>123</v>
      </c>
      <c r="E39" s="49" t="b">
        <v>1</v>
      </c>
      <c r="F39" s="50" t="s">
        <v>114</v>
      </c>
      <c r="I39" s="19"/>
      <c r="J39" s="17"/>
      <c r="L39" s="17"/>
      <c r="M39" s="15"/>
      <c r="N39" s="17"/>
      <c r="O39" s="17"/>
      <c r="P39" s="17"/>
      <c r="Q39" s="20"/>
      <c r="R39" s="17"/>
      <c r="T39" s="21"/>
    </row>
    <row r="40">
      <c r="A40" s="47" t="s">
        <v>124</v>
      </c>
      <c r="B40" s="12" t="s">
        <v>125</v>
      </c>
      <c r="C40" s="48" t="s">
        <v>123</v>
      </c>
      <c r="E40" s="49" t="b">
        <v>1</v>
      </c>
      <c r="F40" s="50" t="s">
        <v>120</v>
      </c>
      <c r="I40" s="19"/>
      <c r="J40" s="17"/>
      <c r="L40" s="17"/>
      <c r="M40" s="15"/>
      <c r="N40" s="17"/>
      <c r="O40" s="17"/>
      <c r="P40" s="17"/>
      <c r="Q40" s="20"/>
      <c r="R40" s="17"/>
      <c r="T40" s="21"/>
    </row>
    <row r="41">
      <c r="A41" s="14" t="s">
        <v>126</v>
      </c>
      <c r="B41" s="12" t="s">
        <v>127</v>
      </c>
      <c r="C41" s="45" t="s">
        <v>128</v>
      </c>
      <c r="D41" s="17"/>
      <c r="E41" s="18"/>
      <c r="F41" s="15"/>
      <c r="G41" s="17"/>
      <c r="I41" s="19"/>
      <c r="J41" s="40">
        <v>107.0</v>
      </c>
      <c r="M41" s="51">
        <v>228.0</v>
      </c>
      <c r="N41" s="25">
        <v>0.0</v>
      </c>
      <c r="O41" s="17"/>
      <c r="P41" s="17"/>
      <c r="Q41" s="20"/>
      <c r="R41" s="17"/>
      <c r="T41" s="21"/>
    </row>
    <row r="42">
      <c r="A42" s="14" t="s">
        <v>129</v>
      </c>
      <c r="B42" s="12" t="s">
        <v>130</v>
      </c>
      <c r="C42" s="45" t="s">
        <v>131</v>
      </c>
      <c r="D42" s="17"/>
      <c r="E42" s="18"/>
      <c r="F42" s="15"/>
      <c r="G42" s="17"/>
      <c r="I42" s="19"/>
      <c r="J42" s="40">
        <v>107.0</v>
      </c>
      <c r="M42" s="40">
        <v>201.0</v>
      </c>
      <c r="N42" s="25">
        <v>0.0</v>
      </c>
      <c r="O42" s="17"/>
      <c r="P42" s="17"/>
      <c r="Q42" s="20"/>
      <c r="R42" s="17"/>
      <c r="T42" s="21"/>
    </row>
    <row r="43">
      <c r="A43" s="14">
        <v>230.0</v>
      </c>
      <c r="B43" s="52" t="s">
        <v>132</v>
      </c>
      <c r="C43" s="45" t="s">
        <v>133</v>
      </c>
      <c r="D43" s="17"/>
      <c r="E43" s="18"/>
      <c r="F43" s="15"/>
      <c r="G43" s="17"/>
      <c r="I43" s="28">
        <v>117.0</v>
      </c>
      <c r="J43" s="17"/>
      <c r="L43" s="17"/>
      <c r="M43" s="15"/>
      <c r="N43" s="17"/>
      <c r="O43" s="17"/>
      <c r="P43" s="17"/>
      <c r="Q43" s="20"/>
      <c r="R43" s="17"/>
      <c r="T43" s="21"/>
    </row>
    <row r="44">
      <c r="A44" s="14">
        <v>231.0</v>
      </c>
      <c r="B44" s="52" t="s">
        <v>134</v>
      </c>
      <c r="C44" s="45" t="s">
        <v>135</v>
      </c>
      <c r="D44" s="17"/>
      <c r="E44" s="18"/>
      <c r="F44" s="15"/>
      <c r="G44" s="17"/>
      <c r="I44" s="28">
        <v>117.0</v>
      </c>
      <c r="J44" s="17"/>
      <c r="L44" s="17"/>
      <c r="M44" s="15"/>
      <c r="N44" s="17"/>
      <c r="O44" s="17"/>
      <c r="P44" s="17"/>
      <c r="Q44" s="20"/>
      <c r="R44" s="17"/>
      <c r="T44" s="21"/>
    </row>
    <row r="45">
      <c r="A45" s="14">
        <v>232.0</v>
      </c>
      <c r="B45" s="52" t="s">
        <v>136</v>
      </c>
      <c r="C45" s="45" t="s">
        <v>137</v>
      </c>
      <c r="D45" s="17"/>
      <c r="E45" s="18"/>
      <c r="F45" s="15"/>
      <c r="G45" s="17"/>
      <c r="I45" s="28">
        <v>117.0</v>
      </c>
      <c r="J45" s="17"/>
      <c r="L45" s="17"/>
      <c r="M45" s="15"/>
      <c r="N45" s="17"/>
      <c r="O45" s="17"/>
      <c r="P45" s="17"/>
      <c r="Q45" s="20"/>
      <c r="R45" s="17"/>
      <c r="T45" s="21"/>
    </row>
    <row r="46">
      <c r="A46" s="14">
        <v>233.0</v>
      </c>
      <c r="B46" s="52" t="s">
        <v>138</v>
      </c>
      <c r="C46" s="45" t="s">
        <v>139</v>
      </c>
      <c r="D46" s="17"/>
      <c r="E46" s="18"/>
      <c r="F46" s="15"/>
      <c r="G46" s="17"/>
      <c r="I46" s="28">
        <v>117.0</v>
      </c>
      <c r="J46" s="17"/>
      <c r="L46" s="17"/>
      <c r="M46" s="15"/>
      <c r="N46" s="17"/>
      <c r="P46" s="17"/>
      <c r="Q46" s="20"/>
      <c r="R46" s="17"/>
      <c r="T46" s="21"/>
    </row>
    <row r="47">
      <c r="A47" s="14">
        <v>234.0</v>
      </c>
      <c r="B47" s="52" t="s">
        <v>140</v>
      </c>
      <c r="C47" s="45" t="s">
        <v>141</v>
      </c>
      <c r="D47" s="17"/>
      <c r="E47" s="18"/>
      <c r="F47" s="15"/>
      <c r="G47" s="17"/>
      <c r="I47" s="53">
        <v>117.0</v>
      </c>
      <c r="J47" s="54"/>
      <c r="L47" s="17"/>
      <c r="M47" s="15"/>
      <c r="N47" s="17"/>
      <c r="O47" s="17"/>
      <c r="P47" s="17"/>
      <c r="Q47" s="20"/>
      <c r="R47" s="17"/>
      <c r="T47" s="21"/>
    </row>
    <row r="48">
      <c r="A48" s="14" t="s">
        <v>142</v>
      </c>
      <c r="B48" s="52" t="s">
        <v>143</v>
      </c>
      <c r="C48" s="55" t="s">
        <v>144</v>
      </c>
      <c r="E48" s="46" t="b">
        <v>1</v>
      </c>
      <c r="F48" s="17" t="s">
        <v>120</v>
      </c>
      <c r="G48" s="17"/>
      <c r="I48" s="19"/>
      <c r="J48" s="17"/>
      <c r="L48" s="17"/>
      <c r="M48" s="15"/>
      <c r="N48" s="17"/>
      <c r="O48" s="17"/>
      <c r="P48" s="17"/>
      <c r="Q48" s="20"/>
      <c r="R48" s="17"/>
      <c r="T48" s="21"/>
    </row>
    <row r="49">
      <c r="A49" s="14">
        <v>235.0</v>
      </c>
      <c r="B49" s="52" t="s">
        <v>145</v>
      </c>
      <c r="C49" s="45" t="s">
        <v>146</v>
      </c>
      <c r="D49" s="17"/>
      <c r="E49" s="18"/>
      <c r="F49" s="15"/>
      <c r="G49" s="17"/>
      <c r="I49" s="28">
        <v>117.0</v>
      </c>
      <c r="J49" s="17"/>
      <c r="L49" s="17"/>
      <c r="M49" s="15"/>
      <c r="N49" s="17"/>
      <c r="O49" s="17"/>
      <c r="P49" s="17"/>
      <c r="Q49" s="20"/>
      <c r="R49" s="17"/>
      <c r="T49" s="21"/>
    </row>
    <row r="50">
      <c r="A50" s="14">
        <v>236.0</v>
      </c>
      <c r="B50" s="52" t="s">
        <v>147</v>
      </c>
      <c r="C50" s="45" t="s">
        <v>148</v>
      </c>
      <c r="D50" s="17"/>
      <c r="E50" s="18"/>
      <c r="F50" s="15"/>
      <c r="G50" s="17"/>
      <c r="I50" s="28">
        <v>117.0</v>
      </c>
      <c r="J50" s="17"/>
      <c r="L50" s="17"/>
      <c r="M50" s="15"/>
      <c r="N50" s="17"/>
      <c r="O50" s="17"/>
      <c r="P50" s="17"/>
      <c r="Q50" s="20"/>
      <c r="R50" s="17"/>
      <c r="T50" s="21"/>
    </row>
    <row r="51">
      <c r="A51" s="14">
        <v>237.0</v>
      </c>
      <c r="B51" s="52" t="s">
        <v>149</v>
      </c>
      <c r="C51" s="24" t="s">
        <v>150</v>
      </c>
      <c r="D51" s="17"/>
      <c r="E51" s="18"/>
      <c r="F51" s="15"/>
      <c r="G51" s="17"/>
      <c r="I51" s="28">
        <v>117.0</v>
      </c>
      <c r="J51" s="17"/>
      <c r="L51" s="15"/>
      <c r="M51" s="15"/>
      <c r="N51" s="15"/>
      <c r="O51" s="17"/>
      <c r="P51" s="17"/>
      <c r="Q51" s="17"/>
      <c r="R51" s="20"/>
      <c r="T51" s="17"/>
    </row>
    <row r="52">
      <c r="A52" s="14">
        <v>238.0</v>
      </c>
      <c r="B52" s="52" t="s">
        <v>151</v>
      </c>
      <c r="C52" s="24" t="s">
        <v>152</v>
      </c>
      <c r="D52" s="17"/>
      <c r="E52" s="18"/>
      <c r="F52" s="15"/>
      <c r="G52" s="17"/>
      <c r="I52" s="28">
        <v>117.0</v>
      </c>
      <c r="J52" s="17"/>
      <c r="L52" s="17"/>
      <c r="M52" s="15"/>
      <c r="N52" s="17"/>
      <c r="O52" s="17"/>
      <c r="P52" s="17"/>
      <c r="Q52" s="20"/>
      <c r="R52" s="17"/>
      <c r="T52" s="21"/>
    </row>
    <row r="53">
      <c r="A53" s="14">
        <v>239.0</v>
      </c>
      <c r="B53" s="52" t="s">
        <v>153</v>
      </c>
      <c r="C53" s="24" t="s">
        <v>154</v>
      </c>
      <c r="D53" s="17"/>
      <c r="E53" s="18"/>
      <c r="F53" s="15"/>
      <c r="G53" s="17"/>
      <c r="I53" s="28">
        <v>117.0</v>
      </c>
      <c r="J53" s="17"/>
      <c r="M53" s="40">
        <v>249.0</v>
      </c>
      <c r="N53" s="25">
        <v>0.0</v>
      </c>
      <c r="O53" s="17"/>
      <c r="P53" s="17"/>
      <c r="Q53" s="20"/>
      <c r="R53" s="17"/>
      <c r="T53" s="21"/>
    </row>
    <row r="54">
      <c r="A54" s="14">
        <v>240.0</v>
      </c>
      <c r="B54" s="29" t="s">
        <v>155</v>
      </c>
      <c r="C54" s="15" t="s">
        <v>156</v>
      </c>
      <c r="D54" s="17"/>
      <c r="E54" s="18"/>
      <c r="F54" s="15"/>
      <c r="G54" s="17"/>
      <c r="I54" s="28">
        <v>117.0</v>
      </c>
      <c r="J54" s="17"/>
      <c r="M54" s="40">
        <v>248.0</v>
      </c>
      <c r="N54" s="25">
        <v>0.0</v>
      </c>
      <c r="O54" s="17"/>
      <c r="P54" s="17"/>
      <c r="Q54" s="20"/>
      <c r="R54" s="17"/>
      <c r="T54" s="21"/>
    </row>
    <row r="55">
      <c r="A55" s="14">
        <v>241.0</v>
      </c>
      <c r="B55" s="29" t="s">
        <v>157</v>
      </c>
      <c r="C55" s="15" t="s">
        <v>158</v>
      </c>
      <c r="D55" s="17"/>
      <c r="E55" s="18"/>
      <c r="F55" s="15"/>
      <c r="G55" s="17"/>
      <c r="I55" s="28">
        <v>117.0</v>
      </c>
      <c r="J55" s="17"/>
      <c r="M55" s="15"/>
      <c r="N55" s="15"/>
      <c r="O55" s="17"/>
      <c r="P55" s="17"/>
      <c r="Q55" s="17"/>
      <c r="R55" s="20"/>
      <c r="T55" s="17"/>
    </row>
    <row r="56">
      <c r="A56" s="56" t="s">
        <v>159</v>
      </c>
      <c r="B56" s="12" t="s">
        <v>160</v>
      </c>
      <c r="C56" s="24" t="s">
        <v>161</v>
      </c>
      <c r="D56" s="17"/>
      <c r="E56" s="18"/>
      <c r="F56" s="15"/>
      <c r="G56" s="17"/>
      <c r="I56" s="19"/>
      <c r="J56" s="40">
        <v>114.0</v>
      </c>
      <c r="M56" s="14">
        <v>258.0</v>
      </c>
      <c r="N56" s="25">
        <v>0.0</v>
      </c>
      <c r="O56" s="17"/>
      <c r="P56" s="17"/>
      <c r="Q56" s="17"/>
      <c r="R56" s="20"/>
      <c r="T56" s="17"/>
    </row>
    <row r="57">
      <c r="A57" s="56" t="s">
        <v>162</v>
      </c>
      <c r="B57" s="12" t="s">
        <v>163</v>
      </c>
      <c r="C57" s="24" t="s">
        <v>164</v>
      </c>
      <c r="D57" s="17"/>
      <c r="E57" s="18"/>
      <c r="F57" s="15"/>
      <c r="G57" s="17"/>
      <c r="I57" s="19"/>
      <c r="J57" s="40">
        <v>112.0</v>
      </c>
      <c r="L57" s="15"/>
      <c r="M57" s="57"/>
      <c r="N57" s="15"/>
      <c r="O57" s="17"/>
      <c r="P57" s="17"/>
      <c r="Q57" s="17"/>
      <c r="R57" s="20"/>
      <c r="T57" s="17"/>
    </row>
    <row r="58">
      <c r="A58" s="58">
        <v>242.0</v>
      </c>
      <c r="B58" s="52" t="s">
        <v>165</v>
      </c>
      <c r="C58" s="24" t="s">
        <v>166</v>
      </c>
      <c r="D58" s="17"/>
      <c r="E58" s="18"/>
      <c r="F58" s="15"/>
      <c r="G58" s="17"/>
      <c r="I58" s="28">
        <v>117.0</v>
      </c>
      <c r="J58" s="17"/>
      <c r="L58" s="15"/>
      <c r="M58" s="15"/>
      <c r="N58" s="15"/>
      <c r="O58" s="17"/>
      <c r="P58" s="17"/>
      <c r="Q58" s="17"/>
      <c r="R58" s="20"/>
      <c r="T58" s="17"/>
    </row>
    <row r="59">
      <c r="A59" s="58">
        <v>243.0</v>
      </c>
      <c r="B59" s="52" t="s">
        <v>167</v>
      </c>
      <c r="C59" s="24" t="s">
        <v>168</v>
      </c>
      <c r="D59" s="17"/>
      <c r="E59" s="18"/>
      <c r="F59" s="15"/>
      <c r="G59" s="17"/>
      <c r="I59" s="28">
        <v>117.0</v>
      </c>
      <c r="J59" s="17"/>
      <c r="L59" s="20"/>
      <c r="M59" s="15"/>
      <c r="N59" s="17"/>
      <c r="O59" s="17"/>
      <c r="P59" s="17"/>
      <c r="Q59" s="20"/>
      <c r="R59" s="17"/>
      <c r="T59" s="21"/>
    </row>
    <row r="60">
      <c r="A60" s="58">
        <v>244.0</v>
      </c>
      <c r="B60" s="52" t="s">
        <v>169</v>
      </c>
      <c r="C60" s="24" t="s">
        <v>170</v>
      </c>
      <c r="D60" s="17"/>
      <c r="E60" s="18"/>
      <c r="F60" s="15"/>
      <c r="G60" s="17"/>
      <c r="I60" s="19"/>
      <c r="J60" s="15"/>
      <c r="L60" s="15"/>
      <c r="M60" s="17"/>
      <c r="N60" s="17"/>
      <c r="O60" s="17"/>
      <c r="P60" s="20"/>
      <c r="Q60" s="17"/>
      <c r="R60" s="21"/>
      <c r="T60" s="21"/>
    </row>
    <row r="61">
      <c r="A61" s="59">
        <v>245.0</v>
      </c>
      <c r="B61" s="52" t="s">
        <v>171</v>
      </c>
      <c r="C61" s="24" t="s">
        <v>172</v>
      </c>
      <c r="D61" s="17"/>
      <c r="E61" s="18"/>
      <c r="F61" s="15"/>
      <c r="G61" s="17"/>
      <c r="I61" s="19"/>
      <c r="J61" s="15"/>
      <c r="L61" s="15"/>
      <c r="M61" s="17"/>
      <c r="N61" s="17"/>
      <c r="O61" s="17"/>
      <c r="P61" s="20"/>
      <c r="Q61" s="17"/>
      <c r="R61" s="21"/>
      <c r="T61" s="21"/>
    </row>
    <row r="62">
      <c r="A62" s="59">
        <v>246.0</v>
      </c>
      <c r="B62" s="52" t="s">
        <v>173</v>
      </c>
      <c r="C62" s="60" t="s">
        <v>174</v>
      </c>
      <c r="D62" s="17"/>
      <c r="E62" s="18"/>
      <c r="F62" s="15"/>
      <c r="G62" s="17"/>
      <c r="I62" s="19"/>
      <c r="J62" s="15"/>
      <c r="L62" s="15"/>
      <c r="M62" s="17"/>
      <c r="N62" s="17"/>
      <c r="O62" s="17"/>
      <c r="P62" s="20"/>
      <c r="Q62" s="17"/>
      <c r="R62" s="21"/>
      <c r="T62" s="21"/>
    </row>
    <row r="63">
      <c r="A63" s="59">
        <v>247.0</v>
      </c>
      <c r="B63" s="52" t="s">
        <v>175</v>
      </c>
      <c r="C63" s="60" t="s">
        <v>176</v>
      </c>
      <c r="D63" s="17"/>
      <c r="E63" s="18"/>
      <c r="F63" s="15"/>
      <c r="G63" s="17"/>
      <c r="I63" s="19"/>
      <c r="J63" s="15"/>
      <c r="L63" s="15"/>
      <c r="M63" s="17"/>
      <c r="N63" s="17"/>
      <c r="O63" s="17"/>
      <c r="P63" s="20"/>
      <c r="Q63" s="17"/>
      <c r="R63" s="21"/>
      <c r="T63" s="21"/>
    </row>
    <row r="64">
      <c r="A64" s="59">
        <v>248.0</v>
      </c>
      <c r="B64" s="52" t="s">
        <v>177</v>
      </c>
      <c r="C64" s="60" t="s">
        <v>178</v>
      </c>
      <c r="D64" s="17"/>
      <c r="E64" s="18"/>
      <c r="F64" s="15"/>
      <c r="G64" s="17"/>
      <c r="I64" s="19"/>
      <c r="J64" s="15"/>
      <c r="L64" s="61"/>
      <c r="M64" s="17"/>
      <c r="N64" s="17"/>
      <c r="O64" s="17"/>
      <c r="P64" s="20"/>
      <c r="Q64" s="17"/>
      <c r="R64" s="21"/>
      <c r="T64" s="21"/>
    </row>
    <row r="65">
      <c r="A65" s="59">
        <v>249.0</v>
      </c>
      <c r="B65" s="52" t="s">
        <v>179</v>
      </c>
      <c r="C65" s="60" t="s">
        <v>180</v>
      </c>
      <c r="D65" s="17"/>
      <c r="E65" s="18"/>
      <c r="F65" s="15"/>
      <c r="G65" s="17"/>
      <c r="I65" s="19"/>
      <c r="J65" s="62"/>
      <c r="M65" s="63" t="s">
        <v>181</v>
      </c>
      <c r="N65" s="25">
        <v>0.0</v>
      </c>
      <c r="O65" s="17"/>
      <c r="P65" s="20"/>
      <c r="Q65" s="17"/>
      <c r="R65" s="21"/>
      <c r="T65" s="21"/>
    </row>
    <row r="66">
      <c r="A66" s="59">
        <v>250.0</v>
      </c>
      <c r="B66" s="52" t="s">
        <v>182</v>
      </c>
      <c r="C66" s="60" t="s">
        <v>183</v>
      </c>
      <c r="D66" s="17"/>
      <c r="E66" s="18"/>
      <c r="F66" s="15"/>
      <c r="G66" s="17"/>
      <c r="I66" s="19"/>
      <c r="J66" s="15"/>
      <c r="L66" s="15"/>
      <c r="M66" s="17"/>
      <c r="N66" s="17"/>
      <c r="O66" s="17"/>
      <c r="P66" s="20"/>
      <c r="Q66" s="17"/>
      <c r="R66" s="21"/>
      <c r="T66" s="21"/>
    </row>
    <row r="67">
      <c r="A67" s="59">
        <v>251.0</v>
      </c>
      <c r="B67" s="52" t="s">
        <v>184</v>
      </c>
      <c r="C67" s="60" t="s">
        <v>185</v>
      </c>
      <c r="D67" s="17"/>
      <c r="E67" s="18"/>
      <c r="F67" s="15"/>
      <c r="G67" s="17"/>
      <c r="I67" s="19"/>
      <c r="J67" s="15"/>
      <c r="L67" s="15"/>
      <c r="M67" s="17"/>
      <c r="N67" s="17"/>
      <c r="O67" s="17"/>
      <c r="P67" s="20"/>
      <c r="Q67" s="17"/>
      <c r="R67" s="21"/>
      <c r="T67" s="21"/>
    </row>
    <row r="68">
      <c r="A68" s="59">
        <v>252.0</v>
      </c>
      <c r="B68" s="52" t="s">
        <v>186</v>
      </c>
      <c r="C68" s="60" t="s">
        <v>187</v>
      </c>
      <c r="D68" s="17"/>
      <c r="E68" s="18"/>
      <c r="F68" s="15"/>
      <c r="G68" s="17"/>
      <c r="I68" s="19"/>
      <c r="J68" s="15"/>
      <c r="L68" s="15"/>
      <c r="M68" s="17"/>
      <c r="N68" s="17"/>
      <c r="O68" s="17"/>
      <c r="P68" s="20"/>
      <c r="Q68" s="17"/>
      <c r="R68" s="21"/>
      <c r="T68" s="21"/>
    </row>
    <row r="69">
      <c r="A69" s="59">
        <v>253.0</v>
      </c>
      <c r="B69" s="52" t="s">
        <v>188</v>
      </c>
      <c r="C69" s="60" t="s">
        <v>189</v>
      </c>
      <c r="D69" s="17"/>
      <c r="E69" s="18"/>
      <c r="F69" s="15"/>
      <c r="G69" s="17"/>
      <c r="I69" s="19"/>
      <c r="J69" s="15"/>
      <c r="L69" s="15"/>
      <c r="M69" s="17"/>
      <c r="N69" s="17"/>
      <c r="O69" s="17"/>
      <c r="P69" s="20"/>
      <c r="Q69" s="17"/>
      <c r="R69" s="21"/>
      <c r="T69" s="21"/>
    </row>
    <row r="70">
      <c r="A70" s="59">
        <v>254.0</v>
      </c>
      <c r="B70" s="12" t="s">
        <v>190</v>
      </c>
      <c r="C70" s="60" t="s">
        <v>191</v>
      </c>
      <c r="D70" s="17"/>
      <c r="E70" s="18"/>
      <c r="F70" s="15"/>
      <c r="G70" s="17"/>
      <c r="I70" s="19"/>
      <c r="J70" s="15"/>
      <c r="L70" s="15"/>
      <c r="M70" s="17"/>
      <c r="N70" s="17"/>
      <c r="O70" s="17"/>
      <c r="P70" s="20"/>
      <c r="Q70" s="17"/>
      <c r="R70" s="21"/>
      <c r="T70" s="21"/>
    </row>
    <row r="71">
      <c r="A71" s="59">
        <v>255.0</v>
      </c>
      <c r="B71" s="12" t="s">
        <v>192</v>
      </c>
      <c r="C71" s="64" t="s">
        <v>193</v>
      </c>
      <c r="D71" s="17"/>
      <c r="E71" s="18"/>
      <c r="F71" s="15"/>
      <c r="G71" s="17"/>
      <c r="I71" s="19"/>
      <c r="J71" s="15"/>
      <c r="L71" s="15"/>
      <c r="M71" s="17"/>
      <c r="N71" s="17"/>
      <c r="O71" s="17"/>
      <c r="P71" s="20"/>
      <c r="Q71" s="17"/>
      <c r="R71" s="21"/>
      <c r="T71" s="21"/>
    </row>
    <row r="72">
      <c r="A72" s="59">
        <v>256.0</v>
      </c>
      <c r="B72" s="12" t="s">
        <v>194</v>
      </c>
      <c r="C72" s="24" t="s">
        <v>195</v>
      </c>
      <c r="D72" s="17"/>
      <c r="E72" s="18"/>
      <c r="F72" s="15"/>
      <c r="G72" s="17"/>
      <c r="I72" s="19"/>
      <c r="J72" s="15"/>
      <c r="L72" s="15"/>
      <c r="M72" s="17"/>
      <c r="N72" s="17"/>
      <c r="O72" s="17"/>
      <c r="P72" s="20"/>
      <c r="Q72" s="17"/>
      <c r="R72" s="21"/>
      <c r="T72" s="21"/>
    </row>
    <row r="73">
      <c r="A73" s="59">
        <v>257.0</v>
      </c>
      <c r="B73" s="12" t="s">
        <v>196</v>
      </c>
      <c r="C73" s="60" t="s">
        <v>197</v>
      </c>
      <c r="D73" s="17"/>
      <c r="E73" s="18"/>
      <c r="F73" s="15"/>
      <c r="G73" s="17"/>
      <c r="I73" s="19"/>
      <c r="J73" s="15"/>
      <c r="L73" s="15"/>
      <c r="M73" s="17"/>
      <c r="N73" s="17"/>
      <c r="O73" s="17"/>
      <c r="P73" s="20"/>
      <c r="Q73" s="17"/>
      <c r="R73" s="21"/>
      <c r="T73" s="21"/>
    </row>
    <row r="74">
      <c r="A74" s="59">
        <v>258.0</v>
      </c>
      <c r="B74" s="12" t="s">
        <v>198</v>
      </c>
      <c r="C74" s="60" t="s">
        <v>199</v>
      </c>
      <c r="D74" s="17"/>
      <c r="E74" s="18"/>
      <c r="F74" s="15"/>
      <c r="G74" s="17"/>
      <c r="I74" s="19"/>
      <c r="J74" s="15"/>
      <c r="L74" s="15"/>
      <c r="M74" s="17"/>
      <c r="N74" s="17"/>
      <c r="O74" s="17"/>
      <c r="P74" s="20"/>
      <c r="Q74" s="17"/>
      <c r="R74" s="21"/>
      <c r="T74" s="21"/>
    </row>
    <row r="75">
      <c r="A75" s="59">
        <v>259.0</v>
      </c>
      <c r="B75" s="12" t="s">
        <v>200</v>
      </c>
      <c r="C75" s="65" t="s">
        <v>201</v>
      </c>
      <c r="D75" s="17"/>
      <c r="E75" s="18"/>
      <c r="F75" s="15"/>
      <c r="G75" s="17"/>
      <c r="I75" s="19"/>
      <c r="J75" s="15"/>
      <c r="L75" s="15"/>
      <c r="M75" s="17"/>
      <c r="N75" s="17"/>
      <c r="O75" s="17"/>
      <c r="P75" s="20"/>
      <c r="Q75" s="17"/>
      <c r="R75" s="21"/>
      <c r="T75" s="21"/>
    </row>
    <row r="76">
      <c r="A76" s="59">
        <v>260.0</v>
      </c>
      <c r="B76" s="66" t="s">
        <v>202</v>
      </c>
      <c r="C76" s="24" t="s">
        <v>203</v>
      </c>
      <c r="D76" s="17"/>
      <c r="E76" s="18"/>
      <c r="F76" s="15"/>
      <c r="G76" s="17"/>
      <c r="I76" s="19"/>
      <c r="J76" s="15"/>
      <c r="L76" s="15"/>
      <c r="M76" s="17"/>
      <c r="N76" s="25"/>
      <c r="O76" s="17"/>
      <c r="P76" s="20"/>
      <c r="Q76" s="17"/>
      <c r="R76" s="21"/>
      <c r="S76" s="67"/>
      <c r="T76" s="21"/>
    </row>
    <row r="77">
      <c r="A77" s="59">
        <v>261.0</v>
      </c>
      <c r="B77" s="66" t="s">
        <v>204</v>
      </c>
      <c r="C77" s="16" t="s">
        <v>205</v>
      </c>
      <c r="D77" s="17"/>
      <c r="E77" s="18"/>
      <c r="F77" s="15"/>
      <c r="G77" s="17"/>
      <c r="I77" s="19"/>
      <c r="J77" s="15"/>
      <c r="L77" s="15"/>
      <c r="M77" s="17"/>
      <c r="N77" s="17"/>
      <c r="O77" s="17"/>
      <c r="P77" s="20"/>
      <c r="Q77" s="17"/>
      <c r="R77" s="21"/>
      <c r="S77" s="67"/>
      <c r="T77" s="21"/>
    </row>
    <row r="78">
      <c r="A78" s="68" t="s">
        <v>206</v>
      </c>
      <c r="B78" s="12" t="s">
        <v>207</v>
      </c>
      <c r="C78" s="60" t="s">
        <v>208</v>
      </c>
      <c r="D78" s="17"/>
      <c r="E78" s="18"/>
      <c r="F78" s="15"/>
      <c r="G78" s="17"/>
      <c r="I78" s="19"/>
      <c r="J78" s="14">
        <v>107.0</v>
      </c>
      <c r="M78" s="15" t="s">
        <v>209</v>
      </c>
      <c r="N78" s="25" t="s">
        <v>210</v>
      </c>
      <c r="O78" s="17"/>
      <c r="P78" s="20"/>
      <c r="Q78" s="17"/>
      <c r="R78" s="21"/>
      <c r="T78" s="21"/>
    </row>
    <row r="79">
      <c r="A79" s="68" t="s">
        <v>211</v>
      </c>
      <c r="B79" s="12" t="s">
        <v>212</v>
      </c>
      <c r="C79" s="60" t="s">
        <v>213</v>
      </c>
      <c r="D79" s="17"/>
      <c r="E79" s="18"/>
      <c r="F79" s="15"/>
      <c r="G79" s="17"/>
      <c r="I79" s="19"/>
      <c r="J79" s="14">
        <v>107.0</v>
      </c>
      <c r="M79" s="14">
        <v>265.0</v>
      </c>
      <c r="N79" s="25">
        <v>0.0</v>
      </c>
      <c r="O79" s="17"/>
      <c r="P79" s="20"/>
      <c r="Q79" s="17"/>
      <c r="R79" s="21"/>
      <c r="T79" s="21"/>
    </row>
    <row r="80">
      <c r="A80" s="68" t="s">
        <v>214</v>
      </c>
      <c r="B80" s="12" t="s">
        <v>215</v>
      </c>
      <c r="C80" s="60" t="s">
        <v>216</v>
      </c>
      <c r="D80" s="17"/>
      <c r="E80" s="18"/>
      <c r="F80" s="15"/>
      <c r="G80" s="17"/>
      <c r="I80" s="19"/>
      <c r="J80" s="14">
        <v>107.0</v>
      </c>
      <c r="M80" s="14">
        <v>266.0</v>
      </c>
      <c r="N80" s="25">
        <v>0.0</v>
      </c>
      <c r="O80" s="17"/>
      <c r="P80" s="20"/>
      <c r="Q80" s="17"/>
      <c r="R80" s="21"/>
      <c r="T80" s="21"/>
    </row>
    <row r="81">
      <c r="A81" s="59">
        <v>262.0</v>
      </c>
      <c r="B81" s="12" t="s">
        <v>217</v>
      </c>
      <c r="C81" s="60" t="s">
        <v>218</v>
      </c>
      <c r="D81" s="17"/>
      <c r="E81" s="18"/>
      <c r="F81" s="15"/>
      <c r="G81" s="17"/>
      <c r="I81" s="19"/>
      <c r="J81" s="15"/>
      <c r="K81" s="26"/>
      <c r="L81" s="15"/>
      <c r="M81" s="17"/>
      <c r="N81" s="17"/>
      <c r="O81" s="17"/>
      <c r="P81" s="20"/>
      <c r="Q81" s="17"/>
      <c r="R81" s="21"/>
      <c r="T81" s="21"/>
    </row>
    <row r="82">
      <c r="A82" s="59">
        <v>263.0</v>
      </c>
      <c r="B82" s="12" t="s">
        <v>219</v>
      </c>
      <c r="C82" s="60" t="s">
        <v>220</v>
      </c>
      <c r="D82" s="17"/>
      <c r="E82" s="18"/>
      <c r="F82" s="15"/>
      <c r="G82" s="17"/>
      <c r="I82" s="19"/>
      <c r="J82" s="15"/>
      <c r="K82" s="15"/>
      <c r="L82" s="15"/>
      <c r="M82" s="17"/>
      <c r="N82" s="17"/>
      <c r="O82" s="17"/>
      <c r="P82" s="20"/>
      <c r="Q82" s="17"/>
      <c r="R82" s="21"/>
      <c r="T82" s="21"/>
    </row>
    <row r="83">
      <c r="A83" s="59">
        <v>264.0</v>
      </c>
      <c r="B83" s="12" t="s">
        <v>221</v>
      </c>
      <c r="C83" s="60" t="s">
        <v>222</v>
      </c>
      <c r="D83" s="17"/>
      <c r="E83" s="18"/>
      <c r="F83" s="15"/>
      <c r="G83" s="17"/>
      <c r="I83" s="19"/>
      <c r="J83" s="15"/>
      <c r="K83" s="26"/>
      <c r="L83" s="15"/>
      <c r="M83" s="17"/>
      <c r="N83" s="17"/>
      <c r="O83" s="17"/>
      <c r="P83" s="20"/>
      <c r="Q83" s="17"/>
      <c r="R83" s="21"/>
      <c r="T83" s="21"/>
    </row>
    <row r="84">
      <c r="A84" s="59">
        <v>265.0</v>
      </c>
      <c r="B84" s="12" t="s">
        <v>223</v>
      </c>
      <c r="C84" s="60" t="s">
        <v>224</v>
      </c>
      <c r="D84" s="17"/>
      <c r="E84" s="18"/>
      <c r="F84" s="15"/>
      <c r="G84" s="17"/>
      <c r="I84" s="19"/>
      <c r="J84" s="15"/>
      <c r="K84" s="69"/>
      <c r="M84" s="26" t="s">
        <v>225</v>
      </c>
      <c r="N84" s="25">
        <v>0.0</v>
      </c>
      <c r="O84" s="17"/>
      <c r="P84" s="17"/>
      <c r="Q84" s="20"/>
      <c r="R84" s="21"/>
      <c r="T84" s="21"/>
    </row>
    <row r="85">
      <c r="A85" s="59">
        <v>266.0</v>
      </c>
      <c r="B85" s="12" t="s">
        <v>226</v>
      </c>
      <c r="C85" s="60" t="s">
        <v>227</v>
      </c>
      <c r="D85" s="17"/>
      <c r="E85" s="18"/>
      <c r="F85" s="15"/>
      <c r="G85" s="17"/>
      <c r="I85" s="19"/>
      <c r="J85" s="15"/>
      <c r="K85" s="69"/>
      <c r="M85" s="26" t="s">
        <v>228</v>
      </c>
      <c r="N85" s="25">
        <v>0.0</v>
      </c>
      <c r="O85" s="17"/>
      <c r="P85" s="17"/>
      <c r="Q85" s="20"/>
      <c r="R85" s="21"/>
      <c r="T85" s="21"/>
    </row>
    <row r="86">
      <c r="A86" s="68" t="s">
        <v>229</v>
      </c>
      <c r="B86" s="12" t="s">
        <v>230</v>
      </c>
      <c r="C86" s="60" t="s">
        <v>231</v>
      </c>
      <c r="D86" s="17"/>
      <c r="E86" s="18"/>
      <c r="F86" s="15"/>
      <c r="G86" s="17"/>
      <c r="I86" s="19"/>
      <c r="J86" s="14">
        <v>108.0</v>
      </c>
      <c r="K86" s="69"/>
      <c r="M86" s="14">
        <v>257.0</v>
      </c>
      <c r="N86" s="25">
        <v>0.0</v>
      </c>
      <c r="O86" s="17"/>
      <c r="P86" s="17"/>
      <c r="Q86" s="20"/>
      <c r="R86" s="21"/>
      <c r="T86" s="21"/>
    </row>
    <row r="87">
      <c r="A87" s="68" t="s">
        <v>232</v>
      </c>
      <c r="B87" s="12" t="s">
        <v>233</v>
      </c>
      <c r="C87" s="60" t="s">
        <v>234</v>
      </c>
      <c r="D87" s="17"/>
      <c r="E87" s="18"/>
      <c r="F87" s="15"/>
      <c r="G87" s="17"/>
      <c r="I87" s="19"/>
      <c r="J87" s="14">
        <v>109.0</v>
      </c>
      <c r="K87" s="69"/>
      <c r="L87" s="15"/>
      <c r="M87" s="15"/>
      <c r="N87" s="17"/>
      <c r="O87" s="17"/>
      <c r="P87" s="17"/>
      <c r="Q87" s="20"/>
      <c r="R87" s="21"/>
      <c r="T87" s="21"/>
    </row>
    <row r="88">
      <c r="A88" s="26" t="s">
        <v>56</v>
      </c>
      <c r="B88" s="12" t="s">
        <v>235</v>
      </c>
      <c r="C88" s="70" t="s">
        <v>236</v>
      </c>
      <c r="D88" s="17"/>
      <c r="E88" s="18"/>
      <c r="F88" s="15"/>
      <c r="G88" s="17"/>
      <c r="I88" s="19"/>
      <c r="J88" s="14">
        <v>229.0</v>
      </c>
      <c r="K88" s="69"/>
      <c r="L88" s="15"/>
      <c r="M88" s="15"/>
      <c r="N88" s="17"/>
      <c r="O88" s="17"/>
      <c r="P88" s="17"/>
      <c r="Q88" s="20"/>
      <c r="R88" s="17" t="s">
        <v>237</v>
      </c>
      <c r="T88" s="21"/>
    </row>
    <row r="89">
      <c r="A89" s="26" t="s">
        <v>108</v>
      </c>
      <c r="B89" s="12" t="s">
        <v>238</v>
      </c>
      <c r="C89" s="70" t="s">
        <v>236</v>
      </c>
      <c r="D89" s="17"/>
      <c r="E89" s="18"/>
      <c r="F89" s="15"/>
      <c r="G89" s="17"/>
      <c r="I89" s="19"/>
      <c r="J89" s="14">
        <v>229.0</v>
      </c>
      <c r="K89" s="69"/>
      <c r="L89" s="15"/>
      <c r="M89" s="15"/>
      <c r="N89" s="17"/>
      <c r="O89" s="17"/>
      <c r="P89" s="17"/>
      <c r="Q89" s="20"/>
      <c r="R89" s="17" t="s">
        <v>239</v>
      </c>
      <c r="T89" s="21"/>
    </row>
    <row r="90">
      <c r="A90" s="26" t="s">
        <v>225</v>
      </c>
      <c r="B90" s="12" t="s">
        <v>240</v>
      </c>
      <c r="C90" s="70" t="s">
        <v>236</v>
      </c>
      <c r="D90" s="17"/>
      <c r="E90" s="18"/>
      <c r="F90" s="15"/>
      <c r="G90" s="17"/>
      <c r="I90" s="19"/>
      <c r="J90" s="14">
        <v>229.0</v>
      </c>
      <c r="K90" s="69"/>
      <c r="L90" s="15"/>
      <c r="M90" s="15"/>
      <c r="N90" s="17"/>
      <c r="O90" s="17"/>
      <c r="P90" s="17"/>
      <c r="Q90" s="20"/>
      <c r="R90" s="17" t="s">
        <v>241</v>
      </c>
      <c r="T90" s="21"/>
    </row>
    <row r="91">
      <c r="A91" s="26" t="s">
        <v>228</v>
      </c>
      <c r="B91" s="12" t="s">
        <v>242</v>
      </c>
      <c r="C91" s="70" t="s">
        <v>236</v>
      </c>
      <c r="D91" s="17"/>
      <c r="E91" s="18"/>
      <c r="F91" s="15"/>
      <c r="G91" s="17"/>
      <c r="H91" s="17"/>
      <c r="I91" s="19"/>
      <c r="J91" s="40">
        <v>229.0</v>
      </c>
      <c r="K91" s="38"/>
      <c r="L91" s="17"/>
      <c r="M91" s="15"/>
      <c r="N91" s="15"/>
      <c r="O91" s="17"/>
      <c r="P91" s="17"/>
      <c r="Q91" s="17"/>
      <c r="R91" s="20"/>
      <c r="S91" s="17"/>
      <c r="T91" s="21"/>
    </row>
    <row r="92">
      <c r="A92" s="26" t="s">
        <v>181</v>
      </c>
      <c r="B92" s="12" t="s">
        <v>243</v>
      </c>
      <c r="C92" s="70" t="s">
        <v>236</v>
      </c>
      <c r="D92" s="17"/>
      <c r="E92" s="18"/>
      <c r="F92" s="15"/>
      <c r="G92" s="17"/>
      <c r="I92" s="19"/>
      <c r="J92" s="14">
        <v>229.0</v>
      </c>
      <c r="K92" s="69"/>
      <c r="L92" s="15"/>
      <c r="M92" s="15"/>
      <c r="N92" s="17"/>
      <c r="O92" s="17"/>
      <c r="P92" s="17"/>
      <c r="Q92" s="20"/>
      <c r="R92" s="17" t="s">
        <v>244</v>
      </c>
      <c r="T92" s="21"/>
    </row>
    <row r="93">
      <c r="A93" s="26" t="s">
        <v>245</v>
      </c>
      <c r="B93" s="12" t="str">
        <f>concat("Soma in superior cervical ganglion (",CONCAT(right(A93,1),") (bolew)"))</f>
        <v>Soma in superior cervical ganglion (4) (bolew)</v>
      </c>
      <c r="C93" s="70" t="s">
        <v>236</v>
      </c>
      <c r="D93" s="17"/>
      <c r="E93" s="18"/>
      <c r="F93" s="15"/>
      <c r="G93" s="17"/>
      <c r="I93" s="19"/>
      <c r="J93" s="14">
        <v>229.0</v>
      </c>
      <c r="K93" s="69"/>
      <c r="L93" s="15"/>
      <c r="M93" s="15"/>
      <c r="N93" s="17"/>
      <c r="O93" s="17"/>
      <c r="P93" s="17"/>
      <c r="Q93" s="20"/>
      <c r="R93" s="17" t="s">
        <v>246</v>
      </c>
      <c r="T93" s="21"/>
    </row>
    <row r="94">
      <c r="A94" s="26" t="s">
        <v>247</v>
      </c>
      <c r="B94" s="12" t="str">
        <f>concat("Soma in superior cervical ganglion (",CONCAT(right(A94,2),") (bolew)"))</f>
        <v>Soma in superior cervical ganglion (10) (bolew)</v>
      </c>
      <c r="C94" s="70" t="s">
        <v>236</v>
      </c>
      <c r="D94" s="17"/>
      <c r="E94" s="18"/>
      <c r="F94" s="15"/>
      <c r="G94" s="17"/>
      <c r="I94" s="19"/>
      <c r="J94" s="14">
        <v>229.0</v>
      </c>
      <c r="K94" s="69"/>
      <c r="L94" s="15"/>
      <c r="M94" s="15"/>
      <c r="N94" s="17"/>
      <c r="O94" s="17"/>
      <c r="P94" s="17"/>
      <c r="Q94" s="20"/>
      <c r="R94" s="17" t="s">
        <v>248</v>
      </c>
      <c r="T94" s="21"/>
    </row>
    <row r="95">
      <c r="A95" s="71" t="s">
        <v>249</v>
      </c>
      <c r="B95" s="72" t="s">
        <v>250</v>
      </c>
      <c r="C95" s="70"/>
      <c r="D95" s="17"/>
      <c r="E95" s="18"/>
      <c r="F95" s="15"/>
      <c r="G95" s="17"/>
      <c r="I95" s="19"/>
      <c r="J95" s="14"/>
      <c r="K95" s="69"/>
      <c r="M95" s="73"/>
      <c r="N95" s="73"/>
      <c r="O95" s="17"/>
      <c r="P95" s="17"/>
      <c r="Q95" s="20"/>
      <c r="R95" s="17"/>
      <c r="T95" s="21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86"/>
    <col customWidth="1" min="3" max="3" width="26.29"/>
    <col customWidth="1" min="4" max="4" width="28.86"/>
  </cols>
  <sheetData>
    <row r="1">
      <c r="A1" s="74" t="s">
        <v>0</v>
      </c>
      <c r="B1" s="74" t="s">
        <v>1</v>
      </c>
      <c r="C1" s="75" t="s">
        <v>6</v>
      </c>
      <c r="D1" s="74" t="s">
        <v>14</v>
      </c>
    </row>
    <row r="2">
      <c r="A2" s="14">
        <v>104.0</v>
      </c>
      <c r="B2" s="15" t="s">
        <v>251</v>
      </c>
      <c r="C2" s="76" t="s">
        <v>252</v>
      </c>
      <c r="D2" s="77"/>
    </row>
    <row r="3">
      <c r="A3" s="14">
        <v>105.0</v>
      </c>
      <c r="B3" s="15" t="s">
        <v>253</v>
      </c>
      <c r="C3" s="24" t="s">
        <v>254</v>
      </c>
      <c r="D3" s="77"/>
    </row>
    <row r="4">
      <c r="A4" s="14">
        <v>107.0</v>
      </c>
      <c r="B4" s="15" t="s">
        <v>255</v>
      </c>
      <c r="C4" s="24" t="s">
        <v>256</v>
      </c>
      <c r="D4" s="40"/>
    </row>
    <row r="5">
      <c r="A5" s="14">
        <v>53.0</v>
      </c>
      <c r="B5" s="15" t="s">
        <v>257</v>
      </c>
      <c r="C5" s="15" t="s">
        <v>258</v>
      </c>
      <c r="D5" s="78" t="s">
        <v>259</v>
      </c>
    </row>
    <row r="6">
      <c r="A6" s="14">
        <v>48.0</v>
      </c>
      <c r="B6" s="15" t="s">
        <v>260</v>
      </c>
      <c r="C6" s="15" t="s">
        <v>261</v>
      </c>
      <c r="D6" s="17"/>
    </row>
    <row r="7">
      <c r="A7" s="14">
        <v>49.0</v>
      </c>
      <c r="B7" s="15" t="s">
        <v>262</v>
      </c>
      <c r="C7" s="79" t="s">
        <v>263</v>
      </c>
      <c r="D7" s="17"/>
    </row>
    <row r="8">
      <c r="A8" s="14">
        <v>50.0</v>
      </c>
      <c r="B8" s="15" t="s">
        <v>264</v>
      </c>
      <c r="C8" s="79" t="s">
        <v>265</v>
      </c>
      <c r="D8" s="17"/>
    </row>
    <row r="9">
      <c r="A9" s="14">
        <v>51.0</v>
      </c>
      <c r="B9" s="15" t="s">
        <v>266</v>
      </c>
      <c r="C9" s="79" t="s">
        <v>267</v>
      </c>
      <c r="D9" s="17"/>
    </row>
    <row r="10">
      <c r="A10" s="14">
        <v>52.0</v>
      </c>
      <c r="B10" s="15" t="s">
        <v>268</v>
      </c>
      <c r="C10" s="15" t="s">
        <v>269</v>
      </c>
      <c r="D10" s="17"/>
    </row>
    <row r="11">
      <c r="A11" s="14">
        <v>83.0</v>
      </c>
      <c r="B11" s="15" t="s">
        <v>270</v>
      </c>
      <c r="C11" s="15" t="s">
        <v>271</v>
      </c>
      <c r="D11" s="17"/>
    </row>
    <row r="12">
      <c r="A12" s="14">
        <v>84.0</v>
      </c>
      <c r="B12" s="15" t="s">
        <v>272</v>
      </c>
      <c r="C12" s="15" t="s">
        <v>273</v>
      </c>
      <c r="D12" s="17"/>
    </row>
    <row r="13">
      <c r="A13" s="14">
        <v>54.0</v>
      </c>
      <c r="B13" s="15" t="s">
        <v>274</v>
      </c>
      <c r="C13" s="15" t="s">
        <v>275</v>
      </c>
      <c r="D13" s="40">
        <v>53.0</v>
      </c>
    </row>
    <row r="14">
      <c r="A14" s="14">
        <v>55.0</v>
      </c>
      <c r="B14" s="15" t="s">
        <v>276</v>
      </c>
      <c r="C14" s="15" t="s">
        <v>277</v>
      </c>
      <c r="D14" s="17"/>
    </row>
    <row r="15">
      <c r="A15" s="14">
        <v>56.0</v>
      </c>
      <c r="B15" s="15" t="s">
        <v>278</v>
      </c>
      <c r="C15" s="15" t="s">
        <v>279</v>
      </c>
      <c r="D15" s="40">
        <v>55.0</v>
      </c>
    </row>
    <row r="16">
      <c r="A16" s="14">
        <v>85.0</v>
      </c>
      <c r="B16" s="15" t="s">
        <v>280</v>
      </c>
      <c r="C16" s="15" t="s">
        <v>281</v>
      </c>
      <c r="D16" s="17"/>
    </row>
    <row r="17">
      <c r="A17" s="14">
        <v>2.0</v>
      </c>
      <c r="B17" s="15" t="s">
        <v>282</v>
      </c>
      <c r="C17" s="80" t="s">
        <v>283</v>
      </c>
      <c r="D17" s="17"/>
    </row>
    <row r="18">
      <c r="A18" s="14">
        <v>42.0</v>
      </c>
      <c r="B18" s="15" t="s">
        <v>284</v>
      </c>
      <c r="C18" s="45" t="s">
        <v>285</v>
      </c>
      <c r="D18" s="17"/>
    </row>
    <row r="19">
      <c r="A19" s="14">
        <v>41.0</v>
      </c>
      <c r="B19" s="15" t="s">
        <v>286</v>
      </c>
      <c r="C19" s="45" t="s">
        <v>287</v>
      </c>
      <c r="D19" s="40">
        <v>53.0</v>
      </c>
    </row>
    <row r="20">
      <c r="A20" s="14">
        <v>100.0</v>
      </c>
      <c r="B20" s="15" t="s">
        <v>288</v>
      </c>
      <c r="C20" s="48" t="s">
        <v>289</v>
      </c>
      <c r="D20" s="40"/>
    </row>
    <row r="21">
      <c r="A21" s="14">
        <v>101.0</v>
      </c>
      <c r="B21" s="15" t="s">
        <v>290</v>
      </c>
      <c r="C21" s="15" t="s">
        <v>291</v>
      </c>
      <c r="D21" s="40">
        <v>100.0</v>
      </c>
    </row>
    <row r="22">
      <c r="A22" s="14">
        <v>102.0</v>
      </c>
      <c r="B22" s="15" t="s">
        <v>292</v>
      </c>
      <c r="C22" s="48" t="s">
        <v>258</v>
      </c>
      <c r="D22" s="40">
        <v>100.0</v>
      </c>
    </row>
    <row r="23">
      <c r="A23" s="14">
        <v>103.0</v>
      </c>
      <c r="B23" s="15" t="s">
        <v>293</v>
      </c>
      <c r="C23" s="12" t="s">
        <v>294</v>
      </c>
      <c r="D23" s="40">
        <v>101.0</v>
      </c>
    </row>
    <row r="24">
      <c r="A24" s="14">
        <v>106.0</v>
      </c>
      <c r="B24" s="15" t="s">
        <v>295</v>
      </c>
      <c r="C24" s="24" t="s">
        <v>296</v>
      </c>
      <c r="D24" s="40">
        <v>111.0</v>
      </c>
    </row>
    <row r="25">
      <c r="A25" s="14">
        <v>108.0</v>
      </c>
      <c r="B25" s="15" t="s">
        <v>230</v>
      </c>
      <c r="C25" s="16" t="s">
        <v>297</v>
      </c>
      <c r="D25" s="40">
        <v>111.0</v>
      </c>
    </row>
    <row r="26">
      <c r="A26" s="14">
        <v>109.0</v>
      </c>
      <c r="B26" s="15" t="s">
        <v>298</v>
      </c>
      <c r="C26" s="16" t="s">
        <v>299</v>
      </c>
      <c r="D26" s="40">
        <v>111.0</v>
      </c>
    </row>
    <row r="27">
      <c r="A27" s="14">
        <v>110.0</v>
      </c>
      <c r="B27" s="15" t="s">
        <v>300</v>
      </c>
      <c r="C27" s="24" t="s">
        <v>301</v>
      </c>
      <c r="D27" s="40">
        <v>111.0</v>
      </c>
    </row>
    <row r="28">
      <c r="A28" s="14">
        <v>111.0</v>
      </c>
      <c r="B28" s="15" t="s">
        <v>302</v>
      </c>
      <c r="C28" s="24" t="s">
        <v>303</v>
      </c>
      <c r="D28" s="17"/>
    </row>
    <row r="29">
      <c r="A29" s="14">
        <v>112.0</v>
      </c>
      <c r="B29" s="15" t="s">
        <v>163</v>
      </c>
      <c r="C29" s="15" t="s">
        <v>304</v>
      </c>
      <c r="D29" s="17"/>
    </row>
    <row r="30">
      <c r="A30" s="14">
        <v>113.0</v>
      </c>
      <c r="B30" s="15" t="s">
        <v>305</v>
      </c>
      <c r="C30" s="24" t="s">
        <v>306</v>
      </c>
      <c r="D30" s="17"/>
    </row>
    <row r="31">
      <c r="A31" s="14">
        <v>114.0</v>
      </c>
      <c r="B31" s="15" t="s">
        <v>160</v>
      </c>
      <c r="C31" s="24" t="s">
        <v>307</v>
      </c>
      <c r="D31" s="17"/>
    </row>
    <row r="32">
      <c r="A32" s="14">
        <v>115.0</v>
      </c>
      <c r="B32" s="15" t="s">
        <v>308</v>
      </c>
      <c r="C32" s="15" t="s">
        <v>309</v>
      </c>
      <c r="D32" s="17"/>
    </row>
    <row r="33">
      <c r="A33" s="14">
        <v>116.0</v>
      </c>
      <c r="B33" s="15" t="s">
        <v>310</v>
      </c>
      <c r="C33" s="24" t="s">
        <v>311</v>
      </c>
      <c r="D33" s="40">
        <v>53.0</v>
      </c>
    </row>
    <row r="34">
      <c r="A34" s="14">
        <v>117.0</v>
      </c>
      <c r="B34" s="15" t="s">
        <v>312</v>
      </c>
      <c r="C34" s="24" t="s">
        <v>313</v>
      </c>
      <c r="D34" s="40">
        <v>116.0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86"/>
    <col customWidth="1" min="2" max="2" width="62.57"/>
  </cols>
  <sheetData>
    <row r="1">
      <c r="A1" s="81" t="s">
        <v>0</v>
      </c>
      <c r="B1" s="81" t="s">
        <v>1</v>
      </c>
      <c r="C1" s="81" t="s">
        <v>314</v>
      </c>
      <c r="D1" s="81" t="s">
        <v>315</v>
      </c>
      <c r="E1" s="81" t="s">
        <v>316</v>
      </c>
      <c r="F1" s="81" t="s">
        <v>10</v>
      </c>
      <c r="G1" s="81" t="s">
        <v>317</v>
      </c>
      <c r="H1" s="82" t="s">
        <v>318</v>
      </c>
    </row>
    <row r="2">
      <c r="A2" s="26" t="s">
        <v>319</v>
      </c>
      <c r="B2" s="15"/>
      <c r="C2" s="20" t="s">
        <v>320</v>
      </c>
      <c r="D2" s="20" t="s">
        <v>321</v>
      </c>
      <c r="E2" s="26" t="s">
        <v>56</v>
      </c>
      <c r="G2" s="21"/>
      <c r="H2" s="21"/>
    </row>
    <row r="3">
      <c r="A3" s="26" t="s">
        <v>322</v>
      </c>
      <c r="B3" s="15"/>
      <c r="C3" s="20" t="s">
        <v>323</v>
      </c>
      <c r="D3" s="20" t="s">
        <v>324</v>
      </c>
      <c r="E3" s="26" t="s">
        <v>108</v>
      </c>
      <c r="G3" s="21"/>
      <c r="H3" s="21"/>
    </row>
    <row r="4">
      <c r="A4" s="26" t="s">
        <v>325</v>
      </c>
      <c r="B4" s="15"/>
      <c r="C4" s="26" t="s">
        <v>326</v>
      </c>
      <c r="D4" s="26" t="s">
        <v>327</v>
      </c>
      <c r="E4" s="26" t="s">
        <v>225</v>
      </c>
      <c r="G4" s="21"/>
      <c r="H4" s="21"/>
    </row>
    <row r="5">
      <c r="A5" s="71" t="s">
        <v>328</v>
      </c>
      <c r="B5" s="15"/>
      <c r="C5" s="26" t="s">
        <v>329</v>
      </c>
      <c r="D5" s="26" t="s">
        <v>330</v>
      </c>
      <c r="E5" s="26" t="s">
        <v>228</v>
      </c>
      <c r="G5" s="21"/>
      <c r="H5" s="21"/>
    </row>
    <row r="6">
      <c r="A6" s="26" t="s">
        <v>331</v>
      </c>
      <c r="B6" s="15"/>
      <c r="C6" s="26" t="s">
        <v>332</v>
      </c>
      <c r="D6" s="26" t="s">
        <v>333</v>
      </c>
      <c r="E6" s="26" t="s">
        <v>181</v>
      </c>
      <c r="G6" s="21"/>
      <c r="H6" s="21"/>
    </row>
    <row r="7">
      <c r="A7" s="26" t="s">
        <v>334</v>
      </c>
      <c r="B7" s="15"/>
      <c r="C7" s="26" t="s">
        <v>335</v>
      </c>
      <c r="D7" s="26" t="s">
        <v>336</v>
      </c>
      <c r="E7" s="26" t="s">
        <v>245</v>
      </c>
      <c r="G7" s="21"/>
      <c r="H7" s="21"/>
    </row>
    <row r="8">
      <c r="A8" s="26" t="s">
        <v>337</v>
      </c>
      <c r="B8" s="15"/>
      <c r="C8" s="26" t="s">
        <v>338</v>
      </c>
      <c r="D8" s="26" t="s">
        <v>339</v>
      </c>
      <c r="E8" s="26" t="s">
        <v>247</v>
      </c>
      <c r="G8" s="21"/>
      <c r="H8" s="21"/>
    </row>
  </sheetData>
  <printOptions gridLines="1" horizontalCentered="1"/>
  <pageMargins bottom="0.6" footer="0.0" header="0.0" left="0.1" right="0.1" top="0.25"/>
  <pageSetup scale="90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25.0"/>
    <col customWidth="1" min="2" max="2" width="29.0"/>
    <col customWidth="1" min="3" max="3" width="18.43"/>
    <col customWidth="1" min="4" max="4" width="28.57"/>
    <col customWidth="1" min="6" max="7" width="18.86"/>
    <col customWidth="1" min="9" max="9" width="13.57"/>
    <col customWidth="1" min="10" max="10" width="12.71"/>
    <col customWidth="1" min="11" max="11" width="18.43"/>
    <col customWidth="1" min="12" max="12" width="16.71"/>
    <col customWidth="1" min="13" max="13" width="22.29"/>
    <col customWidth="1" min="15" max="15" width="17.57"/>
  </cols>
  <sheetData>
    <row r="1">
      <c r="A1" s="81" t="s">
        <v>0</v>
      </c>
      <c r="B1" s="81" t="s">
        <v>1</v>
      </c>
      <c r="C1" s="81" t="s">
        <v>6</v>
      </c>
      <c r="D1" s="81" t="s">
        <v>340</v>
      </c>
      <c r="E1" s="81" t="s">
        <v>341</v>
      </c>
      <c r="F1" s="83" t="s">
        <v>342</v>
      </c>
      <c r="G1" s="81" t="s">
        <v>343</v>
      </c>
      <c r="H1" s="81" t="s">
        <v>10</v>
      </c>
      <c r="I1" s="81" t="s">
        <v>344</v>
      </c>
      <c r="J1" s="84" t="s">
        <v>345</v>
      </c>
      <c r="K1" s="81" t="s">
        <v>346</v>
      </c>
      <c r="L1" s="85" t="s">
        <v>347</v>
      </c>
      <c r="M1" s="82" t="s">
        <v>317</v>
      </c>
      <c r="N1" s="82" t="s">
        <v>22</v>
      </c>
      <c r="O1" s="82" t="s">
        <v>318</v>
      </c>
      <c r="P1" s="13" t="s">
        <v>348</v>
      </c>
    </row>
    <row r="2">
      <c r="A2" s="86" t="s">
        <v>349</v>
      </c>
      <c r="B2" s="86"/>
      <c r="C2" s="86"/>
      <c r="D2" s="87" t="s">
        <v>80</v>
      </c>
      <c r="E2" s="88"/>
      <c r="F2" s="89" t="s">
        <v>350</v>
      </c>
      <c r="G2" s="72" t="s">
        <v>351</v>
      </c>
      <c r="H2" s="90"/>
      <c r="I2" s="21"/>
      <c r="J2" s="21"/>
      <c r="K2" s="21"/>
      <c r="L2" s="21"/>
      <c r="M2" s="21"/>
      <c r="N2" s="21"/>
      <c r="O2" s="72" t="s">
        <v>352</v>
      </c>
      <c r="P2" s="13"/>
    </row>
    <row r="3">
      <c r="A3" s="13" t="s">
        <v>353</v>
      </c>
      <c r="B3" s="13"/>
      <c r="C3" s="13"/>
      <c r="D3" s="91" t="s">
        <v>354</v>
      </c>
      <c r="E3" s="21"/>
      <c r="F3" s="92" t="s">
        <v>355</v>
      </c>
      <c r="G3" s="13" t="s">
        <v>356</v>
      </c>
      <c r="H3" s="90"/>
      <c r="I3" s="21"/>
      <c r="J3" s="21"/>
      <c r="K3" s="21"/>
      <c r="L3" s="21"/>
      <c r="M3" s="21"/>
      <c r="N3" s="21"/>
      <c r="O3" s="13" t="s">
        <v>357</v>
      </c>
      <c r="P3" s="13" t="b">
        <v>1</v>
      </c>
    </row>
    <row r="4">
      <c r="A4" s="13" t="s">
        <v>358</v>
      </c>
      <c r="B4" s="13"/>
      <c r="D4" s="2" t="s">
        <v>359</v>
      </c>
      <c r="E4" s="21"/>
      <c r="F4" s="92" t="s">
        <v>360</v>
      </c>
      <c r="G4" s="13" t="s">
        <v>361</v>
      </c>
      <c r="H4" s="90"/>
      <c r="I4" s="21"/>
      <c r="J4" s="21"/>
      <c r="K4" s="21"/>
      <c r="L4" s="21"/>
      <c r="M4" s="21"/>
      <c r="N4" s="21"/>
      <c r="O4" s="13" t="s">
        <v>362</v>
      </c>
      <c r="P4" s="13" t="b">
        <v>1</v>
      </c>
    </row>
    <row r="5">
      <c r="A5" s="25" t="s">
        <v>363</v>
      </c>
      <c r="B5" s="15"/>
      <c r="D5" s="93" t="s">
        <v>364</v>
      </c>
      <c r="E5" s="47"/>
      <c r="F5" s="94" t="s">
        <v>365</v>
      </c>
      <c r="G5" s="94" t="s">
        <v>366</v>
      </c>
      <c r="H5" s="15"/>
      <c r="I5" s="47"/>
      <c r="J5" s="15"/>
      <c r="K5" s="2"/>
      <c r="L5" s="17"/>
      <c r="M5" s="21"/>
      <c r="N5" s="21"/>
      <c r="O5" s="13"/>
      <c r="P5" s="13"/>
    </row>
    <row r="6">
      <c r="A6" s="25" t="s">
        <v>367</v>
      </c>
      <c r="B6" s="15"/>
      <c r="C6" s="95"/>
      <c r="D6" s="96" t="s">
        <v>368</v>
      </c>
      <c r="E6" s="47"/>
      <c r="F6" s="94" t="s">
        <v>369</v>
      </c>
      <c r="G6" s="94" t="s">
        <v>370</v>
      </c>
      <c r="H6" s="15"/>
      <c r="I6" s="47"/>
      <c r="J6" s="15"/>
      <c r="K6" s="2"/>
      <c r="L6" s="17"/>
      <c r="M6" s="21"/>
      <c r="N6" s="21"/>
      <c r="O6" s="72" t="s">
        <v>371</v>
      </c>
      <c r="P6" s="13" t="b">
        <v>1</v>
      </c>
    </row>
    <row r="7">
      <c r="A7" s="25" t="s">
        <v>372</v>
      </c>
      <c r="B7" s="15"/>
      <c r="C7" s="95"/>
      <c r="D7" s="97">
        <v>227.0</v>
      </c>
      <c r="E7" s="47"/>
      <c r="F7" s="94" t="s">
        <v>373</v>
      </c>
      <c r="G7" s="94" t="s">
        <v>374</v>
      </c>
      <c r="H7" s="15"/>
      <c r="I7" s="47"/>
      <c r="J7" s="15"/>
      <c r="K7" s="2"/>
      <c r="L7" s="17"/>
      <c r="M7" s="21"/>
      <c r="N7" s="21"/>
      <c r="O7" s="13" t="s">
        <v>375</v>
      </c>
      <c r="P7" s="13" t="b">
        <v>1</v>
      </c>
    </row>
    <row r="8">
      <c r="A8" s="25" t="s">
        <v>376</v>
      </c>
      <c r="B8" s="15"/>
      <c r="C8" s="95"/>
      <c r="D8" s="97">
        <v>259.0</v>
      </c>
      <c r="E8" s="47"/>
      <c r="F8" s="94" t="s">
        <v>377</v>
      </c>
      <c r="G8" s="94" t="s">
        <v>378</v>
      </c>
      <c r="H8" s="15"/>
      <c r="I8" s="47"/>
      <c r="J8" s="15"/>
      <c r="K8" s="2"/>
      <c r="L8" s="17"/>
      <c r="M8" s="21"/>
      <c r="N8" s="21"/>
      <c r="O8" s="72" t="s">
        <v>379</v>
      </c>
      <c r="P8" s="13" t="b">
        <v>1</v>
      </c>
    </row>
    <row r="9">
      <c r="A9" s="15" t="s">
        <v>380</v>
      </c>
      <c r="B9" s="15" t="s">
        <v>381</v>
      </c>
      <c r="C9" s="95" t="s">
        <v>382</v>
      </c>
      <c r="D9" s="98"/>
      <c r="E9" s="47" t="s">
        <v>121</v>
      </c>
      <c r="F9" s="99" t="s">
        <v>323</v>
      </c>
      <c r="G9" s="94" t="s">
        <v>383</v>
      </c>
      <c r="H9" s="15"/>
      <c r="I9" s="47"/>
      <c r="J9" s="15"/>
      <c r="K9" s="2">
        <v>0.0</v>
      </c>
      <c r="L9" s="17">
        <v>228.0</v>
      </c>
      <c r="M9" s="21"/>
      <c r="N9" s="21"/>
      <c r="O9" s="21"/>
      <c r="P9" s="21"/>
    </row>
    <row r="10">
      <c r="A10" s="15" t="s">
        <v>384</v>
      </c>
      <c r="B10" s="15" t="s">
        <v>385</v>
      </c>
      <c r="C10" s="95" t="s">
        <v>386</v>
      </c>
      <c r="D10" s="98"/>
      <c r="E10" s="47" t="s">
        <v>115</v>
      </c>
      <c r="F10" s="99" t="s">
        <v>324</v>
      </c>
      <c r="G10" s="94" t="s">
        <v>387</v>
      </c>
      <c r="H10" s="15"/>
      <c r="I10" s="100"/>
      <c r="J10" s="17"/>
      <c r="K10" s="101" t="s">
        <v>388</v>
      </c>
      <c r="L10" s="100" t="s">
        <v>389</v>
      </c>
      <c r="M10" s="21"/>
      <c r="N10" s="21"/>
      <c r="O10" s="13"/>
      <c r="P10" s="13"/>
    </row>
    <row r="11">
      <c r="A11" s="15" t="s">
        <v>390</v>
      </c>
      <c r="B11" s="15" t="s">
        <v>391</v>
      </c>
      <c r="C11" s="95" t="s">
        <v>382</v>
      </c>
      <c r="D11" s="102"/>
      <c r="E11" s="47" t="s">
        <v>121</v>
      </c>
      <c r="F11" s="102" t="s">
        <v>326</v>
      </c>
      <c r="G11" s="103" t="s">
        <v>392</v>
      </c>
      <c r="H11" s="15"/>
      <c r="J11" s="17"/>
      <c r="K11" s="13">
        <v>0.0</v>
      </c>
      <c r="L11" s="41">
        <v>265.0</v>
      </c>
      <c r="M11" s="21"/>
      <c r="N11" s="21"/>
      <c r="O11" s="13"/>
      <c r="P11" s="13"/>
    </row>
    <row r="12">
      <c r="A12" s="15" t="s">
        <v>393</v>
      </c>
      <c r="B12" s="15" t="s">
        <v>394</v>
      </c>
      <c r="C12" s="95" t="s">
        <v>386</v>
      </c>
      <c r="D12" s="99"/>
      <c r="E12" s="47" t="s">
        <v>118</v>
      </c>
      <c r="F12" s="99" t="s">
        <v>327</v>
      </c>
      <c r="G12" s="2" t="s">
        <v>395</v>
      </c>
      <c r="H12" s="15"/>
      <c r="J12" s="17"/>
      <c r="K12" s="13" t="s">
        <v>396</v>
      </c>
      <c r="L12" s="104" t="s">
        <v>397</v>
      </c>
      <c r="M12" s="21"/>
      <c r="N12" s="21"/>
      <c r="O12" s="13"/>
      <c r="P12" s="13"/>
    </row>
    <row r="13">
      <c r="A13" s="15" t="s">
        <v>398</v>
      </c>
      <c r="B13" s="15" t="s">
        <v>399</v>
      </c>
      <c r="C13" s="95" t="s">
        <v>382</v>
      </c>
      <c r="D13" s="102"/>
      <c r="E13" s="47" t="s">
        <v>121</v>
      </c>
      <c r="F13" s="102" t="s">
        <v>329</v>
      </c>
      <c r="G13" s="103" t="s">
        <v>400</v>
      </c>
      <c r="H13" s="15"/>
      <c r="J13" s="17"/>
      <c r="K13" s="13">
        <v>0.0</v>
      </c>
      <c r="L13" s="41">
        <v>266.0</v>
      </c>
      <c r="M13" s="21"/>
      <c r="N13" s="21"/>
      <c r="O13" s="13"/>
      <c r="P13" s="13"/>
    </row>
    <row r="14">
      <c r="A14" s="15" t="s">
        <v>401</v>
      </c>
      <c r="B14" s="15" t="s">
        <v>402</v>
      </c>
      <c r="C14" s="95" t="s">
        <v>386</v>
      </c>
      <c r="D14" s="99"/>
      <c r="E14" s="47" t="s">
        <v>118</v>
      </c>
      <c r="F14" s="99" t="s">
        <v>330</v>
      </c>
      <c r="G14" s="2" t="s">
        <v>395</v>
      </c>
      <c r="H14" s="15"/>
      <c r="J14" s="17"/>
      <c r="K14" s="13" t="s">
        <v>396</v>
      </c>
      <c r="L14" s="104" t="s">
        <v>403</v>
      </c>
      <c r="M14" s="21"/>
      <c r="N14" s="21"/>
      <c r="O14" s="13"/>
      <c r="P14" s="13"/>
    </row>
    <row r="15">
      <c r="A15" s="25" t="s">
        <v>404</v>
      </c>
      <c r="B15" s="2" t="s">
        <v>405</v>
      </c>
      <c r="C15" s="95" t="s">
        <v>386</v>
      </c>
      <c r="E15" s="47" t="s">
        <v>115</v>
      </c>
      <c r="F15" s="2" t="s">
        <v>395</v>
      </c>
      <c r="G15" s="2" t="s">
        <v>406</v>
      </c>
      <c r="K15" s="2">
        <v>0.0</v>
      </c>
      <c r="L15" s="105">
        <v>261.0</v>
      </c>
    </row>
    <row r="16">
      <c r="A16" s="17" t="s">
        <v>407</v>
      </c>
      <c r="B16" s="17" t="s">
        <v>408</v>
      </c>
      <c r="C16" s="95" t="s">
        <v>382</v>
      </c>
      <c r="E16" s="47" t="s">
        <v>121</v>
      </c>
      <c r="F16" s="106" t="s">
        <v>320</v>
      </c>
      <c r="G16" s="94" t="s">
        <v>409</v>
      </c>
      <c r="H16" s="17"/>
      <c r="J16" s="17"/>
      <c r="K16" s="2">
        <v>0.0</v>
      </c>
      <c r="L16" s="2">
        <v>202.0</v>
      </c>
    </row>
    <row r="17">
      <c r="A17" s="17" t="s">
        <v>410</v>
      </c>
      <c r="B17" s="17" t="s">
        <v>411</v>
      </c>
      <c r="C17" s="95" t="s">
        <v>386</v>
      </c>
      <c r="E17" s="47" t="s">
        <v>115</v>
      </c>
      <c r="F17" s="107" t="s">
        <v>321</v>
      </c>
      <c r="G17" s="108" t="s">
        <v>412</v>
      </c>
      <c r="H17" s="17"/>
      <c r="J17" s="17"/>
      <c r="K17" s="2" t="s">
        <v>413</v>
      </c>
      <c r="L17" s="56" t="s">
        <v>414</v>
      </c>
    </row>
    <row r="18">
      <c r="A18" s="15" t="s">
        <v>415</v>
      </c>
      <c r="B18" s="15" t="s">
        <v>416</v>
      </c>
      <c r="C18" s="109" t="s">
        <v>382</v>
      </c>
      <c r="E18" s="47" t="s">
        <v>121</v>
      </c>
      <c r="F18" s="17" t="s">
        <v>332</v>
      </c>
      <c r="G18" s="25" t="s">
        <v>417</v>
      </c>
      <c r="H18" s="15"/>
      <c r="J18" s="17"/>
      <c r="K18" s="13" t="s">
        <v>418</v>
      </c>
      <c r="L18" s="25" t="s">
        <v>419</v>
      </c>
      <c r="M18" s="21"/>
      <c r="N18" s="21"/>
      <c r="O18" s="13"/>
      <c r="P18" s="13"/>
    </row>
    <row r="19">
      <c r="A19" s="15" t="s">
        <v>420</v>
      </c>
      <c r="B19" s="15" t="s">
        <v>421</v>
      </c>
      <c r="C19" s="109" t="s">
        <v>386</v>
      </c>
      <c r="E19" s="47" t="s">
        <v>115</v>
      </c>
      <c r="F19" s="17" t="s">
        <v>333</v>
      </c>
      <c r="G19" s="25" t="s">
        <v>422</v>
      </c>
      <c r="H19" s="15"/>
      <c r="J19" s="17"/>
      <c r="K19" s="13" t="s">
        <v>423</v>
      </c>
      <c r="L19" s="25" t="s">
        <v>424</v>
      </c>
      <c r="M19" s="21"/>
      <c r="N19" s="21"/>
      <c r="O19" s="13"/>
      <c r="P19" s="13"/>
    </row>
    <row r="20">
      <c r="A20" s="15" t="s">
        <v>425</v>
      </c>
      <c r="B20" s="15" t="s">
        <v>426</v>
      </c>
      <c r="C20" s="95" t="s">
        <v>382</v>
      </c>
      <c r="E20" s="47" t="s">
        <v>121</v>
      </c>
      <c r="F20" s="26" t="s">
        <v>338</v>
      </c>
      <c r="G20" s="71" t="s">
        <v>427</v>
      </c>
      <c r="H20" s="15"/>
      <c r="J20" s="17"/>
      <c r="K20" s="13">
        <v>0.0</v>
      </c>
      <c r="L20" s="17">
        <v>220.0</v>
      </c>
      <c r="M20" s="21"/>
      <c r="N20" s="21"/>
      <c r="O20" s="13"/>
      <c r="P20" s="13"/>
    </row>
    <row r="21">
      <c r="A21" s="15" t="s">
        <v>428</v>
      </c>
      <c r="B21" s="15" t="s">
        <v>429</v>
      </c>
      <c r="C21" s="95" t="s">
        <v>386</v>
      </c>
      <c r="E21" s="47" t="s">
        <v>115</v>
      </c>
      <c r="F21" s="26" t="s">
        <v>339</v>
      </c>
      <c r="G21" s="71" t="s">
        <v>430</v>
      </c>
      <c r="H21" s="15"/>
      <c r="J21" s="17"/>
      <c r="K21" s="13" t="s">
        <v>431</v>
      </c>
      <c r="L21" s="25" t="s">
        <v>432</v>
      </c>
      <c r="M21" s="21"/>
      <c r="N21" s="21"/>
      <c r="O21" s="13"/>
      <c r="P21" s="13"/>
    </row>
    <row r="22">
      <c r="A22" s="15" t="s">
        <v>433</v>
      </c>
      <c r="B22" s="15" t="s">
        <v>434</v>
      </c>
      <c r="C22" s="95" t="s">
        <v>382</v>
      </c>
      <c r="E22" s="47" t="s">
        <v>121</v>
      </c>
      <c r="F22" s="26" t="s">
        <v>335</v>
      </c>
      <c r="G22" s="71" t="s">
        <v>435</v>
      </c>
      <c r="H22" s="15"/>
      <c r="J22" s="17"/>
      <c r="K22" s="13">
        <v>0.0</v>
      </c>
      <c r="L22" s="17">
        <v>220.0</v>
      </c>
      <c r="M22" s="21"/>
      <c r="N22" s="21"/>
      <c r="O22" s="13"/>
      <c r="P22" s="13"/>
    </row>
    <row r="23">
      <c r="A23" s="15" t="s">
        <v>436</v>
      </c>
      <c r="B23" s="15" t="s">
        <v>437</v>
      </c>
      <c r="C23" s="95" t="s">
        <v>386</v>
      </c>
      <c r="E23" s="47" t="s">
        <v>115</v>
      </c>
      <c r="F23" s="26" t="s">
        <v>336</v>
      </c>
      <c r="G23" s="71" t="s">
        <v>438</v>
      </c>
      <c r="H23" s="15"/>
      <c r="J23" s="17"/>
      <c r="K23" s="13" t="s">
        <v>439</v>
      </c>
      <c r="L23" s="25" t="s">
        <v>440</v>
      </c>
      <c r="M23" s="21"/>
      <c r="N23" s="21"/>
      <c r="O23" s="13"/>
      <c r="P23" s="13"/>
    </row>
    <row r="24">
      <c r="A24" s="2" t="s">
        <v>441</v>
      </c>
      <c r="B24" s="2" t="s">
        <v>442</v>
      </c>
      <c r="C24" s="95" t="s">
        <v>386</v>
      </c>
      <c r="E24" s="47" t="s">
        <v>118</v>
      </c>
      <c r="F24" s="71" t="s">
        <v>438</v>
      </c>
      <c r="G24" s="2" t="s">
        <v>443</v>
      </c>
      <c r="K24" s="2" t="s">
        <v>73</v>
      </c>
      <c r="L24" s="110">
        <v>242243.0</v>
      </c>
    </row>
    <row r="25">
      <c r="A25" s="2" t="s">
        <v>444</v>
      </c>
      <c r="B25" s="2" t="s">
        <v>445</v>
      </c>
      <c r="C25" s="95" t="s">
        <v>386</v>
      </c>
      <c r="E25" s="47" t="s">
        <v>115</v>
      </c>
      <c r="F25" s="2" t="s">
        <v>443</v>
      </c>
      <c r="G25" s="2" t="s">
        <v>446</v>
      </c>
      <c r="K25" s="2" t="s">
        <v>447</v>
      </c>
      <c r="L25" s="110" t="s">
        <v>448</v>
      </c>
    </row>
    <row r="26">
      <c r="A26" s="2" t="s">
        <v>449</v>
      </c>
      <c r="B26" s="2" t="s">
        <v>450</v>
      </c>
      <c r="C26" s="95" t="s">
        <v>386</v>
      </c>
      <c r="E26" s="47" t="s">
        <v>115</v>
      </c>
      <c r="F26" s="2" t="s">
        <v>443</v>
      </c>
      <c r="G26" s="2" t="s">
        <v>451</v>
      </c>
      <c r="K26" s="2" t="s">
        <v>447</v>
      </c>
      <c r="L26" s="110" t="s">
        <v>452</v>
      </c>
    </row>
    <row r="27">
      <c r="A27" s="2" t="s">
        <v>453</v>
      </c>
      <c r="B27" s="2" t="s">
        <v>454</v>
      </c>
      <c r="C27" s="95" t="s">
        <v>386</v>
      </c>
      <c r="E27" s="47" t="s">
        <v>118</v>
      </c>
      <c r="F27" s="71" t="s">
        <v>438</v>
      </c>
      <c r="G27" s="71" t="s">
        <v>455</v>
      </c>
      <c r="K27" s="2" t="s">
        <v>73</v>
      </c>
      <c r="L27" s="110" t="s">
        <v>456</v>
      </c>
    </row>
    <row r="28">
      <c r="A28" s="2" t="s">
        <v>457</v>
      </c>
      <c r="B28" s="2" t="s">
        <v>458</v>
      </c>
      <c r="C28" s="95" t="s">
        <v>386</v>
      </c>
      <c r="E28" s="47" t="s">
        <v>115</v>
      </c>
      <c r="F28" s="71" t="s">
        <v>455</v>
      </c>
      <c r="G28" s="71" t="s">
        <v>459</v>
      </c>
      <c r="K28" s="2" t="s">
        <v>447</v>
      </c>
      <c r="L28" s="111">
        <v>244221.0</v>
      </c>
    </row>
    <row r="29">
      <c r="A29" s="2" t="s">
        <v>460</v>
      </c>
      <c r="B29" s="2" t="s">
        <v>461</v>
      </c>
      <c r="C29" s="95" t="s">
        <v>386</v>
      </c>
      <c r="E29" s="47" t="s">
        <v>115</v>
      </c>
      <c r="F29" s="71" t="s">
        <v>455</v>
      </c>
      <c r="G29" s="71" t="s">
        <v>462</v>
      </c>
      <c r="K29" s="2" t="s">
        <v>447</v>
      </c>
      <c r="L29" s="112" t="s">
        <v>463</v>
      </c>
    </row>
    <row r="30">
      <c r="A30" s="72" t="s">
        <v>464</v>
      </c>
      <c r="B30" s="2"/>
      <c r="C30" s="95"/>
      <c r="D30" s="2" t="s">
        <v>465</v>
      </c>
      <c r="E30" s="47"/>
      <c r="F30" s="71"/>
      <c r="G30" s="71"/>
      <c r="K30" s="2"/>
      <c r="L30" s="112"/>
      <c r="N30" s="113" t="s">
        <v>466</v>
      </c>
    </row>
    <row r="31">
      <c r="A31" s="113" t="s">
        <v>467</v>
      </c>
      <c r="B31" s="2"/>
      <c r="C31" s="95"/>
      <c r="D31" s="2" t="s">
        <v>468</v>
      </c>
      <c r="E31" s="47"/>
      <c r="F31" s="71"/>
      <c r="G31" s="71"/>
      <c r="K31" s="2"/>
      <c r="L31" s="112"/>
      <c r="N31" s="2" t="s">
        <v>469</v>
      </c>
    </row>
    <row r="32">
      <c r="A32" s="113" t="s">
        <v>470</v>
      </c>
      <c r="B32" s="2"/>
      <c r="C32" s="95"/>
      <c r="D32" s="113" t="s">
        <v>471</v>
      </c>
      <c r="E32" s="47"/>
      <c r="F32" s="71"/>
      <c r="G32" s="71"/>
      <c r="K32" s="2"/>
      <c r="L32" s="112"/>
      <c r="N32" s="2" t="s">
        <v>472</v>
      </c>
    </row>
  </sheetData>
  <printOptions gridLines="1" horizontalCentered="1"/>
  <pageMargins bottom="0.6" footer="0.0" header="0.0" left="0.1" right="0.1" top="0.25"/>
  <pageSetup scale="90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1" t="s">
        <v>0</v>
      </c>
      <c r="B1" s="81" t="s">
        <v>1</v>
      </c>
      <c r="C1" s="81" t="s">
        <v>6</v>
      </c>
      <c r="D1" s="81" t="s">
        <v>473</v>
      </c>
      <c r="E1" s="2" t="s">
        <v>474</v>
      </c>
    </row>
    <row r="2">
      <c r="A2" s="112" t="s">
        <v>365</v>
      </c>
      <c r="D2" s="2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31.57"/>
    <col customWidth="1" min="3" max="3" width="29.14"/>
    <col customWidth="1" min="4" max="4" width="62.71"/>
    <col customWidth="1" min="5" max="5" width="28.0"/>
    <col customWidth="1" min="6" max="6" width="16.71"/>
    <col customWidth="1" min="7" max="7" width="23.71"/>
  </cols>
  <sheetData>
    <row r="1">
      <c r="A1" s="114" t="s">
        <v>0</v>
      </c>
      <c r="B1" s="1" t="s">
        <v>1</v>
      </c>
      <c r="C1" s="114" t="s">
        <v>340</v>
      </c>
      <c r="D1" s="114" t="s">
        <v>475</v>
      </c>
      <c r="E1" s="1" t="s">
        <v>476</v>
      </c>
      <c r="F1" s="1" t="s">
        <v>477</v>
      </c>
      <c r="G1" s="114" t="s">
        <v>317</v>
      </c>
      <c r="H1" s="1" t="s">
        <v>22</v>
      </c>
    </row>
    <row r="2">
      <c r="A2" s="17" t="s">
        <v>237</v>
      </c>
      <c r="B2" s="25" t="s">
        <v>478</v>
      </c>
      <c r="C2" s="115"/>
      <c r="D2" s="116"/>
      <c r="G2" s="116"/>
    </row>
    <row r="3">
      <c r="A3" s="17" t="s">
        <v>239</v>
      </c>
      <c r="B3" s="25" t="s">
        <v>479</v>
      </c>
      <c r="C3" s="116"/>
      <c r="D3" s="117"/>
      <c r="G3" s="116"/>
    </row>
    <row r="4" ht="137.25" customHeight="1">
      <c r="A4" s="17" t="s">
        <v>241</v>
      </c>
      <c r="B4" s="25" t="s">
        <v>480</v>
      </c>
      <c r="C4" s="116"/>
      <c r="D4" s="12"/>
      <c r="E4" s="118"/>
      <c r="G4" s="117"/>
    </row>
    <row r="5">
      <c r="A5" s="17" t="s">
        <v>244</v>
      </c>
      <c r="B5" s="25" t="s">
        <v>481</v>
      </c>
      <c r="C5" s="116"/>
      <c r="D5" s="117"/>
      <c r="E5" s="117"/>
      <c r="F5" s="117"/>
      <c r="G5" s="117"/>
    </row>
    <row r="6" ht="120.75" customHeight="1">
      <c r="A6" s="17" t="s">
        <v>246</v>
      </c>
      <c r="B6" s="25" t="s">
        <v>482</v>
      </c>
      <c r="D6" s="119"/>
      <c r="E6" s="120"/>
      <c r="G6" s="116"/>
    </row>
    <row r="7" ht="120.75" customHeight="1">
      <c r="A7" s="17" t="s">
        <v>248</v>
      </c>
      <c r="B7" s="25" t="s">
        <v>483</v>
      </c>
      <c r="D7" s="119"/>
      <c r="E7" s="120"/>
      <c r="G7" s="11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71"/>
    <col customWidth="1" min="2" max="2" width="18.43"/>
    <col customWidth="1" min="3" max="3" width="24.0"/>
  </cols>
  <sheetData>
    <row r="1">
      <c r="A1" s="2" t="s">
        <v>484</v>
      </c>
      <c r="B1" s="2" t="s">
        <v>485</v>
      </c>
      <c r="C1" s="2" t="s">
        <v>486</v>
      </c>
      <c r="D1" s="2" t="s">
        <v>487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3" max="3" width="38.14"/>
  </cols>
  <sheetData>
    <row r="1">
      <c r="A1" s="121" t="s">
        <v>0</v>
      </c>
      <c r="B1" s="1" t="s">
        <v>1</v>
      </c>
      <c r="C1" s="1" t="s">
        <v>488</v>
      </c>
      <c r="D1" s="1" t="s">
        <v>489</v>
      </c>
    </row>
    <row r="2">
      <c r="A2" s="122"/>
      <c r="C2" s="123"/>
    </row>
    <row r="3">
      <c r="A3" s="124"/>
      <c r="C3" s="123"/>
    </row>
    <row r="4">
      <c r="A4" s="125"/>
      <c r="C4" s="123"/>
    </row>
    <row r="5">
      <c r="A5" s="125"/>
      <c r="C5" s="123"/>
    </row>
  </sheetData>
  <drawing r:id="rId1"/>
</worksheet>
</file>