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keeran\functional-connectivity\"/>
    </mc:Choice>
  </mc:AlternateContent>
  <xr:revisionPtr revIDLastSave="0" documentId="8_{963CC90F-4E43-4AE7-869F-3AE5395E42CB}" xr6:coauthVersionLast="47" xr6:coauthVersionMax="47" xr10:uidLastSave="{00000000-0000-0000-0000-000000000000}"/>
  <bookViews>
    <workbookView xWindow="57480" yWindow="7275" windowWidth="38640" windowHeight="21840" activeTab="1" xr2:uid="{00000000-000D-0000-FFFF-FFFF00000000}"/>
  </bookViews>
  <sheets>
    <sheet name="OrganSystems" sheetId="1" r:id="rId1"/>
    <sheet name="Organs" sheetId="2" r:id="rId2"/>
    <sheet name="FTU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2" i="3" l="1" a="1"/>
  <c r="E332" i="3" s="1"/>
  <c r="E331" i="3" a="1"/>
  <c r="E331" i="3" s="1"/>
  <c r="E330" i="3" a="1"/>
  <c r="E330" i="3" s="1"/>
  <c r="E329" i="3" a="1"/>
  <c r="E329" i="3" s="1"/>
  <c r="E328" i="3" a="1"/>
  <c r="E328" i="3" s="1"/>
  <c r="E327" i="3" a="1"/>
  <c r="E327" i="3" s="1"/>
  <c r="E326" i="3" a="1"/>
  <c r="E326" i="3" s="1"/>
  <c r="E325" i="3" a="1"/>
  <c r="E325" i="3" s="1"/>
  <c r="E324" i="3" a="1"/>
  <c r="E324" i="3" s="1"/>
  <c r="E323" i="3" a="1"/>
  <c r="E323" i="3" s="1"/>
  <c r="E322" i="3" a="1"/>
  <c r="E322" i="3" s="1"/>
  <c r="E321" i="3" a="1"/>
  <c r="E321" i="3" s="1"/>
  <c r="E320" i="3" a="1"/>
  <c r="E320" i="3" s="1"/>
  <c r="E319" i="3" a="1"/>
  <c r="E319" i="3" s="1"/>
  <c r="E318" i="3" a="1"/>
  <c r="E318" i="3" s="1"/>
  <c r="E317" i="3" a="1"/>
  <c r="E317" i="3" s="1"/>
  <c r="E316" i="3" a="1"/>
  <c r="E316" i="3" s="1"/>
  <c r="E315" i="3" a="1"/>
  <c r="E315" i="3" s="1"/>
  <c r="E314" i="3" a="1"/>
  <c r="E314" i="3" s="1"/>
  <c r="E313" i="3" a="1"/>
  <c r="E313" i="3" s="1"/>
  <c r="E312" i="3" a="1"/>
  <c r="E312" i="3" s="1"/>
  <c r="E311" i="3" a="1"/>
  <c r="E311" i="3" s="1"/>
  <c r="E310" i="3" a="1"/>
  <c r="E310" i="3" s="1"/>
  <c r="E309" i="3" a="1"/>
  <c r="E309" i="3" s="1"/>
  <c r="E308" i="3" a="1"/>
  <c r="E308" i="3" s="1"/>
  <c r="E307" i="3" a="1"/>
  <c r="E307" i="3" s="1"/>
  <c r="E306" i="3" a="1"/>
  <c r="E306" i="3" s="1"/>
  <c r="E305" i="3" a="1"/>
  <c r="E305" i="3" s="1"/>
  <c r="E304" i="3" a="1"/>
  <c r="E304" i="3" s="1"/>
  <c r="E303" i="3" a="1"/>
  <c r="E303" i="3" s="1"/>
  <c r="E302" i="3" a="1"/>
  <c r="E302" i="3" s="1"/>
  <c r="E301" i="3" a="1"/>
  <c r="E301" i="3" s="1"/>
  <c r="E300" i="3" a="1"/>
  <c r="E300" i="3" s="1"/>
  <c r="E299" i="3" a="1"/>
  <c r="E299" i="3" s="1"/>
  <c r="E298" i="3" a="1"/>
  <c r="E298" i="3" s="1"/>
  <c r="E297" i="3" a="1"/>
  <c r="E297" i="3" s="1"/>
  <c r="E296" i="3" a="1"/>
  <c r="E296" i="3" s="1"/>
  <c r="E295" i="3" a="1"/>
  <c r="E295" i="3" s="1"/>
  <c r="E294" i="3" a="1"/>
  <c r="E294" i="3" s="1"/>
  <c r="E293" i="3" a="1"/>
  <c r="E293" i="3" s="1"/>
  <c r="E292" i="3" a="1"/>
  <c r="E292" i="3" s="1"/>
  <c r="E291" i="3" a="1"/>
  <c r="E291" i="3" s="1"/>
  <c r="E290" i="3" a="1"/>
  <c r="E290" i="3" s="1"/>
  <c r="E289" i="3" a="1"/>
  <c r="E289" i="3" s="1"/>
  <c r="E288" i="3" a="1"/>
  <c r="E288" i="3" s="1"/>
  <c r="E287" i="3" a="1"/>
  <c r="E287" i="3" s="1"/>
  <c r="E286" i="3" a="1"/>
  <c r="E286" i="3" s="1"/>
  <c r="E285" i="3" a="1"/>
  <c r="E285" i="3" s="1"/>
  <c r="E284" i="3" a="1"/>
  <c r="E284" i="3" s="1"/>
  <c r="E283" i="3" a="1"/>
  <c r="E283" i="3" s="1"/>
  <c r="E282" i="3" a="1"/>
  <c r="E282" i="3" s="1"/>
  <c r="E281" i="3" a="1"/>
  <c r="E281" i="3" s="1"/>
  <c r="E280" i="3" a="1"/>
  <c r="E280" i="3" s="1"/>
  <c r="E279" i="3" a="1"/>
  <c r="E279" i="3" s="1"/>
  <c r="E278" i="3" a="1"/>
  <c r="E278" i="3" s="1"/>
  <c r="E277" i="3" a="1"/>
  <c r="E277" i="3" s="1"/>
  <c r="E276" i="3" a="1"/>
  <c r="E276" i="3" s="1"/>
  <c r="E275" i="3" a="1"/>
  <c r="E275" i="3" s="1"/>
  <c r="E274" i="3" a="1"/>
  <c r="E274" i="3" s="1"/>
  <c r="E273" i="3" a="1"/>
  <c r="E273" i="3" s="1"/>
  <c r="E272" i="3" a="1"/>
  <c r="E272" i="3" s="1"/>
  <c r="E271" i="3" a="1"/>
  <c r="E271" i="3" s="1"/>
  <c r="E270" i="3" a="1"/>
  <c r="E270" i="3" s="1"/>
  <c r="E269" i="3" a="1"/>
  <c r="E269" i="3" s="1"/>
  <c r="E268" i="3" a="1"/>
  <c r="E268" i="3" s="1"/>
  <c r="E267" i="3" a="1"/>
  <c r="E267" i="3" s="1"/>
  <c r="E266" i="3" a="1"/>
  <c r="E266" i="3" s="1"/>
  <c r="E265" i="3" a="1"/>
  <c r="E265" i="3" s="1"/>
  <c r="E264" i="3" a="1"/>
  <c r="E264" i="3" s="1"/>
  <c r="E263" i="3" a="1"/>
  <c r="E263" i="3" s="1"/>
  <c r="E262" i="3" a="1"/>
  <c r="E262" i="3" s="1"/>
  <c r="E261" i="3" a="1"/>
  <c r="E261" i="3" s="1"/>
  <c r="E260" i="3" a="1"/>
  <c r="E260" i="3" s="1"/>
  <c r="E259" i="3" a="1"/>
  <c r="E259" i="3" s="1"/>
  <c r="E258" i="3" a="1"/>
  <c r="E258" i="3" s="1"/>
  <c r="E257" i="3" a="1"/>
  <c r="E257" i="3" s="1"/>
  <c r="E256" i="3" a="1"/>
  <c r="E256" i="3" s="1"/>
  <c r="E255" i="3" a="1"/>
  <c r="E255" i="3" s="1"/>
  <c r="E254" i="3" a="1"/>
  <c r="E254" i="3" s="1"/>
  <c r="E253" i="3" a="1"/>
  <c r="E253" i="3" s="1"/>
  <c r="E252" i="3" a="1"/>
  <c r="E252" i="3" s="1"/>
  <c r="E251" i="3" a="1"/>
  <c r="E251" i="3" s="1"/>
  <c r="E250" i="3" a="1"/>
  <c r="E250" i="3" s="1"/>
  <c r="E249" i="3" a="1"/>
  <c r="E249" i="3" s="1"/>
  <c r="E248" i="3" a="1"/>
  <c r="E248" i="3" s="1"/>
  <c r="E247" i="3" a="1"/>
  <c r="E247" i="3" s="1"/>
  <c r="E246" i="3" a="1"/>
  <c r="E246" i="3" s="1"/>
  <c r="E245" i="3" a="1"/>
  <c r="E245" i="3" s="1"/>
  <c r="E244" i="3" a="1"/>
  <c r="E244" i="3" s="1"/>
  <c r="E243" i="3" a="1"/>
  <c r="E243" i="3" s="1"/>
  <c r="E242" i="3" a="1"/>
  <c r="E242" i="3" s="1"/>
  <c r="E241" i="3" a="1"/>
  <c r="E241" i="3" s="1"/>
  <c r="E240" i="3" a="1"/>
  <c r="E240" i="3" s="1"/>
  <c r="E239" i="3" a="1"/>
  <c r="E239" i="3" s="1"/>
  <c r="E238" i="3" a="1"/>
  <c r="E238" i="3" s="1"/>
  <c r="E237" i="3" a="1"/>
  <c r="E237" i="3" s="1"/>
  <c r="E236" i="3" a="1"/>
  <c r="E236" i="3" s="1"/>
  <c r="E235" i="3" a="1"/>
  <c r="E235" i="3" s="1"/>
  <c r="E234" i="3" a="1"/>
  <c r="E234" i="3" s="1"/>
  <c r="E233" i="3" a="1"/>
  <c r="E233" i="3" s="1"/>
  <c r="E232" i="3" a="1"/>
  <c r="E232" i="3" s="1"/>
  <c r="E231" i="3" a="1"/>
  <c r="E231" i="3" s="1"/>
  <c r="E230" i="3" a="1"/>
  <c r="E230" i="3" s="1"/>
  <c r="E229" i="3" a="1"/>
  <c r="E229" i="3" s="1"/>
  <c r="E228" i="3" a="1"/>
  <c r="E228" i="3" s="1"/>
  <c r="E227" i="3" a="1"/>
  <c r="E227" i="3" s="1"/>
  <c r="E226" i="3" a="1"/>
  <c r="E226" i="3" s="1"/>
  <c r="E225" i="3" a="1"/>
  <c r="E225" i="3" s="1"/>
  <c r="E224" i="3" a="1"/>
  <c r="E224" i="3" s="1"/>
  <c r="E223" i="3" a="1"/>
  <c r="E223" i="3" s="1"/>
  <c r="E222" i="3" a="1"/>
  <c r="E222" i="3" s="1"/>
  <c r="E221" i="3" a="1"/>
  <c r="E221" i="3" s="1"/>
  <c r="E220" i="3" a="1"/>
  <c r="E220" i="3" s="1"/>
  <c r="E219" i="3" a="1"/>
  <c r="E219" i="3" s="1"/>
  <c r="E218" i="3" a="1"/>
  <c r="E218" i="3" s="1"/>
  <c r="E217" i="3" a="1"/>
  <c r="E217" i="3" s="1"/>
  <c r="E216" i="3" a="1"/>
  <c r="E216" i="3" s="1"/>
  <c r="E215" i="3" a="1"/>
  <c r="E215" i="3" s="1"/>
  <c r="E214" i="3" a="1"/>
  <c r="E214" i="3" s="1"/>
  <c r="E213" i="3" a="1"/>
  <c r="E213" i="3" s="1"/>
  <c r="E212" i="3" a="1"/>
  <c r="E212" i="3" s="1"/>
  <c r="E211" i="3" a="1"/>
  <c r="E211" i="3" s="1"/>
  <c r="E210" i="3" a="1"/>
  <c r="E210" i="3" s="1"/>
  <c r="E209" i="3" a="1"/>
  <c r="E209" i="3" s="1"/>
  <c r="E208" i="3" a="1"/>
  <c r="E208" i="3" s="1"/>
  <c r="E207" i="3" a="1"/>
  <c r="E207" i="3" s="1"/>
  <c r="E206" i="3" a="1"/>
  <c r="E206" i="3" s="1"/>
  <c r="E205" i="3" a="1"/>
  <c r="E205" i="3" s="1"/>
  <c r="E204" i="3" a="1"/>
  <c r="E204" i="3" s="1"/>
  <c r="E203" i="3" a="1"/>
  <c r="E203" i="3" s="1"/>
  <c r="E202" i="3" a="1"/>
  <c r="E202" i="3" s="1"/>
  <c r="E201" i="3" a="1"/>
  <c r="E201" i="3" s="1"/>
  <c r="E200" i="3" a="1"/>
  <c r="E200" i="3" s="1"/>
  <c r="E199" i="3" a="1"/>
  <c r="E199" i="3" s="1"/>
  <c r="E198" i="3" a="1"/>
  <c r="E198" i="3" s="1"/>
  <c r="E197" i="3" a="1"/>
  <c r="E197" i="3" s="1"/>
  <c r="E196" i="3" a="1"/>
  <c r="E196" i="3" s="1"/>
  <c r="E195" i="3" a="1"/>
  <c r="E195" i="3" s="1"/>
  <c r="E194" i="3" a="1"/>
  <c r="E194" i="3" s="1"/>
  <c r="E193" i="3" a="1"/>
  <c r="E193" i="3" s="1"/>
  <c r="E192" i="3" a="1"/>
  <c r="E192" i="3" s="1"/>
  <c r="E191" i="3" a="1"/>
  <c r="E191" i="3" s="1"/>
  <c r="E190" i="3" a="1"/>
  <c r="E190" i="3" s="1"/>
  <c r="E189" i="3" a="1"/>
  <c r="E189" i="3" s="1"/>
  <c r="E188" i="3" a="1"/>
  <c r="E188" i="3" s="1"/>
  <c r="E187" i="3" a="1"/>
  <c r="E187" i="3" s="1"/>
  <c r="E186" i="3" a="1"/>
  <c r="E186" i="3" s="1"/>
  <c r="E185" i="3" a="1"/>
  <c r="E185" i="3" s="1"/>
  <c r="E184" i="3" a="1"/>
  <c r="E184" i="3" s="1"/>
  <c r="E183" i="3" a="1"/>
  <c r="E183" i="3" s="1"/>
  <c r="E182" i="3" a="1"/>
  <c r="E182" i="3" s="1"/>
  <c r="E181" i="3" a="1"/>
  <c r="E181" i="3" s="1"/>
  <c r="E180" i="3" a="1"/>
  <c r="E180" i="3" s="1"/>
  <c r="E179" i="3" a="1"/>
  <c r="E179" i="3" s="1"/>
  <c r="E178" i="3" a="1"/>
  <c r="E178" i="3" s="1"/>
  <c r="E177" i="3" a="1"/>
  <c r="E177" i="3" s="1"/>
  <c r="E176" i="3" a="1"/>
  <c r="E176" i="3" s="1"/>
  <c r="E175" i="3" a="1"/>
  <c r="E175" i="3" s="1"/>
  <c r="E174" i="3" a="1"/>
  <c r="E174" i="3" s="1"/>
  <c r="E173" i="3" a="1"/>
  <c r="E173" i="3" s="1"/>
  <c r="E172" i="3" a="1"/>
  <c r="E172" i="3" s="1"/>
  <c r="E171" i="3" a="1"/>
  <c r="E171" i="3" s="1"/>
  <c r="E170" i="3" a="1"/>
  <c r="E170" i="3" s="1"/>
  <c r="E169" i="3" a="1"/>
  <c r="E169" i="3" s="1"/>
  <c r="E168" i="3" a="1"/>
  <c r="E168" i="3" s="1"/>
  <c r="E167" i="3" a="1"/>
  <c r="E167" i="3" s="1"/>
  <c r="E166" i="3" a="1"/>
  <c r="E166" i="3" s="1"/>
  <c r="E165" i="3" a="1"/>
  <c r="E165" i="3" s="1"/>
  <c r="E164" i="3" a="1"/>
  <c r="E164" i="3" s="1"/>
  <c r="E163" i="3" a="1"/>
  <c r="E163" i="3" s="1"/>
  <c r="E162" i="3" a="1"/>
  <c r="E162" i="3" s="1"/>
  <c r="E161" i="3" a="1"/>
  <c r="E161" i="3" s="1"/>
  <c r="E160" i="3" a="1"/>
  <c r="E160" i="3" s="1"/>
  <c r="E159" i="3" a="1"/>
  <c r="E159" i="3" s="1"/>
  <c r="E158" i="3" a="1"/>
  <c r="E158" i="3" s="1"/>
  <c r="E157" i="3" a="1"/>
  <c r="E157" i="3" s="1"/>
  <c r="E156" i="3" a="1"/>
  <c r="E156" i="3" s="1"/>
  <c r="E155" i="3" a="1"/>
  <c r="E155" i="3" s="1"/>
  <c r="E154" i="3" a="1"/>
  <c r="E154" i="3" s="1"/>
  <c r="E153" i="3" a="1"/>
  <c r="E153" i="3" s="1"/>
  <c r="E152" i="3" a="1"/>
  <c r="E152" i="3" s="1"/>
  <c r="E151" i="3" a="1"/>
  <c r="E151" i="3" s="1"/>
  <c r="E150" i="3" a="1"/>
  <c r="E150" i="3" s="1"/>
  <c r="E149" i="3" a="1"/>
  <c r="E149" i="3" s="1"/>
  <c r="E148" i="3" a="1"/>
  <c r="E148" i="3" s="1"/>
  <c r="E147" i="3" a="1"/>
  <c r="E147" i="3" s="1"/>
  <c r="E146" i="3" a="1"/>
  <c r="E146" i="3" s="1"/>
  <c r="E145" i="3" a="1"/>
  <c r="E145" i="3" s="1"/>
  <c r="E144" i="3" a="1"/>
  <c r="E144" i="3" s="1"/>
  <c r="E143" i="3" a="1"/>
  <c r="E143" i="3" s="1"/>
  <c r="E142" i="3" a="1"/>
  <c r="E142" i="3" s="1"/>
  <c r="E141" i="3" a="1"/>
  <c r="E141" i="3" s="1"/>
  <c r="E140" i="3" a="1"/>
  <c r="E140" i="3" s="1"/>
  <c r="E139" i="3" a="1"/>
  <c r="E139" i="3" s="1"/>
  <c r="E138" i="3" a="1"/>
  <c r="E138" i="3" s="1"/>
  <c r="E137" i="3" a="1"/>
  <c r="E137" i="3" s="1"/>
  <c r="E136" i="3" a="1"/>
  <c r="E136" i="3" s="1"/>
  <c r="E135" i="3" a="1"/>
  <c r="E135" i="3" s="1"/>
  <c r="E134" i="3" a="1"/>
  <c r="E134" i="3" s="1"/>
  <c r="E133" i="3" a="1"/>
  <c r="E133" i="3" s="1"/>
  <c r="E132" i="3" a="1"/>
  <c r="E132" i="3" s="1"/>
  <c r="E131" i="3" a="1"/>
  <c r="E131" i="3" s="1"/>
  <c r="E130" i="3" a="1"/>
  <c r="E130" i="3" s="1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 a="1"/>
  <c r="E94" i="3" s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<sst xmlns="http://schemas.openxmlformats.org/spreadsheetml/2006/main" count="3810" uniqueCount="901">
  <si>
    <t>Organ System Name</t>
  </si>
  <si>
    <t>Identifier</t>
  </si>
  <si>
    <t>Term</t>
  </si>
  <si>
    <t>Sources...</t>
  </si>
  <si>
    <t>Atrial ICG</t>
  </si>
  <si>
    <t/>
  </si>
  <si>
    <t>cardiorespiratory</t>
  </si>
  <si>
    <t>BRAIN &amp; NERVOUS SYSTEM</t>
  </si>
  <si>
    <t>cardiorespiratory, digestive, naso-oral-pharyngeal, organ-blocks, reproductive, sense-organs, urinary</t>
  </si>
  <si>
    <t>CARDIORESPIRATORY SYSTEM</t>
  </si>
  <si>
    <t>DIGESTIVE SYSTEM</t>
  </si>
  <si>
    <t>ENDOCRINE SYSTEM</t>
  </si>
  <si>
    <t>IMMUNE SYSTEM</t>
  </si>
  <si>
    <t>INTEGUMENTARY SYSTEM</t>
  </si>
  <si>
    <t>MSK SYSTEM</t>
  </si>
  <si>
    <t>NASO-ORAL-PHARYNGEAL SYSTEM</t>
  </si>
  <si>
    <t>REPRODUCTIVE SYSTEM FEMALE</t>
  </si>
  <si>
    <t>REPRODUCTIVE SYSTEM MALE</t>
  </si>
  <si>
    <t>SPECIAL SENSE ORGANS</t>
  </si>
  <si>
    <t>URINARY SYSTEM</t>
  </si>
  <si>
    <t>Ventricular  ICG</t>
  </si>
  <si>
    <t>Organ Name</t>
  </si>
  <si>
    <t>Systems...</t>
  </si>
  <si>
    <t>1st plantar metatarsal</t>
  </si>
  <si>
    <t>A11</t>
  </si>
  <si>
    <t>A13</t>
  </si>
  <si>
    <t>Abdomenal aorta</t>
  </si>
  <si>
    <t>Anterior  communicating</t>
  </si>
  <si>
    <t>Anterior interosseous</t>
  </si>
  <si>
    <t>Anterior tibial</t>
  </si>
  <si>
    <t>Anterior ulnar recurrent</t>
  </si>
  <si>
    <t>Anterior vagal trunk (primarily from left vagus)</t>
  </si>
  <si>
    <t>digestive</t>
  </si>
  <si>
    <t>Aortic arch</t>
  </si>
  <si>
    <t>Aorticorenal g.</t>
  </si>
  <si>
    <t>urinary</t>
  </si>
  <si>
    <t>Arcuate (metatarsal)</t>
  </si>
  <si>
    <t>Arm muscles</t>
  </si>
  <si>
    <t>Auricular branch of vagus nerve</t>
  </si>
  <si>
    <t>digestive, sense-organs</t>
  </si>
  <si>
    <t>Auriculotemporal n.</t>
  </si>
  <si>
    <t>naso-oral-pharyngeal</t>
  </si>
  <si>
    <t>Auxillary</t>
  </si>
  <si>
    <t>Balance</t>
  </si>
  <si>
    <t>sense-organs</t>
  </si>
  <si>
    <t>Basilar</t>
  </si>
  <si>
    <t>Bile duct</t>
  </si>
  <si>
    <t>cardiorespiratory, digestive</t>
  </si>
  <si>
    <t>Bladder</t>
  </si>
  <si>
    <t>Bladder n.</t>
  </si>
  <si>
    <t>Brachial</t>
  </si>
  <si>
    <t>Brachio- cephalic  trunk</t>
  </si>
  <si>
    <t>Breasts</t>
  </si>
  <si>
    <t>reproductive</t>
  </si>
  <si>
    <t>Bronchial branch of vagus nerve</t>
  </si>
  <si>
    <t>Cardiac branch</t>
  </si>
  <si>
    <t>Carotid plexus</t>
  </si>
  <si>
    <t>Carotid sinus nerve</t>
  </si>
  <si>
    <t>Celiac branch of anterior vagal trunk</t>
  </si>
  <si>
    <t>Celiac branch of posterior vagal trunk</t>
  </si>
  <si>
    <t>digestive, urinary</t>
  </si>
  <si>
    <t>Celiac g.</t>
  </si>
  <si>
    <t>Celiac plexus</t>
  </si>
  <si>
    <t>Celiac trunk</t>
  </si>
  <si>
    <t>Cerebral cortex</t>
  </si>
  <si>
    <t>Cervical cardiac branches</t>
  </si>
  <si>
    <t>Chorda tympani n.</t>
  </si>
  <si>
    <t>naso-oral-pharyngeal, sense-organs</t>
  </si>
  <si>
    <t>Ciliac plexus</t>
  </si>
  <si>
    <t>Cochlear g.</t>
  </si>
  <si>
    <t>Cochlear n.</t>
  </si>
  <si>
    <t>Cochlear nuclei</t>
  </si>
  <si>
    <t>Colic</t>
  </si>
  <si>
    <t>Common hepatic</t>
  </si>
  <si>
    <t>Common interosseous</t>
  </si>
  <si>
    <t>Common palmar digital</t>
  </si>
  <si>
    <t>Communicating branch of pharyngeal nerve to carotid sinus nerve</t>
  </si>
  <si>
    <t>Cystic</t>
  </si>
  <si>
    <t>DMNV</t>
  </si>
  <si>
    <t>DMNV|Dorsal Motor Nucleus of the vagus nerve ICG|Inferior Cervical Ganglion MCG|medial Cervical Ganglion NA|Nucleus Ambiguus NTS|Nucleus Tractus Solitarius SCG|Superior Cervical Ganglion TSN|Trigeminal Sensory Nucleus SSN|Superior Salivatory Nucleus ISN|Inferior Salivatory Nucleus AON|Anterior Olfactory Nucleus OT|Olfactory Tubercle LGN|Lateral geniculate nucleus</t>
  </si>
  <si>
    <t>DRG</t>
  </si>
  <si>
    <t>cardiorespiratory, digestive, naso-oral-pharyngeal, organ-blocks, reproductive, sense-organs</t>
  </si>
  <si>
    <t>Deep brachial</t>
  </si>
  <si>
    <t>Deep femoral</t>
  </si>
  <si>
    <t>Deep palmar arch</t>
  </si>
  <si>
    <t>Descending genicular</t>
  </si>
  <si>
    <t>Diaphragm</t>
  </si>
  <si>
    <t>Diencephalon</t>
  </si>
  <si>
    <t>Digital arteries</t>
  </si>
  <si>
    <t>Dorsal arch</t>
  </si>
  <si>
    <t>Dorsalis pedis</t>
  </si>
  <si>
    <t>Duodenum</t>
  </si>
  <si>
    <t>Dura matter  of posterior cranial fossa</t>
  </si>
  <si>
    <t>Esophageal 1</t>
  </si>
  <si>
    <t>Esophageal 2</t>
  </si>
  <si>
    <t>Esophagus</t>
  </si>
  <si>
    <t>External iliac</t>
  </si>
  <si>
    <t>External laryngeal nerve</t>
  </si>
  <si>
    <t>Fallopian tube</t>
  </si>
  <si>
    <t>Femoral</t>
  </si>
  <si>
    <t>Fibular (peroneal)</t>
  </si>
  <si>
    <t>Foot muscles (intrinsic)</t>
  </si>
  <si>
    <t>Gallbladder</t>
  </si>
  <si>
    <t>Gastric branch of anterior vagal trunk</t>
  </si>
  <si>
    <t>Gastric branch of posterior vagal trunk</t>
  </si>
  <si>
    <t>Geniculate g.</t>
  </si>
  <si>
    <t>Glumeruli</t>
  </si>
  <si>
    <t>Greater splanchnic n.</t>
  </si>
  <si>
    <t>Hand muscles (intrinsic)</t>
  </si>
  <si>
    <t>Heal pad</t>
  </si>
  <si>
    <t>Hearing</t>
  </si>
  <si>
    <t>Heart</t>
  </si>
  <si>
    <t>Hepatic branch of anterior vagal trunk</t>
  </si>
  <si>
    <t>Hepatic plexus</t>
  </si>
  <si>
    <t>Hepatic proper</t>
  </si>
  <si>
    <t>Hypogastric n.</t>
  </si>
  <si>
    <t>reproductive, urinary</t>
  </si>
  <si>
    <t>II. Optic n.</t>
  </si>
  <si>
    <t>IX. Glossopharyngeal nerve</t>
  </si>
  <si>
    <t>cardiorespiratory, digestive, naso-oral-pharyngeal</t>
  </si>
  <si>
    <t>Iliolumbar</t>
  </si>
  <si>
    <t>Inf. g (Petrosal)</t>
  </si>
  <si>
    <t>Inf. hypogastric pl.</t>
  </si>
  <si>
    <t>Inf. mes. g.</t>
  </si>
  <si>
    <t>Inferior gluteal</t>
  </si>
  <si>
    <t>Inferior hypogastric  plexus</t>
  </si>
  <si>
    <t>Inferior mesenteric</t>
  </si>
  <si>
    <t>Inferior ulnar collateral</t>
  </si>
  <si>
    <t>Internal laryngeal nerve</t>
  </si>
  <si>
    <t>cardiorespiratory, digestive, naso-oral-pharyngeal, sense-organs</t>
  </si>
  <si>
    <t>Internal thoracic</t>
  </si>
  <si>
    <t>K10</t>
  </si>
  <si>
    <t>K11</t>
  </si>
  <si>
    <t>K12</t>
  </si>
  <si>
    <t>K3</t>
  </si>
  <si>
    <t>K4</t>
  </si>
  <si>
    <t>K5</t>
  </si>
  <si>
    <t>K6</t>
  </si>
  <si>
    <t>K7</t>
  </si>
  <si>
    <t>K8</t>
  </si>
  <si>
    <t>Kidney</t>
  </si>
  <si>
    <t>L. anterior cerebral</t>
  </si>
  <si>
    <t>L. external carotid</t>
  </si>
  <si>
    <t>L. internal carotid</t>
  </si>
  <si>
    <t>L. ophthalmic</t>
  </si>
  <si>
    <t>L. posterior communicating</t>
  </si>
  <si>
    <t>L. thyrocervial trunk</t>
  </si>
  <si>
    <t>L. vertebral</t>
  </si>
  <si>
    <t>L1</t>
  </si>
  <si>
    <t>L2</t>
  </si>
  <si>
    <t>L6</t>
  </si>
  <si>
    <t>L6pv</t>
  </si>
  <si>
    <t>Lateral circumflex femoral</t>
  </si>
  <si>
    <t>Lateral femoral circumflex</t>
  </si>
  <si>
    <t>Lateral plantar</t>
  </si>
  <si>
    <t>Lateral sacral</t>
  </si>
  <si>
    <t>Least splanchnic n.</t>
  </si>
  <si>
    <t>Left common  carotid</t>
  </si>
  <si>
    <t>Left common iliac</t>
  </si>
  <si>
    <t>Left gastric</t>
  </si>
  <si>
    <t>Left gonadal</t>
  </si>
  <si>
    <t>Left recurrent laryngeal nerve</t>
  </si>
  <si>
    <t>Left renal</t>
  </si>
  <si>
    <t>Left subclavian</t>
  </si>
  <si>
    <t>Leg muscles</t>
  </si>
  <si>
    <t>Lesser petrosal n.</t>
  </si>
  <si>
    <t>Lesser splanchnic n.</t>
  </si>
  <si>
    <t>Lingual n.</t>
  </si>
  <si>
    <t>Liver</t>
  </si>
  <si>
    <t>Lower GI tract</t>
  </si>
  <si>
    <t>Lower airways</t>
  </si>
  <si>
    <t>Lumbar splanchnic n.</t>
  </si>
  <si>
    <t>Lungs</t>
  </si>
  <si>
    <t>Mandibular nerve (CN V3)</t>
  </si>
  <si>
    <t>Maxillary n. (CN V2)</t>
  </si>
  <si>
    <t>cardiorespiratory, naso-oral-pharyngeal</t>
  </si>
  <si>
    <t>Medial circumflex femoral</t>
  </si>
  <si>
    <t>Medial plantar</t>
  </si>
  <si>
    <t>Mediastinal 1</t>
  </si>
  <si>
    <t>Mediastinal 2</t>
  </si>
  <si>
    <t>Mediastinal g.</t>
  </si>
  <si>
    <t>Medulla</t>
  </si>
  <si>
    <t>Meningeal nerve</t>
  </si>
  <si>
    <t>Midbrain</t>
  </si>
  <si>
    <t>Mouth &amp; throat</t>
  </si>
  <si>
    <t>Obturator</t>
  </si>
  <si>
    <t>Olfactory cortex</t>
  </si>
  <si>
    <t>Otic g.</t>
  </si>
  <si>
    <t>Ovarian pl.</t>
  </si>
  <si>
    <t>Palmar metacarpal</t>
  </si>
  <si>
    <t>Pancreas</t>
  </si>
  <si>
    <t>Pancreatic</t>
  </si>
  <si>
    <t>Pancreaticobiliary duct</t>
  </si>
  <si>
    <t>Paravertebral g.</t>
  </si>
  <si>
    <t>Pelvic g.</t>
  </si>
  <si>
    <t>Pelvic plexus</t>
  </si>
  <si>
    <t>Pelvic splanch. n.</t>
  </si>
  <si>
    <t>Pelvic splanchnic  n.</t>
  </si>
  <si>
    <t>Penis</t>
  </si>
  <si>
    <t>Penis dorsal n.</t>
  </si>
  <si>
    <t>Pericardial 1</t>
  </si>
  <si>
    <t>Pericardial 2</t>
  </si>
  <si>
    <t>Pharyngeal  nerve plexus</t>
  </si>
  <si>
    <t>Pharyngeal nerve</t>
  </si>
  <si>
    <t>Pharynx</t>
  </si>
  <si>
    <t>Plantar arch</t>
  </si>
  <si>
    <t>Pons</t>
  </si>
  <si>
    <t>Popliteal</t>
  </si>
  <si>
    <t>Posterior interosseous</t>
  </si>
  <si>
    <t>Posterior tibial</t>
  </si>
  <si>
    <t>Posterior ulnar recurrent</t>
  </si>
  <si>
    <t>Posterior vagal trunk (primarily from right vagus)</t>
  </si>
  <si>
    <t>Prevertebral g.</t>
  </si>
  <si>
    <t>Pterygopalatine g.</t>
  </si>
  <si>
    <t>Pudendal n.</t>
  </si>
  <si>
    <t>Pulmonary plexus</t>
  </si>
  <si>
    <t>R. anterior cerebral</t>
  </si>
  <si>
    <t>R. bronchial</t>
  </si>
  <si>
    <t>R. external carotid</t>
  </si>
  <si>
    <t>R. intercostal 1</t>
  </si>
  <si>
    <t>R. intercostal 2</t>
  </si>
  <si>
    <t>R. intercostal 3</t>
  </si>
  <si>
    <t>R. intercostal 4</t>
  </si>
  <si>
    <t>R. intercostal 5</t>
  </si>
  <si>
    <t>R. intercostal 6</t>
  </si>
  <si>
    <t>R. intercostal 7</t>
  </si>
  <si>
    <t>R. ophthalmic</t>
  </si>
  <si>
    <t>R. posterior communicating</t>
  </si>
  <si>
    <t>R. thyrocervial trunk</t>
  </si>
  <si>
    <t>R. vertebral</t>
  </si>
  <si>
    <t>R.internal carotid</t>
  </si>
  <si>
    <t>Radial</t>
  </si>
  <si>
    <t>Recurrent laryngeal nerve</t>
  </si>
  <si>
    <t>Renal pl.</t>
  </si>
  <si>
    <t>Right common  carotid</t>
  </si>
  <si>
    <t>Right common iliac</t>
  </si>
  <si>
    <t>Right gastric</t>
  </si>
  <si>
    <t>Right gonadal</t>
  </si>
  <si>
    <t>Right renal</t>
  </si>
  <si>
    <t>Right subclavian</t>
  </si>
  <si>
    <t>S1</t>
  </si>
  <si>
    <t>S1pv</t>
  </si>
  <si>
    <t>S2</t>
  </si>
  <si>
    <t>S3</t>
  </si>
  <si>
    <t>S4</t>
  </si>
  <si>
    <t>Sacral splanchnic n.</t>
  </si>
  <si>
    <t>Sigmoid</t>
  </si>
  <si>
    <t>Smell</t>
  </si>
  <si>
    <t>Spinal cord</t>
  </si>
  <si>
    <t>Spleen</t>
  </si>
  <si>
    <t>Splenic</t>
  </si>
  <si>
    <t>Stomach</t>
  </si>
  <si>
    <t>Submandibular g.</t>
  </si>
  <si>
    <t>Sup. g IX</t>
  </si>
  <si>
    <t>Sup. hypogastric pl.</t>
  </si>
  <si>
    <t>Superficial palmar arch</t>
  </si>
  <si>
    <t>Superior cardiac nerve</t>
  </si>
  <si>
    <t>Superior gluteal</t>
  </si>
  <si>
    <t>Superior hypogastric  plexus</t>
  </si>
  <si>
    <t>Superior laryngeal nerve</t>
  </si>
  <si>
    <t>digestive, naso-oral-pharyngeal, sense-organs</t>
  </si>
  <si>
    <t>Superior mesenteric</t>
  </si>
  <si>
    <t>Superior phrenic</t>
  </si>
  <si>
    <t>Superior ulnar collateral</t>
  </si>
  <si>
    <t>T10</t>
  </si>
  <si>
    <t>T11</t>
  </si>
  <si>
    <t>T11pv</t>
  </si>
  <si>
    <t>T12</t>
  </si>
  <si>
    <t>T12pv</t>
  </si>
  <si>
    <t>Taste</t>
  </si>
  <si>
    <t>Testes</t>
  </si>
  <si>
    <t>Thigh muscles</t>
  </si>
  <si>
    <t>Thoracic aorta</t>
  </si>
  <si>
    <t>Thoracic cardiac branch</t>
  </si>
  <si>
    <t>Trigeminal nerve  g.</t>
  </si>
  <si>
    <t>Trunk &amp; shoulder muscles</t>
  </si>
  <si>
    <t>Tympanic n.</t>
  </si>
  <si>
    <t>Ulnar</t>
  </si>
  <si>
    <t>Ureter</t>
  </si>
  <si>
    <t>Urethra</t>
  </si>
  <si>
    <t>Uterine cervical g.</t>
  </si>
  <si>
    <t>Uterus</t>
  </si>
  <si>
    <t>V. Trigeminal n.</t>
  </si>
  <si>
    <t>VII . Facial n.</t>
  </si>
  <si>
    <t>VII. Facial n.</t>
  </si>
  <si>
    <t>Vagina</t>
  </si>
  <si>
    <t>Vestibular g.</t>
  </si>
  <si>
    <t>Vestibular n.</t>
  </si>
  <si>
    <t>Vestibular nuclei</t>
  </si>
  <si>
    <t>Vision</t>
  </si>
  <si>
    <t>X. Vagus nerve</t>
  </si>
  <si>
    <t>cardiorespiratory, digestive, reproductive, sense-organs</t>
  </si>
  <si>
    <t>esophageal branch of recurrent laryngeal nerve</t>
  </si>
  <si>
    <t>esophageal plexus</t>
  </si>
  <si>
    <t>internal iliac</t>
  </si>
  <si>
    <t>medial calcaneal (1st branch)</t>
  </si>
  <si>
    <t>Organ</t>
  </si>
  <si>
    <t>FTU Name</t>
  </si>
  <si>
    <t>Full Identifier</t>
  </si>
  <si>
    <t>Baroreceptors</t>
  </si>
  <si>
    <t>Chemoreceptors</t>
  </si>
  <si>
    <t>Abductor pollicis longus</t>
  </si>
  <si>
    <t>Anconeus</t>
  </si>
  <si>
    <t>Biceps brachii</t>
  </si>
  <si>
    <t>Brachialis</t>
  </si>
  <si>
    <t>Brachioradialis</t>
  </si>
  <si>
    <t>Coricobrachialis</t>
  </si>
  <si>
    <t>Extensor carpi radialis brevis</t>
  </si>
  <si>
    <t>Extensor carpi radialis longus</t>
  </si>
  <si>
    <t>Extensor carpi ulnaris</t>
  </si>
  <si>
    <t>Extensor digiti minimi</t>
  </si>
  <si>
    <t>Extensor digitorum</t>
  </si>
  <si>
    <t>Extensor indicis</t>
  </si>
  <si>
    <t>Extensor pollicis brevis</t>
  </si>
  <si>
    <t>Extensor pollicis longus</t>
  </si>
  <si>
    <t>Flexor carpi radialis</t>
  </si>
  <si>
    <t>Flexor carpi ulnaris</t>
  </si>
  <si>
    <t>Flexor digitorum profundus</t>
  </si>
  <si>
    <t>Flexor digitorum superficialis</t>
  </si>
  <si>
    <t>Flexor pollicis longus</t>
  </si>
  <si>
    <t>Palmaris longus</t>
  </si>
  <si>
    <t>Pronator quadratus</t>
  </si>
  <si>
    <t>Pronator teres</t>
  </si>
  <si>
    <t>Supinator</t>
  </si>
  <si>
    <t>Triceps brachii</t>
  </si>
  <si>
    <t>Saccule</t>
  </si>
  <si>
    <t>Semicircular canals</t>
  </si>
  <si>
    <t>Utricle</t>
  </si>
  <si>
    <t>Common bile duct</t>
  </si>
  <si>
    <t>Common hepatic duct</t>
  </si>
  <si>
    <t>Hepatic duct</t>
  </si>
  <si>
    <t>Bladder dome/fundus</t>
  </si>
  <si>
    <t>Bladder neck (Trigone)</t>
  </si>
  <si>
    <t>FTU:</t>
  </si>
  <si>
    <t>Insula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</si>
  <si>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</si>
  <si>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</si>
  <si>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</si>
  <si>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</si>
  <si>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</si>
  <si>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</si>
  <si>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</si>
  <si>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</si>
  <si>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</si>
  <si>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LHA</t>
  </si>
  <si>
    <t>LPOA</t>
  </si>
  <si>
    <t>MPOA</t>
  </si>
  <si>
    <t>MnPO</t>
  </si>
  <si>
    <t>Pre-ampullary duodenum</t>
  </si>
  <si>
    <t>A6</t>
  </si>
  <si>
    <t>Lower 2/3 of esophagus</t>
  </si>
  <si>
    <t>Lower esophageal sphincter</t>
  </si>
  <si>
    <t>Upper 1/3 of esophagus</t>
  </si>
  <si>
    <t>Upper esophageal sphincter</t>
  </si>
  <si>
    <t>Abductor digiti minimi</t>
  </si>
  <si>
    <t>Abductor hallucis</t>
  </si>
  <si>
    <t>Adductor hallucis</t>
  </si>
  <si>
    <t>Dorsal interossei I</t>
  </si>
  <si>
    <t>Dorsal interossei II</t>
  </si>
  <si>
    <t>Dorsal interossei III</t>
  </si>
  <si>
    <t>Dorsal interossei IV</t>
  </si>
  <si>
    <t>Extensor digitorum bevis</t>
  </si>
  <si>
    <t>Flexor digiti minimi brevis</t>
  </si>
  <si>
    <t>Flexor digitorum brevis</t>
  </si>
  <si>
    <t>Flexor hallucis brevis</t>
  </si>
  <si>
    <t>Lumbrical foot I</t>
  </si>
  <si>
    <t>Lumbrical foot II</t>
  </si>
  <si>
    <t>Lumbrical foot III</t>
  </si>
  <si>
    <t>Lumbrical foot IV</t>
  </si>
  <si>
    <t>Plantar interossei I</t>
  </si>
  <si>
    <t>Plantar interossei II</t>
  </si>
  <si>
    <t>Plantar interossei III</t>
  </si>
  <si>
    <t>Quadratus plantae</t>
  </si>
  <si>
    <t>Abductor pollicis brevis</t>
  </si>
  <si>
    <t>Adductor pollicis</t>
  </si>
  <si>
    <t>Dorsal interosseus I</t>
  </si>
  <si>
    <t>Dorsal interosseus II</t>
  </si>
  <si>
    <t>Dorsal interosseus III</t>
  </si>
  <si>
    <t>Dorsal interosseus IV</t>
  </si>
  <si>
    <t>Flexor pollicis brevis</t>
  </si>
  <si>
    <t>Lumbrical I</t>
  </si>
  <si>
    <t>Lumbrical II</t>
  </si>
  <si>
    <t>Lumbrical III</t>
  </si>
  <si>
    <t>Lumbrical IV</t>
  </si>
  <si>
    <t>Opponens digiti minimi</t>
  </si>
  <si>
    <t>Opponens pollicis</t>
  </si>
  <si>
    <t>Palmar interosseus I</t>
  </si>
  <si>
    <t>Palmar interosseus II</t>
  </si>
  <si>
    <t>Palmar interosseus III</t>
  </si>
  <si>
    <t>Palmar interosseus IV</t>
  </si>
  <si>
    <t>Palmaris brevis</t>
  </si>
  <si>
    <t>Floor of external acoustic meatus</t>
  </si>
  <si>
    <t>Tympanic membrane</t>
  </si>
  <si>
    <t>Wall of external acoustic meatus</t>
  </si>
  <si>
    <t>Left atrium</t>
  </si>
  <si>
    <t>Left ventricle</t>
  </si>
  <si>
    <t>Right atrium</t>
  </si>
  <si>
    <t>Right ventricle</t>
  </si>
  <si>
    <t>Ascending thin limb</t>
  </si>
  <si>
    <t>Connecting tubule</t>
  </si>
  <si>
    <t>Cortical connecting tubule</t>
  </si>
  <si>
    <t>Descending thin limb</t>
  </si>
  <si>
    <t>Distal convoluted tubule</t>
  </si>
  <si>
    <t>Distal straight tubule</t>
  </si>
  <si>
    <t>Final thick ascending limb</t>
  </si>
  <si>
    <t>Inner medullary col. duct</t>
  </si>
  <si>
    <t>Major calyx</t>
  </si>
  <si>
    <t>Minor calyx</t>
  </si>
  <si>
    <t>Outer medullary col. duct</t>
  </si>
  <si>
    <t>Parietal Bowman capsule</t>
  </si>
  <si>
    <t>Proximal convoluted tubule</t>
  </si>
  <si>
    <t>Proximal straight tubule</t>
  </si>
  <si>
    <t>Renal pelvis</t>
  </si>
  <si>
    <t>Visceral Bowman capsule</t>
  </si>
  <si>
    <t>Biceps femoris</t>
  </si>
  <si>
    <t>Extensor digitorum longus</t>
  </si>
  <si>
    <t>Extensor hallucis longus</t>
  </si>
  <si>
    <t>Fibularis brevis</t>
  </si>
  <si>
    <t>Fibularis longus</t>
  </si>
  <si>
    <t>Flexor digitorum longus</t>
  </si>
  <si>
    <t>Flexor hallucis longus</t>
  </si>
  <si>
    <t>Gastrocnemius</t>
  </si>
  <si>
    <t>Plantaris</t>
  </si>
  <si>
    <t>Popliteus</t>
  </si>
  <si>
    <t>Rectus femoris</t>
  </si>
  <si>
    <t>Sartorius</t>
  </si>
  <si>
    <t>Semimembranosus</t>
  </si>
  <si>
    <t>Semitendinosus</t>
  </si>
  <si>
    <t>Soleus</t>
  </si>
  <si>
    <t>Tibialis anterior</t>
  </si>
  <si>
    <t>Tibialis posterior</t>
  </si>
  <si>
    <t>Vastus intermedius</t>
  </si>
  <si>
    <t>Vastus lateralis</t>
  </si>
  <si>
    <t>Vastus medialis</t>
  </si>
  <si>
    <t>Biliary canaliculus</t>
  </si>
  <si>
    <t>Canal of Hering</t>
  </si>
  <si>
    <t>Interlobular bile duct</t>
  </si>
  <si>
    <t>Intrahepatic duct</t>
  </si>
  <si>
    <t>Perilobular bile duct</t>
  </si>
  <si>
    <t>Terminal bile duct</t>
  </si>
  <si>
    <t>Anal canal and sphincter</t>
  </si>
  <si>
    <t>Caecum</t>
  </si>
  <si>
    <t>Jejunum</t>
  </si>
  <si>
    <t>Post-ampullary duodenum</t>
  </si>
  <si>
    <t>Post-splenic pre-rectal colon</t>
  </si>
  <si>
    <t>Pre-splenic colon</t>
  </si>
  <si>
    <t>Proximal ileum</t>
  </si>
  <si>
    <t>Rectum</t>
  </si>
  <si>
    <t>Terminal ileum</t>
  </si>
  <si>
    <t>Mucosa of larynx                    (supraglottis)</t>
  </si>
  <si>
    <t>Mucosa of larynx                   (subglottis)</t>
  </si>
  <si>
    <t>Trachea</t>
  </si>
  <si>
    <t>Alveolar duct</t>
  </si>
  <si>
    <t>Alveolus</t>
  </si>
  <si>
    <t>Conducting bronchiole</t>
  </si>
  <si>
    <t>Lobar bronchus</t>
  </si>
  <si>
    <t>Primary bronchiole</t>
  </si>
  <si>
    <t>Primary bronchus</t>
  </si>
  <si>
    <t>Respiratory bronchiole</t>
  </si>
  <si>
    <t>Segmental bronchus</t>
  </si>
  <si>
    <t>Terminal bronchiole</t>
  </si>
  <si>
    <t>A4</t>
  </si>
  <si>
    <t>cardiorespiratory, digestive, naso-oral-pharyngeal, organ-blocks, reproductive</t>
  </si>
  <si>
    <t>NA</t>
  </si>
  <si>
    <t>NTS</t>
  </si>
  <si>
    <t>TSN</t>
  </si>
  <si>
    <t>SC</t>
  </si>
  <si>
    <t>Epiglottis</t>
  </si>
  <si>
    <t>Parotid glands</t>
  </si>
  <si>
    <t>Sublingual glands</t>
  </si>
  <si>
    <t>Submaxilliary glands</t>
  </si>
  <si>
    <t>Tongue</t>
  </si>
  <si>
    <t>AON</t>
  </si>
  <si>
    <t>Amygdala</t>
  </si>
  <si>
    <t>OT</t>
  </si>
  <si>
    <t>Piriform cortex</t>
  </si>
  <si>
    <t>Intercalated pancreatic duct</t>
  </si>
  <si>
    <t>Interlobular pancreatic duct</t>
  </si>
  <si>
    <t>Intralobular pancreatic duct</t>
  </si>
  <si>
    <t>Lobar pancreatic duct</t>
  </si>
  <si>
    <t>Main pancreatic duct</t>
  </si>
  <si>
    <t>Pancreatic parenchyma</t>
  </si>
  <si>
    <t>Striated pancreatic duct</t>
  </si>
  <si>
    <t>Ampulla of Vater</t>
  </si>
  <si>
    <t>Major duodenal papilla</t>
  </si>
  <si>
    <t>Pancreaticobiliary sphincter</t>
  </si>
  <si>
    <t>Cervico-thoracic g.</t>
  </si>
  <si>
    <t>L1pv</t>
  </si>
  <si>
    <t>digestive, reproductive</t>
  </si>
  <si>
    <t>L2pv</t>
  </si>
  <si>
    <t>L3pv</t>
  </si>
  <si>
    <t>L4pv</t>
  </si>
  <si>
    <t>L5pv</t>
  </si>
  <si>
    <t>MCG</t>
  </si>
  <si>
    <t>cardiorespiratory, digestive, organ-blocks</t>
  </si>
  <si>
    <t>S2pv</t>
  </si>
  <si>
    <t>S3pv</t>
  </si>
  <si>
    <t>SCG</t>
  </si>
  <si>
    <t>Stellate/ICG</t>
  </si>
  <si>
    <t>T10pv</t>
  </si>
  <si>
    <t>T2pv</t>
  </si>
  <si>
    <t>T3pv</t>
  </si>
  <si>
    <t>T4pv</t>
  </si>
  <si>
    <t>T5pv</t>
  </si>
  <si>
    <t>T6pv</t>
  </si>
  <si>
    <t>T7pv</t>
  </si>
  <si>
    <t>T8pv</t>
  </si>
  <si>
    <t>T9pv</t>
  </si>
  <si>
    <t>K1</t>
  </si>
  <si>
    <t>K2</t>
  </si>
  <si>
    <t>Ampulla of vas deferens</t>
  </si>
  <si>
    <t>Penile urethra</t>
  </si>
  <si>
    <t>Vas deferens</t>
  </si>
  <si>
    <t>External nasal mucosa</t>
  </si>
  <si>
    <t>Internal nasal mucosa</t>
  </si>
  <si>
    <t>Laryngophayrnx</t>
  </si>
  <si>
    <t>Nasophayrnx</t>
  </si>
  <si>
    <t>Orophayrnx</t>
  </si>
  <si>
    <t>BRGTN</t>
  </si>
  <si>
    <t>ISN</t>
  </si>
  <si>
    <t>SSN</t>
  </si>
  <si>
    <t>Inferior mesenteric g.</t>
  </si>
  <si>
    <t>Superior mesenteric g.</t>
  </si>
  <si>
    <t>Accessory olfactory bulb</t>
  </si>
  <si>
    <t>Olfactory bulb</t>
  </si>
  <si>
    <t>C1</t>
  </si>
  <si>
    <t>C2</t>
  </si>
  <si>
    <t>C3</t>
  </si>
  <si>
    <t>C4</t>
  </si>
  <si>
    <t>C5</t>
  </si>
  <si>
    <t>L3</t>
  </si>
  <si>
    <t>L4</t>
  </si>
  <si>
    <t>L5</t>
  </si>
  <si>
    <t>cardiorespiratory, digestive, naso-oral-pharyngeal, reproductive</t>
  </si>
  <si>
    <t>cardiorespiratory, digestive, reproductive</t>
  </si>
  <si>
    <t>T7</t>
  </si>
  <si>
    <t>T8</t>
  </si>
  <si>
    <t>T9</t>
  </si>
  <si>
    <t>Gastric body</t>
  </si>
  <si>
    <t>Gastric cardia</t>
  </si>
  <si>
    <t>Gastric fundus</t>
  </si>
  <si>
    <t>Pyloric antrum</t>
  </si>
  <si>
    <t>Pyloric canal</t>
  </si>
  <si>
    <t>Anterior 2/3 of tongue</t>
  </si>
  <si>
    <t>Posterior 1/3 of tongue</t>
  </si>
  <si>
    <t>Tongue back</t>
  </si>
  <si>
    <t>Efferent ductules of testicle</t>
  </si>
  <si>
    <t>Rete testis</t>
  </si>
  <si>
    <t>Seminiferous tubule</t>
  </si>
  <si>
    <t>Adductor brevis</t>
  </si>
  <si>
    <t>Adductor longus</t>
  </si>
  <si>
    <t>Adductor magnus</t>
  </si>
  <si>
    <t>Gemelli inferior</t>
  </si>
  <si>
    <t>Gemelli superior</t>
  </si>
  <si>
    <t>Gluteus maximus</t>
  </si>
  <si>
    <t>Gluteus medius</t>
  </si>
  <si>
    <t>Gluteus minimus</t>
  </si>
  <si>
    <t>Gracilis</t>
  </si>
  <si>
    <t>Iliacus</t>
  </si>
  <si>
    <t>Obturator externus</t>
  </si>
  <si>
    <t>Obturator internus</t>
  </si>
  <si>
    <t>Pectineus</t>
  </si>
  <si>
    <t>Piriformis</t>
  </si>
  <si>
    <t>Psoas major</t>
  </si>
  <si>
    <t>Quadratus femoris</t>
  </si>
  <si>
    <t>Tensor fasciae latae</t>
  </si>
  <si>
    <t>Deltoideus</t>
  </si>
  <si>
    <t>Infrascapularis</t>
  </si>
  <si>
    <t>Infraspinatus</t>
  </si>
  <si>
    <t>Latissimus dorsi</t>
  </si>
  <si>
    <t>Obliquus externus abdominis</t>
  </si>
  <si>
    <t>Pectoralis major</t>
  </si>
  <si>
    <t>Rectus abdominis</t>
  </si>
  <si>
    <t>Rhomboideus major</t>
  </si>
  <si>
    <t>Serratus anterior</t>
  </si>
  <si>
    <t>Supraspinatus</t>
  </si>
  <si>
    <t>Teres major</t>
  </si>
  <si>
    <t>Teres minor</t>
  </si>
  <si>
    <t>Trapezius</t>
  </si>
  <si>
    <t>Distal free ureter</t>
  </si>
  <si>
    <t>Intravesical ureter</t>
  </si>
  <si>
    <t>Proximal free ureter</t>
  </si>
  <si>
    <t>Sphinctered urethra</t>
  </si>
  <si>
    <t>Body of uterus</t>
  </si>
  <si>
    <t>Uterine cervix</t>
  </si>
  <si>
    <t>Lower 1/3 of vagina</t>
  </si>
  <si>
    <t>Upper 2/3 of vagina</t>
  </si>
  <si>
    <t>Eyes</t>
  </si>
  <si>
    <t>Inf. g (Nodose)</t>
  </si>
  <si>
    <t>digestive, reproductive, sense-organs</t>
  </si>
  <si>
    <t>Inferior g  (Nodose)</t>
  </si>
  <si>
    <t>cardiorespiratory, digestive, sense-organs</t>
  </si>
  <si>
    <t>Sup. g (Jugular)</t>
  </si>
  <si>
    <t>Superior g  (Jugular)</t>
  </si>
  <si>
    <t>atrial-ICG</t>
  </si>
  <si>
    <t>br-nerv-sys</t>
  </si>
  <si>
    <t>cardio-sys</t>
  </si>
  <si>
    <t>dig-sys</t>
  </si>
  <si>
    <t>end-sys</t>
  </si>
  <si>
    <t>imm-sys</t>
  </si>
  <si>
    <t>int-sys</t>
  </si>
  <si>
    <t>msk-sys</t>
  </si>
  <si>
    <t>NOP-sys</t>
  </si>
  <si>
    <t>repro-female</t>
  </si>
  <si>
    <t>repro-male</t>
  </si>
  <si>
    <t>urin-sys</t>
  </si>
  <si>
    <t>vent-ICG</t>
  </si>
  <si>
    <t>UBERON:0001016</t>
  </si>
  <si>
    <t>UBERON:0001007</t>
  </si>
  <si>
    <t>UBERON:0000949</t>
  </si>
  <si>
    <t>UBERON:0002405</t>
  </si>
  <si>
    <t>UBERON:6005396</t>
  </si>
  <si>
    <t>UBERON:0002204</t>
  </si>
  <si>
    <t>UBERON:0000474</t>
  </si>
  <si>
    <t>UBERON:0000079</t>
  </si>
  <si>
    <t>UBERON:0035514</t>
  </si>
  <si>
    <t>spec-sys</t>
  </si>
  <si>
    <t>ILX:0746061</t>
  </si>
  <si>
    <t>ab-aorta</t>
  </si>
  <si>
    <t>UBERON:0001516</t>
  </si>
  <si>
    <t>ant-comm</t>
  </si>
  <si>
    <t>arm-musc</t>
  </si>
  <si>
    <t>cel-plex</t>
  </si>
  <si>
    <t>dor-arch</t>
  </si>
  <si>
    <t>UBERON:0006764</t>
  </si>
  <si>
    <t>ant-intero</t>
  </si>
  <si>
    <t>ant-tib</t>
  </si>
  <si>
    <t>ant-ul-rec</t>
  </si>
  <si>
    <t>ant-vag-trunk</t>
  </si>
  <si>
    <t>ILX:0744210</t>
  </si>
  <si>
    <t>aort-arch</t>
  </si>
  <si>
    <t>bile-duct</t>
  </si>
  <si>
    <t>card-branch</t>
  </si>
  <si>
    <t>deep-brachial</t>
  </si>
  <si>
    <t>UBERON:0001508</t>
  </si>
  <si>
    <t>aortren-gang</t>
  </si>
  <si>
    <t>ILX:0746590</t>
  </si>
  <si>
    <t>deep-femo</t>
  </si>
  <si>
    <t>UBERON:0001499</t>
  </si>
  <si>
    <t>aur-vagus</t>
  </si>
  <si>
    <t>aurtemp-nerve</t>
  </si>
  <si>
    <t>auxillary</t>
  </si>
  <si>
    <t>basilar</t>
  </si>
  <si>
    <t>brachial</t>
  </si>
  <si>
    <t>breasts</t>
  </si>
  <si>
    <t>colic</t>
  </si>
  <si>
    <t>cystic</t>
  </si>
  <si>
    <t>diaphragm</t>
  </si>
  <si>
    <t>duodenum</t>
  </si>
  <si>
    <t>balance</t>
  </si>
  <si>
    <t>bladd-nerve</t>
  </si>
  <si>
    <t>bladd</t>
  </si>
  <si>
    <t>brach-ceph-trunk</t>
  </si>
  <si>
    <t>bronch-vagus</t>
  </si>
  <si>
    <t>caro-plex</t>
  </si>
  <si>
    <t>caro-sin-nerve</t>
  </si>
  <si>
    <t>cel-post-vag</t>
  </si>
  <si>
    <t>cel-ant-vag</t>
  </si>
  <si>
    <t>cel-gang</t>
  </si>
  <si>
    <t>cel-trunk</t>
  </si>
  <si>
    <t>cere-cort</t>
  </si>
  <si>
    <t>cerv-card-branch</t>
  </si>
  <si>
    <t>chord-tymp</t>
  </si>
  <si>
    <t>coch-gang</t>
  </si>
  <si>
    <t>coch-nerve</t>
  </si>
  <si>
    <t>com-hep</t>
  </si>
  <si>
    <t>com-intero</t>
  </si>
  <si>
    <t>com-palm</t>
  </si>
  <si>
    <t>comm-phar-caro</t>
  </si>
  <si>
    <t>deep-palm-arch</t>
  </si>
  <si>
    <t>desc-genic</t>
  </si>
  <si>
    <t>diencephalon</t>
  </si>
  <si>
    <t>digi-art</t>
  </si>
  <si>
    <t>dors-pedi</t>
  </si>
  <si>
    <t>dura-post-foss</t>
  </si>
  <si>
    <t>esophageal-1</t>
  </si>
  <si>
    <t>esophageal-2</t>
  </si>
  <si>
    <t>esoph</t>
  </si>
  <si>
    <t>ext-iliac</t>
  </si>
  <si>
    <t>fall-tube</t>
  </si>
  <si>
    <t>femo</t>
  </si>
  <si>
    <t>fib</t>
  </si>
  <si>
    <t>foot-musc</t>
  </si>
  <si>
    <t>gallbladd</t>
  </si>
  <si>
    <t>gas-ant-vag</t>
  </si>
  <si>
    <t>gas-post-vag</t>
  </si>
  <si>
    <t>genic-gang</t>
  </si>
  <si>
    <t>glumeruli</t>
  </si>
  <si>
    <t>great-splanch</t>
  </si>
  <si>
    <t>hand-musc</t>
  </si>
  <si>
    <t>heal-pad</t>
  </si>
  <si>
    <t>hearing</t>
  </si>
  <si>
    <t>heart</t>
  </si>
  <si>
    <t>hep-ant-vag</t>
  </si>
  <si>
    <t>hep-plex</t>
  </si>
  <si>
    <t>hep-prop</t>
  </si>
  <si>
    <t>hypo-nerve</t>
  </si>
  <si>
    <t>optic-nerve</t>
  </si>
  <si>
    <t>gloss-nerve</t>
  </si>
  <si>
    <t>iliolumba</t>
  </si>
  <si>
    <t>inf-hypo-plex</t>
  </si>
  <si>
    <t>inf-mes-gang</t>
  </si>
  <si>
    <t>inf-glut</t>
  </si>
  <si>
    <t>int-thor</t>
  </si>
  <si>
    <t>inf-mes</t>
  </si>
  <si>
    <t>inf-ul-coll</t>
  </si>
  <si>
    <t>kidney</t>
  </si>
  <si>
    <t>L-ant-cere</t>
  </si>
  <si>
    <t>L-ext-caro</t>
  </si>
  <si>
    <t>L-int-caro</t>
  </si>
  <si>
    <t>L-ophth</t>
  </si>
  <si>
    <t>L-post-comm</t>
  </si>
  <si>
    <t>L-thryo</t>
  </si>
  <si>
    <t>L-vert</t>
  </si>
  <si>
    <t>lat-cir-femo</t>
  </si>
  <si>
    <t>lat-plant</t>
  </si>
  <si>
    <t>lat-sac</t>
  </si>
  <si>
    <t>least-splanch</t>
  </si>
  <si>
    <t>L-com-caro</t>
  </si>
  <si>
    <t>L-com-iliac</t>
  </si>
  <si>
    <t>L-gas</t>
  </si>
  <si>
    <t>L-gon</t>
  </si>
  <si>
    <t>L-ren</t>
  </si>
  <si>
    <t>L-subc</t>
  </si>
  <si>
    <t>leg-musc</t>
  </si>
  <si>
    <t>less-pet</t>
  </si>
  <si>
    <t>less-splanch</t>
  </si>
  <si>
    <t>ling-nerve</t>
  </si>
  <si>
    <t>liver</t>
  </si>
  <si>
    <t>low-GI</t>
  </si>
  <si>
    <t>low-air</t>
  </si>
  <si>
    <t>lumb-splanch</t>
  </si>
  <si>
    <t>lung</t>
  </si>
  <si>
    <t>mand-nerve</t>
  </si>
  <si>
    <t>max-nerve</t>
  </si>
  <si>
    <t>med-cir-femo</t>
  </si>
  <si>
    <t>med-plant</t>
  </si>
  <si>
    <t>media-1</t>
  </si>
  <si>
    <t>media-2</t>
  </si>
  <si>
    <t>media-gang</t>
  </si>
  <si>
    <t>medulla</t>
  </si>
  <si>
    <t>men-nerve</t>
  </si>
  <si>
    <t>midbrain</t>
  </si>
  <si>
    <t>mouthro</t>
  </si>
  <si>
    <t>obturator</t>
  </si>
  <si>
    <t>ofl-cort</t>
  </si>
  <si>
    <t>otic-gang</t>
  </si>
  <si>
    <t>ov-plex</t>
  </si>
  <si>
    <t>palm-meta</t>
  </si>
  <si>
    <t>pancreas</t>
  </si>
  <si>
    <t>pancreatic</t>
  </si>
  <si>
    <t>panc-duct</t>
  </si>
  <si>
    <t>para-gang</t>
  </si>
  <si>
    <t>pelv-gang</t>
  </si>
  <si>
    <t>pelv-plex</t>
  </si>
  <si>
    <t>pelv-splanch</t>
  </si>
  <si>
    <t>pen</t>
  </si>
  <si>
    <t>pen-dor</t>
  </si>
  <si>
    <t>peric-1</t>
  </si>
  <si>
    <t>peric-2</t>
  </si>
  <si>
    <t>plant-arch</t>
  </si>
  <si>
    <t>phar</t>
  </si>
  <si>
    <t>ext-lary</t>
  </si>
  <si>
    <t>int-lary</t>
  </si>
  <si>
    <t>L-rec-lary</t>
  </si>
  <si>
    <t>phar-plex</t>
  </si>
  <si>
    <t>pons</t>
  </si>
  <si>
    <t>pharynx</t>
  </si>
  <si>
    <t>poplit</t>
  </si>
  <si>
    <t>post-intero</t>
  </si>
  <si>
    <t>post-tib</t>
  </si>
  <si>
    <t>post-ul-rec</t>
  </si>
  <si>
    <t>post-vag</t>
  </si>
  <si>
    <t>prev-gang</t>
  </si>
  <si>
    <t>ptery-gang</t>
  </si>
  <si>
    <t>pud-nerve</t>
  </si>
  <si>
    <t>pulm-plex</t>
  </si>
  <si>
    <t>R-ant-cere</t>
  </si>
  <si>
    <t>R-bronch</t>
  </si>
  <si>
    <t>R-ext-caro</t>
  </si>
  <si>
    <t>R-interc-1</t>
  </si>
  <si>
    <t>R-interc-2</t>
  </si>
  <si>
    <t>R-interc-3</t>
  </si>
  <si>
    <t>R-interc-4</t>
  </si>
  <si>
    <t>R-interc-5</t>
  </si>
  <si>
    <t>R-interc-6</t>
  </si>
  <si>
    <t>R-interc-7</t>
  </si>
  <si>
    <t>R-ophth</t>
  </si>
  <si>
    <t>R-post-comm</t>
  </si>
  <si>
    <t>R-thyro</t>
  </si>
  <si>
    <t>R-vert</t>
  </si>
  <si>
    <t>R-int-caro</t>
  </si>
  <si>
    <t>radial</t>
  </si>
  <si>
    <t>sigmoid</t>
  </si>
  <si>
    <t>smell</t>
  </si>
  <si>
    <t>spleen</t>
  </si>
  <si>
    <t>splenic</t>
  </si>
  <si>
    <t>rec-lary-nerve</t>
  </si>
  <si>
    <t>ren-plex</t>
  </si>
  <si>
    <t>R-com-caro</t>
  </si>
  <si>
    <t>R-com-iliac</t>
  </si>
  <si>
    <t>R-gas</t>
  </si>
  <si>
    <t>R-gon</t>
  </si>
  <si>
    <t>R-ren</t>
  </si>
  <si>
    <t>R-subc</t>
  </si>
  <si>
    <t>sac-splanch</t>
  </si>
  <si>
    <t>spin</t>
  </si>
  <si>
    <t>stom</t>
  </si>
  <si>
    <t>subm-gang</t>
  </si>
  <si>
    <t>sup-gang</t>
  </si>
  <si>
    <t>sup-hypo-plex</t>
  </si>
  <si>
    <t>supf-palm-arch</t>
  </si>
  <si>
    <t>sup-card</t>
  </si>
  <si>
    <t>sup-glut</t>
  </si>
  <si>
    <t>sup-lary</t>
  </si>
  <si>
    <t>sup-mes</t>
  </si>
  <si>
    <t>sup-phr</t>
  </si>
  <si>
    <t>sup-ul-coll</t>
  </si>
  <si>
    <t>taste</t>
  </si>
  <si>
    <t>testes</t>
  </si>
  <si>
    <t>thigh-musc</t>
  </si>
  <si>
    <t>thor-aorta</t>
  </si>
  <si>
    <t>thor-card</t>
  </si>
  <si>
    <t>trig-nerve</t>
  </si>
  <si>
    <t>trig-nerve-gang</t>
  </si>
  <si>
    <t>trushou-musc</t>
  </si>
  <si>
    <t>tymp-nerve</t>
  </si>
  <si>
    <t>ul</t>
  </si>
  <si>
    <t>ureter</t>
  </si>
  <si>
    <t>urethra</t>
  </si>
  <si>
    <t>ute-cerv-gang</t>
  </si>
  <si>
    <t>uterus</t>
  </si>
  <si>
    <t>fac-nerve</t>
  </si>
  <si>
    <t>vagina</t>
  </si>
  <si>
    <t>vest-gang</t>
  </si>
  <si>
    <t>vest-nerve</t>
  </si>
  <si>
    <t>vest-nucl</t>
  </si>
  <si>
    <t>coch-nucl</t>
  </si>
  <si>
    <t>vision</t>
  </si>
  <si>
    <t>vagus-nerve</t>
  </si>
  <si>
    <t>eso-rec-lary</t>
  </si>
  <si>
    <t>eso-plex</t>
  </si>
  <si>
    <t>int-iliac</t>
  </si>
  <si>
    <t>med-calc</t>
  </si>
  <si>
    <t>ILX:0742625</t>
  </si>
  <si>
    <t>ILX:0746712</t>
  </si>
  <si>
    <t>UBERON:0002394</t>
  </si>
  <si>
    <t>UBERON:0001255</t>
  </si>
  <si>
    <t>ILX:0793559</t>
  </si>
  <si>
    <t>ILX:0744963</t>
  </si>
  <si>
    <t>UBERON:0000310</t>
  </si>
  <si>
    <t>FMA:6247</t>
  </si>
  <si>
    <t>ILX:0745318</t>
  </si>
  <si>
    <t>UBERON:0009009</t>
  </si>
  <si>
    <t>UBERON:0002262</t>
  </si>
  <si>
    <t>UBERON:0002010</t>
  </si>
  <si>
    <t>UBERON:0006637</t>
  </si>
  <si>
    <t>UBERON:0000956</t>
  </si>
  <si>
    <t>FMA:53600</t>
  </si>
  <si>
    <t>ILX:0741455</t>
  </si>
  <si>
    <t>UBERON:0000395</t>
  </si>
  <si>
    <t>UBERON:0004727</t>
  </si>
  <si>
    <t>ILX:0774365</t>
  </si>
  <si>
    <t>ILX:0102754</t>
  </si>
  <si>
    <t>UBERON:0002870</t>
  </si>
  <si>
    <t>UBERON:0000044</t>
  </si>
  <si>
    <t>UBERON:0001399</t>
  </si>
  <si>
    <t>UBERON:0001355</t>
  </si>
  <si>
    <t>ILX:0746320</t>
  </si>
  <si>
    <t>ILX:0742534</t>
  </si>
  <si>
    <t>UBERON:0001103</t>
  </si>
  <si>
    <t>UBERON:0001894</t>
  </si>
  <si>
    <t>UBERON:0008783</t>
  </si>
  <si>
    <t>UBERON:0001539</t>
  </si>
  <si>
    <t>UBERON:00021114</t>
  </si>
  <si>
    <t>ILX:0793620</t>
  </si>
  <si>
    <t>UBERON:0001043</t>
  </si>
  <si>
    <t>FMA:6243</t>
  </si>
  <si>
    <t>UBERON:0003889</t>
  </si>
  <si>
    <t>FMA:272326</t>
  </si>
  <si>
    <t>FMA:272320</t>
  </si>
  <si>
    <t>UBERON:0001700</t>
  </si>
  <si>
    <t>UBERON:0018680</t>
  </si>
  <si>
    <t>UBERON:0001964</t>
  </si>
  <si>
    <t>UBERON:0018681</t>
  </si>
  <si>
    <t>UBERON:0000948</t>
  </si>
  <si>
    <t>FMA:6666</t>
  </si>
  <si>
    <t>ILX:0771304</t>
  </si>
  <si>
    <t>UBERON:0015480</t>
  </si>
  <si>
    <t>UBERON:0005303</t>
  </si>
  <si>
    <t>ILX:0743421</t>
  </si>
  <si>
    <t>UBERON:0001649</t>
  </si>
  <si>
    <t>pet-gang</t>
  </si>
  <si>
    <t>UBERON:0005360</t>
  </si>
  <si>
    <t>UBERON:0002014</t>
  </si>
  <si>
    <t>UBERON:0005453</t>
  </si>
  <si>
    <t>ILX:0743267</t>
  </si>
  <si>
    <t>ILX:0746584</t>
  </si>
  <si>
    <t>FMA:6240</t>
  </si>
  <si>
    <t>UBERON:0002113</t>
  </si>
  <si>
    <t>ILX:52623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</si>
</sst>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C08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Protection="1">
      <protection locked="0"/>
    </xf>
    <xf numFmtId="0" fontId="0" fillId="3" borderId="1" xfId="0" applyFill="1" applyBorder="1" applyProtection="1">
      <protection hidden="1"/>
    </xf>
    <xf numFmtId="0" fontId="1" fillId="4" borderId="2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55000000000000004"/>
  <cols>
    <col min="1" max="1" width="32.68359375" style="1" customWidth="1"/>
    <col min="2" max="3" width="24.68359375" style="2" customWidth="1"/>
    <col min="4" max="4" width="40.68359375" style="3" customWidth="1"/>
  </cols>
  <sheetData>
    <row r="1" spans="1:4" s="4" customFormat="1" ht="20.0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 t="s">
        <v>4</v>
      </c>
      <c r="B2" s="2" t="s">
        <v>594</v>
      </c>
      <c r="D2" s="3" t="s">
        <v>6</v>
      </c>
    </row>
    <row r="3" spans="1:4" x14ac:dyDescent="0.55000000000000004">
      <c r="A3" s="1" t="s">
        <v>7</v>
      </c>
      <c r="B3" s="2" t="s">
        <v>595</v>
      </c>
      <c r="C3" s="2" t="s">
        <v>607</v>
      </c>
      <c r="D3" s="3" t="s">
        <v>8</v>
      </c>
    </row>
    <row r="4" spans="1:4" x14ac:dyDescent="0.55000000000000004">
      <c r="A4" s="1" t="s">
        <v>9</v>
      </c>
      <c r="B4" s="2" t="s">
        <v>596</v>
      </c>
      <c r="C4" s="2" t="s">
        <v>5</v>
      </c>
      <c r="D4" s="3" t="s">
        <v>8</v>
      </c>
    </row>
    <row r="5" spans="1:4" x14ac:dyDescent="0.55000000000000004">
      <c r="A5" s="1" t="s">
        <v>10</v>
      </c>
      <c r="B5" s="2" t="s">
        <v>597</v>
      </c>
      <c r="C5" s="2" t="s">
        <v>608</v>
      </c>
      <c r="D5" s="3" t="s">
        <v>8</v>
      </c>
    </row>
    <row r="6" spans="1:4" x14ac:dyDescent="0.55000000000000004">
      <c r="A6" s="1" t="s">
        <v>11</v>
      </c>
      <c r="B6" s="2" t="s">
        <v>598</v>
      </c>
      <c r="C6" s="2" t="s">
        <v>609</v>
      </c>
      <c r="D6" s="3" t="s">
        <v>8</v>
      </c>
    </row>
    <row r="7" spans="1:4" x14ac:dyDescent="0.55000000000000004">
      <c r="A7" s="1" t="s">
        <v>12</v>
      </c>
      <c r="B7" s="2" t="s">
        <v>599</v>
      </c>
      <c r="C7" s="2" t="s">
        <v>610</v>
      </c>
      <c r="D7" s="3" t="s">
        <v>8</v>
      </c>
    </row>
    <row r="8" spans="1:4" x14ac:dyDescent="0.55000000000000004">
      <c r="A8" s="1" t="s">
        <v>13</v>
      </c>
      <c r="B8" s="2" t="s">
        <v>600</v>
      </c>
      <c r="C8" s="2" t="s">
        <v>611</v>
      </c>
      <c r="D8" s="3" t="s">
        <v>8</v>
      </c>
    </row>
    <row r="9" spans="1:4" x14ac:dyDescent="0.55000000000000004">
      <c r="A9" s="1" t="s">
        <v>14</v>
      </c>
      <c r="B9" s="2" t="s">
        <v>601</v>
      </c>
      <c r="C9" s="2" t="s">
        <v>612</v>
      </c>
      <c r="D9" s="3" t="s">
        <v>8</v>
      </c>
    </row>
    <row r="10" spans="1:4" x14ac:dyDescent="0.55000000000000004">
      <c r="A10" s="1" t="s">
        <v>15</v>
      </c>
      <c r="B10" s="2" t="s">
        <v>602</v>
      </c>
      <c r="C10" s="2" t="s">
        <v>5</v>
      </c>
      <c r="D10" s="3" t="s">
        <v>8</v>
      </c>
    </row>
    <row r="11" spans="1:4" x14ac:dyDescent="0.55000000000000004">
      <c r="A11" s="1" t="s">
        <v>16</v>
      </c>
      <c r="B11" s="2" t="s">
        <v>603</v>
      </c>
      <c r="C11" s="2" t="s">
        <v>613</v>
      </c>
      <c r="D11" s="3" t="s">
        <v>8</v>
      </c>
    </row>
    <row r="12" spans="1:4" x14ac:dyDescent="0.55000000000000004">
      <c r="A12" s="1" t="s">
        <v>17</v>
      </c>
      <c r="B12" s="2" t="s">
        <v>604</v>
      </c>
      <c r="C12" s="2" t="s">
        <v>614</v>
      </c>
      <c r="D12" s="3" t="s">
        <v>8</v>
      </c>
    </row>
    <row r="13" spans="1:4" x14ac:dyDescent="0.55000000000000004">
      <c r="A13" s="1" t="s">
        <v>18</v>
      </c>
      <c r="B13" s="2" t="s">
        <v>616</v>
      </c>
      <c r="C13" s="2" t="s">
        <v>615</v>
      </c>
      <c r="D13" s="3" t="s">
        <v>8</v>
      </c>
    </row>
    <row r="14" spans="1:4" x14ac:dyDescent="0.55000000000000004">
      <c r="A14" s="1" t="s">
        <v>19</v>
      </c>
      <c r="B14" s="2" t="s">
        <v>605</v>
      </c>
      <c r="C14" s="2" t="s">
        <v>617</v>
      </c>
      <c r="D14" s="3" t="s">
        <v>8</v>
      </c>
    </row>
    <row r="15" spans="1:4" x14ac:dyDescent="0.55000000000000004">
      <c r="A15" s="1" t="s">
        <v>20</v>
      </c>
      <c r="B15" s="2" t="s">
        <v>606</v>
      </c>
      <c r="C15" s="2" t="s">
        <v>5</v>
      </c>
      <c r="D15" s="3" t="s">
        <v>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abSelected="1" workbookViewId="0">
      <pane ySplit="1" topLeftCell="A83" activePane="bottomLeft" state="frozen"/>
      <selection pane="bottomLeft" activeCell="C111" sqref="C111"/>
    </sheetView>
  </sheetViews>
  <sheetFormatPr defaultRowHeight="14.4" x14ac:dyDescent="0.55000000000000004"/>
  <cols>
    <col min="1" max="1" width="50.68359375" style="1" customWidth="1"/>
    <col min="2" max="3" width="24.68359375" style="2" customWidth="1"/>
    <col min="4" max="6" width="32.68359375" style="5" customWidth="1"/>
    <col min="7" max="7" width="40.68359375" style="5" customWidth="1"/>
  </cols>
  <sheetData>
    <row r="1" spans="1:7" s="4" customFormat="1" ht="20.05" customHeight="1" x14ac:dyDescent="0.55000000000000004">
      <c r="A1" s="4" t="s">
        <v>21</v>
      </c>
      <c r="B1" s="4" t="s">
        <v>1</v>
      </c>
      <c r="C1" s="4" t="s">
        <v>2</v>
      </c>
      <c r="D1" s="4" t="s">
        <v>22</v>
      </c>
      <c r="G1" s="4" t="s">
        <v>3</v>
      </c>
    </row>
    <row r="2" spans="1:7" x14ac:dyDescent="0.55000000000000004">
      <c r="A2" s="1" t="s">
        <v>23</v>
      </c>
      <c r="B2" s="2" t="s">
        <v>5</v>
      </c>
      <c r="C2" s="2" t="s">
        <v>5</v>
      </c>
      <c r="D2" s="5" t="s">
        <v>9</v>
      </c>
      <c r="G2" s="5" t="s">
        <v>6</v>
      </c>
    </row>
    <row r="3" spans="1:7" x14ac:dyDescent="0.55000000000000004">
      <c r="A3" s="1" t="s">
        <v>24</v>
      </c>
      <c r="B3" s="2" t="s">
        <v>5</v>
      </c>
      <c r="C3" s="2" t="s">
        <v>5</v>
      </c>
      <c r="D3" s="5" t="s">
        <v>10</v>
      </c>
      <c r="G3" s="5" t="s">
        <v>6</v>
      </c>
    </row>
    <row r="4" spans="1:7" x14ac:dyDescent="0.55000000000000004">
      <c r="A4" s="1" t="s">
        <v>25</v>
      </c>
      <c r="B4" s="2" t="s">
        <v>5</v>
      </c>
      <c r="C4" s="2" t="s">
        <v>5</v>
      </c>
      <c r="D4" s="5" t="s">
        <v>7</v>
      </c>
      <c r="G4" s="5" t="s">
        <v>6</v>
      </c>
    </row>
    <row r="5" spans="1:7" x14ac:dyDescent="0.55000000000000004">
      <c r="A5" s="1" t="s">
        <v>26</v>
      </c>
      <c r="B5" s="2" t="s">
        <v>618</v>
      </c>
      <c r="C5" s="2" t="s">
        <v>619</v>
      </c>
      <c r="D5" s="5" t="s">
        <v>9</v>
      </c>
      <c r="G5" s="5" t="s">
        <v>6</v>
      </c>
    </row>
    <row r="6" spans="1:7" x14ac:dyDescent="0.55000000000000004">
      <c r="A6" s="1" t="s">
        <v>27</v>
      </c>
      <c r="B6" s="2" t="s">
        <v>620</v>
      </c>
      <c r="C6" s="2" t="s">
        <v>624</v>
      </c>
      <c r="D6" s="5" t="s">
        <v>9</v>
      </c>
      <c r="G6" s="5" t="s">
        <v>6</v>
      </c>
    </row>
    <row r="7" spans="1:7" x14ac:dyDescent="0.55000000000000004">
      <c r="A7" s="1" t="s">
        <v>28</v>
      </c>
      <c r="B7" s="2" t="s">
        <v>625</v>
      </c>
      <c r="C7" s="2" t="s">
        <v>5</v>
      </c>
      <c r="D7" s="5" t="s">
        <v>9</v>
      </c>
      <c r="G7" s="5" t="s">
        <v>6</v>
      </c>
    </row>
    <row r="8" spans="1:7" x14ac:dyDescent="0.55000000000000004">
      <c r="A8" s="1" t="s">
        <v>29</v>
      </c>
      <c r="B8" s="2" t="s">
        <v>626</v>
      </c>
      <c r="C8" s="2" t="s">
        <v>5</v>
      </c>
      <c r="D8" s="5" t="s">
        <v>9</v>
      </c>
      <c r="G8" s="5" t="s">
        <v>6</v>
      </c>
    </row>
    <row r="9" spans="1:7" x14ac:dyDescent="0.55000000000000004">
      <c r="A9" s="1" t="s">
        <v>30</v>
      </c>
      <c r="B9" s="2" t="s">
        <v>627</v>
      </c>
      <c r="C9" s="2" t="s">
        <v>5</v>
      </c>
      <c r="D9" s="5" t="s">
        <v>9</v>
      </c>
      <c r="G9" s="5" t="s">
        <v>6</v>
      </c>
    </row>
    <row r="10" spans="1:7" x14ac:dyDescent="0.55000000000000004">
      <c r="A10" s="1" t="s">
        <v>31</v>
      </c>
      <c r="B10" s="2" t="s">
        <v>628</v>
      </c>
      <c r="C10" s="2" t="s">
        <v>629</v>
      </c>
      <c r="D10" s="5" t="s">
        <v>7</v>
      </c>
      <c r="G10" s="5" t="s">
        <v>32</v>
      </c>
    </row>
    <row r="11" spans="1:7" x14ac:dyDescent="0.55000000000000004">
      <c r="A11" s="1" t="s">
        <v>33</v>
      </c>
      <c r="B11" s="2" t="s">
        <v>630</v>
      </c>
      <c r="C11" s="2" t="s">
        <v>634</v>
      </c>
      <c r="D11" s="5" t="s">
        <v>9</v>
      </c>
      <c r="G11" s="5" t="s">
        <v>6</v>
      </c>
    </row>
    <row r="12" spans="1:7" x14ac:dyDescent="0.55000000000000004">
      <c r="A12" s="1" t="s">
        <v>34</v>
      </c>
      <c r="B12" s="2" t="s">
        <v>635</v>
      </c>
      <c r="C12" s="2" t="s">
        <v>636</v>
      </c>
      <c r="D12" s="5" t="s">
        <v>7</v>
      </c>
      <c r="G12" s="5" t="s">
        <v>35</v>
      </c>
    </row>
    <row r="13" spans="1:7" x14ac:dyDescent="0.55000000000000004">
      <c r="A13" s="1" t="s">
        <v>36</v>
      </c>
      <c r="B13" s="2" t="s">
        <v>5</v>
      </c>
      <c r="C13" s="2" t="s">
        <v>5</v>
      </c>
      <c r="D13" s="5" t="s">
        <v>9</v>
      </c>
      <c r="G13" s="5" t="s">
        <v>6</v>
      </c>
    </row>
    <row r="14" spans="1:7" x14ac:dyDescent="0.55000000000000004">
      <c r="A14" s="1" t="s">
        <v>37</v>
      </c>
      <c r="B14" s="2" t="s">
        <v>621</v>
      </c>
      <c r="C14" s="2" t="s">
        <v>638</v>
      </c>
      <c r="D14" s="5" t="s">
        <v>14</v>
      </c>
      <c r="G14" s="5" t="s">
        <v>6</v>
      </c>
    </row>
    <row r="15" spans="1:7" x14ac:dyDescent="0.55000000000000004">
      <c r="A15" s="1" t="s">
        <v>38</v>
      </c>
      <c r="B15" s="2" t="s">
        <v>639</v>
      </c>
      <c r="C15" s="2" t="s">
        <v>844</v>
      </c>
      <c r="D15" s="5" t="s">
        <v>7</v>
      </c>
      <c r="G15" s="5" t="s">
        <v>39</v>
      </c>
    </row>
    <row r="16" spans="1:7" x14ac:dyDescent="0.55000000000000004">
      <c r="A16" s="1" t="s">
        <v>40</v>
      </c>
      <c r="B16" s="2" t="s">
        <v>640</v>
      </c>
      <c r="C16" s="2" t="s">
        <v>845</v>
      </c>
      <c r="D16" s="5" t="s">
        <v>7</v>
      </c>
      <c r="G16" s="5" t="s">
        <v>41</v>
      </c>
    </row>
    <row r="17" spans="1:7" x14ac:dyDescent="0.55000000000000004">
      <c r="A17" s="1" t="s">
        <v>42</v>
      </c>
      <c r="B17" s="2" t="s">
        <v>641</v>
      </c>
      <c r="C17" s="2" t="s">
        <v>5</v>
      </c>
      <c r="D17" s="5" t="s">
        <v>9</v>
      </c>
      <c r="G17" s="5" t="s">
        <v>6</v>
      </c>
    </row>
    <row r="18" spans="1:7" x14ac:dyDescent="0.55000000000000004">
      <c r="A18" s="1" t="s">
        <v>43</v>
      </c>
      <c r="B18" s="2" t="s">
        <v>649</v>
      </c>
      <c r="C18" s="2" t="s">
        <v>5</v>
      </c>
      <c r="D18" s="5" t="s">
        <v>18</v>
      </c>
      <c r="G18" s="5" t="s">
        <v>44</v>
      </c>
    </row>
    <row r="19" spans="1:7" x14ac:dyDescent="0.55000000000000004">
      <c r="A19" s="1" t="s">
        <v>45</v>
      </c>
      <c r="B19" s="2" t="s">
        <v>642</v>
      </c>
      <c r="C19" s="2" t="s">
        <v>5</v>
      </c>
      <c r="D19" s="5" t="s">
        <v>9</v>
      </c>
      <c r="G19" s="5" t="s">
        <v>6</v>
      </c>
    </row>
    <row r="20" spans="1:7" x14ac:dyDescent="0.55000000000000004">
      <c r="A20" s="1" t="s">
        <v>46</v>
      </c>
      <c r="B20" s="2" t="s">
        <v>631</v>
      </c>
      <c r="C20" s="2" t="s">
        <v>846</v>
      </c>
      <c r="D20" s="5" t="s">
        <v>10</v>
      </c>
      <c r="G20" s="5" t="s">
        <v>47</v>
      </c>
    </row>
    <row r="21" spans="1:7" x14ac:dyDescent="0.55000000000000004">
      <c r="A21" s="1" t="s">
        <v>48</v>
      </c>
      <c r="B21" s="2" t="s">
        <v>651</v>
      </c>
      <c r="C21" s="2" t="s">
        <v>847</v>
      </c>
      <c r="D21" s="5" t="s">
        <v>19</v>
      </c>
      <c r="G21" s="5" t="s">
        <v>35</v>
      </c>
    </row>
    <row r="22" spans="1:7" x14ac:dyDescent="0.55000000000000004">
      <c r="A22" s="1" t="s">
        <v>49</v>
      </c>
      <c r="B22" s="2" t="s">
        <v>650</v>
      </c>
      <c r="C22" s="2" t="s">
        <v>848</v>
      </c>
      <c r="D22" s="5" t="s">
        <v>7</v>
      </c>
      <c r="G22" s="5" t="s">
        <v>35</v>
      </c>
    </row>
    <row r="23" spans="1:7" x14ac:dyDescent="0.55000000000000004">
      <c r="A23" s="1" t="s">
        <v>50</v>
      </c>
      <c r="B23" s="2" t="s">
        <v>643</v>
      </c>
      <c r="D23" s="5" t="s">
        <v>9</v>
      </c>
      <c r="G23" s="5" t="s">
        <v>6</v>
      </c>
    </row>
    <row r="24" spans="1:7" x14ac:dyDescent="0.55000000000000004">
      <c r="A24" s="1" t="s">
        <v>51</v>
      </c>
      <c r="B24" s="2" t="s">
        <v>652</v>
      </c>
      <c r="C24" s="2" t="s">
        <v>849</v>
      </c>
      <c r="D24" s="5" t="s">
        <v>9</v>
      </c>
      <c r="G24" s="5" t="s">
        <v>6</v>
      </c>
    </row>
    <row r="25" spans="1:7" x14ac:dyDescent="0.55000000000000004">
      <c r="A25" s="1" t="s">
        <v>52</v>
      </c>
      <c r="B25" s="2" t="s">
        <v>644</v>
      </c>
      <c r="C25" s="2" t="s">
        <v>850</v>
      </c>
      <c r="G25" s="5" t="s">
        <v>53</v>
      </c>
    </row>
    <row r="26" spans="1:7" x14ac:dyDescent="0.55000000000000004">
      <c r="A26" s="1" t="s">
        <v>54</v>
      </c>
      <c r="B26" s="2" t="s">
        <v>653</v>
      </c>
      <c r="C26" s="2" t="s">
        <v>851</v>
      </c>
      <c r="D26" s="5" t="s">
        <v>7</v>
      </c>
      <c r="G26" s="5" t="s">
        <v>6</v>
      </c>
    </row>
    <row r="27" spans="1:7" x14ac:dyDescent="0.55000000000000004">
      <c r="A27" s="1" t="s">
        <v>55</v>
      </c>
      <c r="B27" s="2" t="s">
        <v>632</v>
      </c>
      <c r="D27" s="5" t="s">
        <v>7</v>
      </c>
      <c r="G27" s="5" t="s">
        <v>6</v>
      </c>
    </row>
    <row r="28" spans="1:7" x14ac:dyDescent="0.55000000000000004">
      <c r="A28" s="1" t="s">
        <v>56</v>
      </c>
      <c r="B28" s="2" t="s">
        <v>654</v>
      </c>
      <c r="C28" s="2" t="s">
        <v>852</v>
      </c>
      <c r="D28" s="5" t="s">
        <v>7</v>
      </c>
      <c r="G28" s="5" t="s">
        <v>41</v>
      </c>
    </row>
    <row r="29" spans="1:7" x14ac:dyDescent="0.55000000000000004">
      <c r="A29" s="1" t="s">
        <v>57</v>
      </c>
      <c r="B29" s="2" t="s">
        <v>655</v>
      </c>
      <c r="C29" s="2" t="s">
        <v>853</v>
      </c>
      <c r="D29" s="5" t="s">
        <v>7</v>
      </c>
      <c r="G29" s="5" t="s">
        <v>32</v>
      </c>
    </row>
    <row r="30" spans="1:7" x14ac:dyDescent="0.55000000000000004">
      <c r="A30" s="1" t="s">
        <v>58</v>
      </c>
      <c r="B30" s="2" t="s">
        <v>657</v>
      </c>
      <c r="C30" s="2" t="s">
        <v>5</v>
      </c>
      <c r="D30" s="5" t="s">
        <v>7</v>
      </c>
      <c r="G30" s="5" t="s">
        <v>32</v>
      </c>
    </row>
    <row r="31" spans="1:7" x14ac:dyDescent="0.55000000000000004">
      <c r="A31" s="1" t="s">
        <v>59</v>
      </c>
      <c r="B31" s="2" t="s">
        <v>656</v>
      </c>
      <c r="C31" s="2" t="s">
        <v>5</v>
      </c>
      <c r="D31" s="5" t="s">
        <v>7</v>
      </c>
      <c r="G31" s="5" t="s">
        <v>60</v>
      </c>
    </row>
    <row r="32" spans="1:7" x14ac:dyDescent="0.55000000000000004">
      <c r="A32" s="1" t="s">
        <v>61</v>
      </c>
      <c r="B32" s="2" t="s">
        <v>658</v>
      </c>
      <c r="C32" s="2" t="s">
        <v>854</v>
      </c>
      <c r="D32" s="5" t="s">
        <v>7</v>
      </c>
      <c r="G32" s="5" t="s">
        <v>35</v>
      </c>
    </row>
    <row r="33" spans="1:7" x14ac:dyDescent="0.55000000000000004">
      <c r="A33" s="1" t="s">
        <v>62</v>
      </c>
      <c r="B33" s="2" t="s">
        <v>622</v>
      </c>
      <c r="C33" s="2" t="s">
        <v>855</v>
      </c>
      <c r="D33" s="5" t="s">
        <v>7</v>
      </c>
      <c r="G33" s="5" t="s">
        <v>32</v>
      </c>
    </row>
    <row r="34" spans="1:7" x14ac:dyDescent="0.55000000000000004">
      <c r="A34" s="1" t="s">
        <v>63</v>
      </c>
      <c r="B34" s="2" t="s">
        <v>659</v>
      </c>
      <c r="C34" s="2" t="s">
        <v>856</v>
      </c>
      <c r="D34" s="5" t="s">
        <v>9</v>
      </c>
      <c r="G34" s="5" t="s">
        <v>6</v>
      </c>
    </row>
    <row r="35" spans="1:7" x14ac:dyDescent="0.55000000000000004">
      <c r="A35" s="1" t="s">
        <v>64</v>
      </c>
      <c r="B35" s="2" t="s">
        <v>660</v>
      </c>
      <c r="C35" s="2" t="s">
        <v>857</v>
      </c>
      <c r="D35" s="5" t="s">
        <v>7</v>
      </c>
      <c r="G35" s="5" t="s">
        <v>44</v>
      </c>
    </row>
    <row r="36" spans="1:7" x14ac:dyDescent="0.55000000000000004">
      <c r="A36" s="1" t="s">
        <v>65</v>
      </c>
      <c r="B36" s="2" t="s">
        <v>661</v>
      </c>
      <c r="C36" s="2" t="s">
        <v>858</v>
      </c>
      <c r="D36" s="5" t="s">
        <v>7</v>
      </c>
      <c r="G36" s="5" t="s">
        <v>32</v>
      </c>
    </row>
    <row r="37" spans="1:7" x14ac:dyDescent="0.55000000000000004">
      <c r="A37" s="1" t="s">
        <v>66</v>
      </c>
      <c r="B37" s="2" t="s">
        <v>662</v>
      </c>
      <c r="C37" s="2" t="s">
        <v>859</v>
      </c>
      <c r="D37" s="5" t="s">
        <v>7</v>
      </c>
      <c r="G37" s="5" t="s">
        <v>67</v>
      </c>
    </row>
    <row r="38" spans="1:7" x14ac:dyDescent="0.55000000000000004">
      <c r="A38" s="1" t="s">
        <v>68</v>
      </c>
      <c r="B38" s="2" t="s">
        <v>622</v>
      </c>
      <c r="C38" s="2" t="s">
        <v>855</v>
      </c>
      <c r="D38" s="5" t="s">
        <v>7</v>
      </c>
      <c r="G38" s="5" t="s">
        <v>32</v>
      </c>
    </row>
    <row r="39" spans="1:7" x14ac:dyDescent="0.55000000000000004">
      <c r="A39" s="1" t="s">
        <v>69</v>
      </c>
      <c r="B39" s="2" t="s">
        <v>663</v>
      </c>
      <c r="C39" s="2" t="s">
        <v>860</v>
      </c>
      <c r="D39" s="5" t="s">
        <v>7</v>
      </c>
      <c r="G39" s="5" t="s">
        <v>44</v>
      </c>
    </row>
    <row r="40" spans="1:7" x14ac:dyDescent="0.55000000000000004">
      <c r="A40" s="1" t="s">
        <v>70</v>
      </c>
      <c r="B40" s="2" t="s">
        <v>664</v>
      </c>
      <c r="C40" s="2" t="s">
        <v>861</v>
      </c>
      <c r="D40" s="5" t="s">
        <v>7</v>
      </c>
      <c r="G40" s="5" t="s">
        <v>44</v>
      </c>
    </row>
    <row r="41" spans="1:7" x14ac:dyDescent="0.55000000000000004">
      <c r="A41" s="1" t="s">
        <v>71</v>
      </c>
      <c r="B41" s="2" t="s">
        <v>837</v>
      </c>
      <c r="C41" s="2" t="s">
        <v>862</v>
      </c>
      <c r="D41" s="5" t="s">
        <v>7</v>
      </c>
      <c r="G41" s="5" t="s">
        <v>44</v>
      </c>
    </row>
    <row r="42" spans="1:7" x14ac:dyDescent="0.55000000000000004">
      <c r="A42" s="1" t="s">
        <v>72</v>
      </c>
      <c r="B42" s="2" t="s">
        <v>645</v>
      </c>
      <c r="C42" s="2" t="s">
        <v>5</v>
      </c>
      <c r="D42" s="5" t="s">
        <v>9</v>
      </c>
      <c r="G42" s="5" t="s">
        <v>6</v>
      </c>
    </row>
    <row r="43" spans="1:7" x14ac:dyDescent="0.55000000000000004">
      <c r="A43" s="1" t="s">
        <v>73</v>
      </c>
      <c r="B43" s="2" t="s">
        <v>665</v>
      </c>
      <c r="C43" s="2" t="s">
        <v>5</v>
      </c>
      <c r="D43" s="5" t="s">
        <v>9</v>
      </c>
      <c r="G43" s="5" t="s">
        <v>6</v>
      </c>
    </row>
    <row r="44" spans="1:7" x14ac:dyDescent="0.55000000000000004">
      <c r="A44" s="1" t="s">
        <v>74</v>
      </c>
      <c r="B44" s="2" t="s">
        <v>666</v>
      </c>
      <c r="C44" s="2" t="s">
        <v>5</v>
      </c>
      <c r="D44" s="5" t="s">
        <v>9</v>
      </c>
      <c r="G44" s="5" t="s">
        <v>6</v>
      </c>
    </row>
    <row r="45" spans="1:7" x14ac:dyDescent="0.55000000000000004">
      <c r="A45" s="1" t="s">
        <v>75</v>
      </c>
      <c r="B45" s="2" t="s">
        <v>667</v>
      </c>
      <c r="C45" s="2" t="s">
        <v>5</v>
      </c>
      <c r="D45" s="5" t="s">
        <v>9</v>
      </c>
      <c r="G45" s="5" t="s">
        <v>6</v>
      </c>
    </row>
    <row r="46" spans="1:7" x14ac:dyDescent="0.55000000000000004">
      <c r="A46" s="1" t="s">
        <v>76</v>
      </c>
      <c r="B46" s="2" t="s">
        <v>668</v>
      </c>
      <c r="C46" s="2" t="s">
        <v>5</v>
      </c>
      <c r="D46" s="5" t="s">
        <v>7</v>
      </c>
      <c r="G46" s="5" t="s">
        <v>32</v>
      </c>
    </row>
    <row r="47" spans="1:7" x14ac:dyDescent="0.55000000000000004">
      <c r="A47" s="1" t="s">
        <v>77</v>
      </c>
      <c r="B47" s="2" t="s">
        <v>646</v>
      </c>
      <c r="C47" s="2" t="s">
        <v>863</v>
      </c>
      <c r="D47" s="5" t="s">
        <v>9</v>
      </c>
      <c r="G47" s="5" t="s">
        <v>6</v>
      </c>
    </row>
    <row r="48" spans="1:7" x14ac:dyDescent="0.55000000000000004">
      <c r="A48" s="1" t="s">
        <v>78</v>
      </c>
      <c r="B48" s="2" t="s">
        <v>78</v>
      </c>
      <c r="C48" s="2" t="s">
        <v>864</v>
      </c>
      <c r="D48" s="5" t="s">
        <v>7</v>
      </c>
      <c r="G48" s="5" t="s">
        <v>35</v>
      </c>
    </row>
    <row r="49" spans="1:7" x14ac:dyDescent="0.55000000000000004">
      <c r="A49" s="1" t="s">
        <v>79</v>
      </c>
      <c r="B49" s="2" t="s">
        <v>5</v>
      </c>
      <c r="G49" s="5" t="s">
        <v>44</v>
      </c>
    </row>
    <row r="50" spans="1:7" x14ac:dyDescent="0.55000000000000004">
      <c r="A50" s="1" t="s">
        <v>80</v>
      </c>
      <c r="B50" s="2" t="s">
        <v>80</v>
      </c>
      <c r="C50" s="2" t="s">
        <v>865</v>
      </c>
      <c r="D50" s="5" t="s">
        <v>7</v>
      </c>
      <c r="G50" s="5" t="s">
        <v>81</v>
      </c>
    </row>
    <row r="51" spans="1:7" x14ac:dyDescent="0.55000000000000004">
      <c r="A51" s="1" t="s">
        <v>82</v>
      </c>
      <c r="B51" s="2" t="s">
        <v>633</v>
      </c>
      <c r="C51" s="2" t="s">
        <v>866</v>
      </c>
      <c r="D51" s="5" t="s">
        <v>9</v>
      </c>
      <c r="G51" s="5" t="s">
        <v>6</v>
      </c>
    </row>
    <row r="52" spans="1:7" x14ac:dyDescent="0.55000000000000004">
      <c r="A52" s="1" t="s">
        <v>83</v>
      </c>
      <c r="B52" s="2" t="s">
        <v>637</v>
      </c>
      <c r="C52" s="2" t="s">
        <v>867</v>
      </c>
      <c r="D52" s="5" t="s">
        <v>9</v>
      </c>
      <c r="G52" s="5" t="s">
        <v>6</v>
      </c>
    </row>
    <row r="53" spans="1:7" x14ac:dyDescent="0.55000000000000004">
      <c r="A53" s="1" t="s">
        <v>84</v>
      </c>
      <c r="B53" s="2" t="s">
        <v>669</v>
      </c>
      <c r="C53" s="2" t="s">
        <v>868</v>
      </c>
      <c r="D53" s="5" t="s">
        <v>9</v>
      </c>
      <c r="G53" s="5" t="s">
        <v>6</v>
      </c>
    </row>
    <row r="54" spans="1:7" x14ac:dyDescent="0.55000000000000004">
      <c r="A54" s="1" t="s">
        <v>85</v>
      </c>
      <c r="B54" s="2" t="s">
        <v>670</v>
      </c>
      <c r="C54" s="2" t="s">
        <v>869</v>
      </c>
      <c r="D54" s="5" t="s">
        <v>9</v>
      </c>
      <c r="G54" s="5" t="s">
        <v>6</v>
      </c>
    </row>
    <row r="55" spans="1:7" x14ac:dyDescent="0.55000000000000004">
      <c r="A55" s="1" t="s">
        <v>86</v>
      </c>
      <c r="B55" s="2" t="s">
        <v>647</v>
      </c>
      <c r="C55" s="2" t="s">
        <v>870</v>
      </c>
      <c r="D55" s="5" t="s">
        <v>9</v>
      </c>
      <c r="G55" s="5" t="s">
        <v>6</v>
      </c>
    </row>
    <row r="56" spans="1:7" x14ac:dyDescent="0.55000000000000004">
      <c r="A56" s="1" t="s">
        <v>87</v>
      </c>
      <c r="B56" s="2" t="s">
        <v>671</v>
      </c>
      <c r="C56" s="2" t="s">
        <v>871</v>
      </c>
      <c r="D56" s="5" t="s">
        <v>7</v>
      </c>
      <c r="G56" s="5" t="s">
        <v>44</v>
      </c>
    </row>
    <row r="57" spans="1:7" x14ac:dyDescent="0.55000000000000004">
      <c r="A57" s="1" t="s">
        <v>88</v>
      </c>
      <c r="B57" s="2" t="s">
        <v>672</v>
      </c>
      <c r="C57" s="2" t="s">
        <v>5</v>
      </c>
      <c r="D57" s="5" t="s">
        <v>9</v>
      </c>
      <c r="G57" s="5" t="s">
        <v>6</v>
      </c>
    </row>
    <row r="58" spans="1:7" x14ac:dyDescent="0.55000000000000004">
      <c r="A58" s="1" t="s">
        <v>89</v>
      </c>
      <c r="B58" s="2" t="s">
        <v>623</v>
      </c>
      <c r="C58" s="2" t="s">
        <v>872</v>
      </c>
      <c r="D58" s="5" t="s">
        <v>9</v>
      </c>
      <c r="G58" s="5" t="s">
        <v>6</v>
      </c>
    </row>
    <row r="59" spans="1:7" x14ac:dyDescent="0.55000000000000004">
      <c r="A59" s="1" t="s">
        <v>90</v>
      </c>
      <c r="B59" s="2" t="s">
        <v>673</v>
      </c>
      <c r="C59" s="2" t="s">
        <v>873</v>
      </c>
      <c r="D59" s="5" t="s">
        <v>9</v>
      </c>
      <c r="G59" s="5" t="s">
        <v>6</v>
      </c>
    </row>
    <row r="60" spans="1:7" x14ac:dyDescent="0.55000000000000004">
      <c r="A60" s="1" t="s">
        <v>91</v>
      </c>
      <c r="B60" s="2" t="s">
        <v>648</v>
      </c>
      <c r="C60" s="2" t="s">
        <v>874</v>
      </c>
      <c r="D60" s="5" t="s">
        <v>10</v>
      </c>
      <c r="G60" s="5" t="s">
        <v>47</v>
      </c>
    </row>
    <row r="61" spans="1:7" x14ac:dyDescent="0.55000000000000004">
      <c r="A61" s="1" t="s">
        <v>92</v>
      </c>
      <c r="B61" s="2" t="s">
        <v>674</v>
      </c>
      <c r="C61" s="2" t="s">
        <v>875</v>
      </c>
      <c r="D61" s="5" t="s">
        <v>7</v>
      </c>
      <c r="G61" s="5" t="s">
        <v>32</v>
      </c>
    </row>
    <row r="62" spans="1:7" x14ac:dyDescent="0.55000000000000004">
      <c r="A62" s="1" t="s">
        <v>93</v>
      </c>
      <c r="B62" s="2" t="s">
        <v>675</v>
      </c>
      <c r="C62" s="2" t="s">
        <v>5</v>
      </c>
      <c r="D62" s="5" t="s">
        <v>9</v>
      </c>
      <c r="G62" s="5" t="s">
        <v>6</v>
      </c>
    </row>
    <row r="63" spans="1:7" x14ac:dyDescent="0.55000000000000004">
      <c r="A63" s="1" t="s">
        <v>94</v>
      </c>
      <c r="B63" s="2" t="s">
        <v>676</v>
      </c>
      <c r="C63" s="2" t="s">
        <v>5</v>
      </c>
      <c r="D63" s="5" t="s">
        <v>9</v>
      </c>
      <c r="G63" s="5" t="s">
        <v>6</v>
      </c>
    </row>
    <row r="64" spans="1:7" x14ac:dyDescent="0.55000000000000004">
      <c r="A64" s="1" t="s">
        <v>95</v>
      </c>
      <c r="B64" s="2" t="s">
        <v>677</v>
      </c>
      <c r="C64" s="2" t="s">
        <v>876</v>
      </c>
      <c r="D64" s="5" t="s">
        <v>10</v>
      </c>
      <c r="G64" s="5" t="s">
        <v>47</v>
      </c>
    </row>
    <row r="65" spans="1:7" x14ac:dyDescent="0.55000000000000004">
      <c r="A65" s="1" t="s">
        <v>96</v>
      </c>
      <c r="B65" s="2" t="s">
        <v>678</v>
      </c>
      <c r="C65" s="2" t="s">
        <v>5</v>
      </c>
      <c r="D65" s="5" t="s">
        <v>9</v>
      </c>
      <c r="G65" s="5" t="s">
        <v>6</v>
      </c>
    </row>
    <row r="66" spans="1:7" x14ac:dyDescent="0.55000000000000004">
      <c r="A66" s="1" t="s">
        <v>97</v>
      </c>
      <c r="B66" s="2" t="s">
        <v>762</v>
      </c>
      <c r="C66" s="2" t="s">
        <v>877</v>
      </c>
      <c r="D66" s="5" t="s">
        <v>7</v>
      </c>
      <c r="G66" s="5" t="s">
        <v>47</v>
      </c>
    </row>
    <row r="67" spans="1:7" x14ac:dyDescent="0.55000000000000004">
      <c r="A67" s="1" t="s">
        <v>98</v>
      </c>
      <c r="B67" s="2" t="s">
        <v>679</v>
      </c>
      <c r="C67" s="2" t="s">
        <v>878</v>
      </c>
      <c r="D67" s="5" t="s">
        <v>16</v>
      </c>
      <c r="G67" s="5" t="s">
        <v>53</v>
      </c>
    </row>
    <row r="68" spans="1:7" x14ac:dyDescent="0.55000000000000004">
      <c r="A68" s="1" t="s">
        <v>99</v>
      </c>
      <c r="B68" s="2" t="s">
        <v>680</v>
      </c>
      <c r="C68" s="2" t="s">
        <v>5</v>
      </c>
      <c r="D68" s="5" t="s">
        <v>9</v>
      </c>
      <c r="G68" s="5" t="s">
        <v>6</v>
      </c>
    </row>
    <row r="69" spans="1:7" x14ac:dyDescent="0.55000000000000004">
      <c r="A69" s="1" t="s">
        <v>100</v>
      </c>
      <c r="B69" s="2" t="s">
        <v>681</v>
      </c>
      <c r="C69" s="2" t="s">
        <v>5</v>
      </c>
      <c r="D69" s="5" t="s">
        <v>9</v>
      </c>
      <c r="G69" s="5" t="s">
        <v>6</v>
      </c>
    </row>
    <row r="70" spans="1:7" x14ac:dyDescent="0.55000000000000004">
      <c r="A70" s="1" t="s">
        <v>101</v>
      </c>
      <c r="B70" s="2" t="s">
        <v>682</v>
      </c>
      <c r="C70" s="2" t="s">
        <v>5</v>
      </c>
      <c r="D70" s="5" t="s">
        <v>14</v>
      </c>
      <c r="G70" s="5" t="s">
        <v>6</v>
      </c>
    </row>
    <row r="71" spans="1:7" x14ac:dyDescent="0.55000000000000004">
      <c r="A71" s="1" t="s">
        <v>102</v>
      </c>
      <c r="B71" s="2" t="s">
        <v>683</v>
      </c>
      <c r="C71" s="2" t="s">
        <v>5</v>
      </c>
      <c r="D71" s="5" t="s">
        <v>10</v>
      </c>
      <c r="G71" s="5" t="s">
        <v>47</v>
      </c>
    </row>
    <row r="72" spans="1:7" x14ac:dyDescent="0.55000000000000004">
      <c r="A72" s="1" t="s">
        <v>103</v>
      </c>
      <c r="B72" s="2" t="s">
        <v>684</v>
      </c>
      <c r="C72" s="2" t="s">
        <v>879</v>
      </c>
      <c r="D72" s="5" t="s">
        <v>7</v>
      </c>
      <c r="G72" s="5" t="s">
        <v>32</v>
      </c>
    </row>
    <row r="73" spans="1:7" x14ac:dyDescent="0.55000000000000004">
      <c r="A73" s="1" t="s">
        <v>104</v>
      </c>
      <c r="B73" s="2" t="s">
        <v>685</v>
      </c>
      <c r="C73" s="2" t="s">
        <v>880</v>
      </c>
      <c r="D73" s="5" t="s">
        <v>7</v>
      </c>
      <c r="G73" s="5" t="s">
        <v>32</v>
      </c>
    </row>
    <row r="74" spans="1:7" x14ac:dyDescent="0.55000000000000004">
      <c r="A74" s="1" t="s">
        <v>105</v>
      </c>
      <c r="B74" s="2" t="s">
        <v>686</v>
      </c>
      <c r="C74" s="2" t="s">
        <v>881</v>
      </c>
      <c r="D74" s="5" t="s">
        <v>7</v>
      </c>
      <c r="G74" s="5" t="s">
        <v>44</v>
      </c>
    </row>
    <row r="75" spans="1:7" x14ac:dyDescent="0.55000000000000004">
      <c r="A75" s="1" t="s">
        <v>106</v>
      </c>
      <c r="B75" s="2" t="s">
        <v>687</v>
      </c>
      <c r="C75" s="2" t="s">
        <v>5</v>
      </c>
      <c r="G75" s="5" t="s">
        <v>44</v>
      </c>
    </row>
    <row r="76" spans="1:7" x14ac:dyDescent="0.55000000000000004">
      <c r="A76" s="1" t="s">
        <v>107</v>
      </c>
      <c r="B76" s="2" t="s">
        <v>688</v>
      </c>
      <c r="C76" s="2" t="s">
        <v>882</v>
      </c>
      <c r="D76" s="5" t="s">
        <v>7</v>
      </c>
      <c r="G76" s="5" t="s">
        <v>32</v>
      </c>
    </row>
    <row r="77" spans="1:7" x14ac:dyDescent="0.55000000000000004">
      <c r="A77" s="1" t="s">
        <v>108</v>
      </c>
      <c r="B77" s="2" t="s">
        <v>689</v>
      </c>
      <c r="C77" s="2" t="s">
        <v>5</v>
      </c>
      <c r="D77" s="5" t="s">
        <v>14</v>
      </c>
      <c r="G77" s="5" t="s">
        <v>6</v>
      </c>
    </row>
    <row r="78" spans="1:7" x14ac:dyDescent="0.55000000000000004">
      <c r="A78" s="1" t="s">
        <v>109</v>
      </c>
      <c r="B78" s="2" t="s">
        <v>690</v>
      </c>
      <c r="C78" s="2" t="s">
        <v>5</v>
      </c>
      <c r="D78" s="5" t="s">
        <v>9</v>
      </c>
      <c r="G78" s="5" t="s">
        <v>6</v>
      </c>
    </row>
    <row r="79" spans="1:7" x14ac:dyDescent="0.55000000000000004">
      <c r="A79" s="1" t="s">
        <v>110</v>
      </c>
      <c r="B79" s="2" t="s">
        <v>691</v>
      </c>
      <c r="C79" s="2" t="s">
        <v>5</v>
      </c>
      <c r="D79" s="5" t="s">
        <v>18</v>
      </c>
      <c r="G79" s="5" t="s">
        <v>44</v>
      </c>
    </row>
    <row r="80" spans="1:7" x14ac:dyDescent="0.55000000000000004">
      <c r="A80" s="1" t="s">
        <v>111</v>
      </c>
      <c r="B80" s="2" t="s">
        <v>692</v>
      </c>
      <c r="C80" s="2" t="s">
        <v>885</v>
      </c>
      <c r="D80" s="5" t="s">
        <v>9</v>
      </c>
      <c r="G80" s="5" t="s">
        <v>6</v>
      </c>
    </row>
    <row r="81" spans="1:7" x14ac:dyDescent="0.55000000000000004">
      <c r="A81" s="1" t="s">
        <v>112</v>
      </c>
      <c r="B81" s="2" t="s">
        <v>693</v>
      </c>
      <c r="C81" s="2" t="s">
        <v>886</v>
      </c>
      <c r="D81" s="5" t="s">
        <v>7</v>
      </c>
      <c r="G81" s="5" t="s">
        <v>32</v>
      </c>
    </row>
    <row r="82" spans="1:7" x14ac:dyDescent="0.55000000000000004">
      <c r="A82" s="1" t="s">
        <v>113</v>
      </c>
      <c r="B82" s="2" t="s">
        <v>694</v>
      </c>
      <c r="C82" s="2" t="s">
        <v>887</v>
      </c>
      <c r="D82" s="5" t="s">
        <v>7</v>
      </c>
      <c r="G82" s="5" t="s">
        <v>32</v>
      </c>
    </row>
    <row r="83" spans="1:7" x14ac:dyDescent="0.55000000000000004">
      <c r="A83" s="1" t="s">
        <v>114</v>
      </c>
      <c r="B83" s="2" t="s">
        <v>695</v>
      </c>
      <c r="C83" s="2" t="s">
        <v>888</v>
      </c>
      <c r="D83" s="5" t="s">
        <v>9</v>
      </c>
      <c r="G83" s="5" t="s">
        <v>6</v>
      </c>
    </row>
    <row r="84" spans="1:7" x14ac:dyDescent="0.55000000000000004">
      <c r="A84" s="1" t="s">
        <v>115</v>
      </c>
      <c r="B84" s="2" t="s">
        <v>696</v>
      </c>
      <c r="C84" s="2" t="s">
        <v>889</v>
      </c>
      <c r="D84" s="5" t="s">
        <v>7</v>
      </c>
      <c r="G84" s="5" t="s">
        <v>116</v>
      </c>
    </row>
    <row r="85" spans="1:7" x14ac:dyDescent="0.55000000000000004">
      <c r="A85" s="1" t="s">
        <v>117</v>
      </c>
      <c r="B85" s="2" t="s">
        <v>697</v>
      </c>
      <c r="C85" s="2" t="s">
        <v>890</v>
      </c>
      <c r="D85" s="5" t="s">
        <v>7</v>
      </c>
      <c r="G85" s="5" t="s">
        <v>44</v>
      </c>
    </row>
    <row r="86" spans="1:7" x14ac:dyDescent="0.55000000000000004">
      <c r="A86" s="1" t="s">
        <v>118</v>
      </c>
      <c r="B86" s="2" t="s">
        <v>698</v>
      </c>
      <c r="C86" s="2" t="s">
        <v>891</v>
      </c>
      <c r="D86" s="5" t="s">
        <v>7</v>
      </c>
      <c r="G86" s="5" t="s">
        <v>119</v>
      </c>
    </row>
    <row r="87" spans="1:7" x14ac:dyDescent="0.55000000000000004">
      <c r="A87" s="1" t="s">
        <v>120</v>
      </c>
      <c r="B87" s="2" t="s">
        <v>699</v>
      </c>
      <c r="C87" s="2" t="s">
        <v>5</v>
      </c>
      <c r="D87" s="5" t="s">
        <v>9</v>
      </c>
      <c r="G87" s="5" t="s">
        <v>6</v>
      </c>
    </row>
    <row r="88" spans="1:7" x14ac:dyDescent="0.55000000000000004">
      <c r="A88" s="1" t="s">
        <v>121</v>
      </c>
      <c r="B88" s="2" t="s">
        <v>892</v>
      </c>
      <c r="C88" s="2" t="s">
        <v>893</v>
      </c>
      <c r="D88" s="5" t="s">
        <v>7</v>
      </c>
      <c r="G88" s="5" t="s">
        <v>32</v>
      </c>
    </row>
    <row r="89" spans="1:7" x14ac:dyDescent="0.55000000000000004">
      <c r="A89" s="1" t="s">
        <v>122</v>
      </c>
      <c r="B89" s="2" t="s">
        <v>700</v>
      </c>
      <c r="C89" s="2" t="s">
        <v>894</v>
      </c>
      <c r="G89" s="5" t="s">
        <v>116</v>
      </c>
    </row>
    <row r="90" spans="1:7" x14ac:dyDescent="0.55000000000000004">
      <c r="A90" s="1" t="s">
        <v>123</v>
      </c>
      <c r="B90" s="2" t="s">
        <v>701</v>
      </c>
      <c r="C90" s="2" t="s">
        <v>895</v>
      </c>
      <c r="D90" s="5" t="s">
        <v>7</v>
      </c>
      <c r="G90" s="5" t="s">
        <v>35</v>
      </c>
    </row>
    <row r="91" spans="1:7" x14ac:dyDescent="0.55000000000000004">
      <c r="A91" s="1" t="s">
        <v>124</v>
      </c>
      <c r="B91" s="2" t="s">
        <v>702</v>
      </c>
      <c r="C91" s="2" t="s">
        <v>896</v>
      </c>
      <c r="D91" s="5" t="s">
        <v>9</v>
      </c>
      <c r="G91" s="5" t="s">
        <v>6</v>
      </c>
    </row>
    <row r="92" spans="1:7" x14ac:dyDescent="0.55000000000000004">
      <c r="A92" s="1" t="s">
        <v>125</v>
      </c>
      <c r="B92" s="2" t="s">
        <v>700</v>
      </c>
      <c r="C92" s="2" t="s">
        <v>894</v>
      </c>
      <c r="D92" s="5" t="s">
        <v>7</v>
      </c>
      <c r="G92" s="5" t="s">
        <v>32</v>
      </c>
    </row>
    <row r="93" spans="1:7" x14ac:dyDescent="0.55000000000000004">
      <c r="A93" s="1" t="s">
        <v>126</v>
      </c>
      <c r="B93" s="2" t="s">
        <v>704</v>
      </c>
      <c r="C93" s="2" t="s">
        <v>5</v>
      </c>
      <c r="D93" s="5" t="s">
        <v>9</v>
      </c>
      <c r="G93" s="5" t="s">
        <v>6</v>
      </c>
    </row>
    <row r="94" spans="1:7" x14ac:dyDescent="0.55000000000000004">
      <c r="A94" s="1" t="s">
        <v>127</v>
      </c>
      <c r="B94" s="2" t="s">
        <v>705</v>
      </c>
      <c r="C94" s="2" t="s">
        <v>897</v>
      </c>
      <c r="D94" s="5" t="s">
        <v>9</v>
      </c>
      <c r="G94" s="5" t="s">
        <v>6</v>
      </c>
    </row>
    <row r="95" spans="1:7" x14ac:dyDescent="0.55000000000000004">
      <c r="A95" s="1" t="s">
        <v>128</v>
      </c>
      <c r="B95" s="2" t="s">
        <v>763</v>
      </c>
      <c r="C95" s="2" t="s">
        <v>898</v>
      </c>
      <c r="D95" s="5" t="s">
        <v>7</v>
      </c>
      <c r="G95" s="5" t="s">
        <v>129</v>
      </c>
    </row>
    <row r="96" spans="1:7" x14ac:dyDescent="0.55000000000000004">
      <c r="A96" s="1" t="s">
        <v>130</v>
      </c>
      <c r="B96" s="2" t="s">
        <v>703</v>
      </c>
      <c r="C96" s="2" t="s">
        <v>5</v>
      </c>
      <c r="D96" s="5" t="s">
        <v>9</v>
      </c>
      <c r="G96" s="5" t="s">
        <v>6</v>
      </c>
    </row>
    <row r="97" spans="1:7" x14ac:dyDescent="0.55000000000000004">
      <c r="A97" s="1" t="s">
        <v>131</v>
      </c>
      <c r="B97" s="2" t="s">
        <v>5</v>
      </c>
      <c r="C97" s="2" t="s">
        <v>5</v>
      </c>
      <c r="D97" s="5" t="s">
        <v>7</v>
      </c>
      <c r="G97" s="5" t="s">
        <v>35</v>
      </c>
    </row>
    <row r="98" spans="1:7" x14ac:dyDescent="0.55000000000000004">
      <c r="A98" s="1" t="s">
        <v>132</v>
      </c>
      <c r="B98" s="2" t="s">
        <v>5</v>
      </c>
      <c r="C98" s="2" t="s">
        <v>5</v>
      </c>
      <c r="D98" s="5" t="s">
        <v>7</v>
      </c>
      <c r="G98" s="5" t="s">
        <v>35</v>
      </c>
    </row>
    <row r="99" spans="1:7" x14ac:dyDescent="0.55000000000000004">
      <c r="A99" s="1" t="s">
        <v>133</v>
      </c>
      <c r="B99" s="2" t="s">
        <v>5</v>
      </c>
      <c r="C99" s="2" t="s">
        <v>5</v>
      </c>
      <c r="D99" s="5" t="s">
        <v>7</v>
      </c>
      <c r="G99" s="5" t="s">
        <v>35</v>
      </c>
    </row>
    <row r="100" spans="1:7" x14ac:dyDescent="0.55000000000000004">
      <c r="A100" s="1" t="s">
        <v>134</v>
      </c>
      <c r="B100" s="2" t="s">
        <v>5</v>
      </c>
      <c r="C100" s="2" t="s">
        <v>5</v>
      </c>
      <c r="D100" s="5" t="s">
        <v>7</v>
      </c>
      <c r="G100" s="5" t="s">
        <v>35</v>
      </c>
    </row>
    <row r="101" spans="1:7" x14ac:dyDescent="0.55000000000000004">
      <c r="A101" s="1" t="s">
        <v>135</v>
      </c>
      <c r="B101" s="2" t="s">
        <v>5</v>
      </c>
      <c r="C101" s="2" t="s">
        <v>5</v>
      </c>
      <c r="D101" s="5" t="s">
        <v>7</v>
      </c>
      <c r="G101" s="5" t="s">
        <v>35</v>
      </c>
    </row>
    <row r="102" spans="1:7" x14ac:dyDescent="0.55000000000000004">
      <c r="A102" s="1" t="s">
        <v>136</v>
      </c>
      <c r="B102" s="2" t="s">
        <v>5</v>
      </c>
      <c r="C102" s="2" t="s">
        <v>5</v>
      </c>
      <c r="D102" s="5" t="s">
        <v>7</v>
      </c>
      <c r="G102" s="5" t="s">
        <v>35</v>
      </c>
    </row>
    <row r="103" spans="1:7" x14ac:dyDescent="0.55000000000000004">
      <c r="A103" s="1" t="s">
        <v>137</v>
      </c>
      <c r="B103" s="2" t="s">
        <v>5</v>
      </c>
      <c r="C103" s="2" t="s">
        <v>5</v>
      </c>
      <c r="D103" s="5" t="s">
        <v>7</v>
      </c>
      <c r="G103" s="5" t="s">
        <v>35</v>
      </c>
    </row>
    <row r="104" spans="1:7" x14ac:dyDescent="0.55000000000000004">
      <c r="A104" s="1" t="s">
        <v>138</v>
      </c>
      <c r="B104" s="2" t="s">
        <v>5</v>
      </c>
      <c r="C104" s="2" t="s">
        <v>5</v>
      </c>
      <c r="D104" s="5" t="s">
        <v>7</v>
      </c>
      <c r="G104" s="5" t="s">
        <v>35</v>
      </c>
    </row>
    <row r="105" spans="1:7" x14ac:dyDescent="0.55000000000000004">
      <c r="A105" s="1" t="s">
        <v>139</v>
      </c>
      <c r="B105" s="2" t="s">
        <v>5</v>
      </c>
      <c r="C105" s="2" t="s">
        <v>5</v>
      </c>
      <c r="D105" s="5" t="s">
        <v>7</v>
      </c>
      <c r="G105" s="5" t="s">
        <v>35</v>
      </c>
    </row>
    <row r="106" spans="1:7" x14ac:dyDescent="0.55000000000000004">
      <c r="A106" s="1" t="s">
        <v>140</v>
      </c>
      <c r="B106" s="2" t="s">
        <v>706</v>
      </c>
      <c r="C106" s="2" t="s">
        <v>899</v>
      </c>
      <c r="D106" s="5" t="s">
        <v>19</v>
      </c>
      <c r="G106" s="5" t="s">
        <v>35</v>
      </c>
    </row>
    <row r="107" spans="1:7" x14ac:dyDescent="0.55000000000000004">
      <c r="A107" s="1" t="s">
        <v>141</v>
      </c>
      <c r="B107" s="2" t="s">
        <v>707</v>
      </c>
      <c r="C107" s="2" t="s">
        <v>5</v>
      </c>
      <c r="D107" s="5" t="s">
        <v>9</v>
      </c>
      <c r="G107" s="5" t="s">
        <v>6</v>
      </c>
    </row>
    <row r="108" spans="1:7" x14ac:dyDescent="0.55000000000000004">
      <c r="A108" s="1" t="s">
        <v>142</v>
      </c>
      <c r="B108" s="2" t="s">
        <v>708</v>
      </c>
      <c r="C108" s="2" t="s">
        <v>5</v>
      </c>
      <c r="D108" s="5" t="s">
        <v>9</v>
      </c>
      <c r="G108" s="5" t="s">
        <v>6</v>
      </c>
    </row>
    <row r="109" spans="1:7" x14ac:dyDescent="0.55000000000000004">
      <c r="A109" s="1" t="s">
        <v>143</v>
      </c>
      <c r="B109" s="2" t="s">
        <v>709</v>
      </c>
      <c r="C109" s="2" t="s">
        <v>5</v>
      </c>
      <c r="D109" s="5" t="s">
        <v>9</v>
      </c>
      <c r="G109" s="5" t="s">
        <v>6</v>
      </c>
    </row>
    <row r="110" spans="1:7" x14ac:dyDescent="0.55000000000000004">
      <c r="A110" s="1" t="s">
        <v>144</v>
      </c>
      <c r="B110" s="2" t="s">
        <v>710</v>
      </c>
      <c r="C110" s="2" t="s">
        <v>900</v>
      </c>
      <c r="D110" s="5" t="s">
        <v>9</v>
      </c>
      <c r="G110" s="5" t="s">
        <v>6</v>
      </c>
    </row>
    <row r="111" spans="1:7" x14ac:dyDescent="0.55000000000000004">
      <c r="A111" s="1" t="s">
        <v>145</v>
      </c>
      <c r="B111" s="2" t="s">
        <v>711</v>
      </c>
      <c r="C111" s="2" t="s">
        <v>5</v>
      </c>
      <c r="D111" s="5" t="s">
        <v>9</v>
      </c>
      <c r="G111" s="5" t="s">
        <v>6</v>
      </c>
    </row>
    <row r="112" spans="1:7" x14ac:dyDescent="0.55000000000000004">
      <c r="A112" s="1" t="s">
        <v>146</v>
      </c>
      <c r="B112" s="2" t="s">
        <v>712</v>
      </c>
      <c r="C112" s="2" t="s">
        <v>5</v>
      </c>
      <c r="D112" s="5" t="s">
        <v>9</v>
      </c>
      <c r="G112" s="5" t="s">
        <v>6</v>
      </c>
    </row>
    <row r="113" spans="1:7" x14ac:dyDescent="0.55000000000000004">
      <c r="A113" s="1" t="s">
        <v>147</v>
      </c>
      <c r="B113" s="2" t="s">
        <v>713</v>
      </c>
      <c r="C113" s="2" t="s">
        <v>5</v>
      </c>
      <c r="D113" s="5" t="s">
        <v>9</v>
      </c>
      <c r="G113" s="5" t="s">
        <v>6</v>
      </c>
    </row>
    <row r="114" spans="1:7" x14ac:dyDescent="0.55000000000000004">
      <c r="A114" s="1" t="s">
        <v>148</v>
      </c>
      <c r="B114" s="2" t="s">
        <v>5</v>
      </c>
      <c r="C114" s="2" t="s">
        <v>5</v>
      </c>
      <c r="D114" s="5" t="s">
        <v>7</v>
      </c>
      <c r="G114" s="5" t="s">
        <v>35</v>
      </c>
    </row>
    <row r="115" spans="1:7" x14ac:dyDescent="0.55000000000000004">
      <c r="A115" s="1" t="s">
        <v>149</v>
      </c>
      <c r="B115" s="2" t="s">
        <v>5</v>
      </c>
      <c r="C115" s="2" t="s">
        <v>5</v>
      </c>
      <c r="D115" s="5" t="s">
        <v>7</v>
      </c>
      <c r="G115" s="5" t="s">
        <v>35</v>
      </c>
    </row>
    <row r="116" spans="1:7" x14ac:dyDescent="0.55000000000000004">
      <c r="A116" s="1" t="s">
        <v>150</v>
      </c>
      <c r="B116" s="2" t="s">
        <v>5</v>
      </c>
      <c r="C116" s="2" t="s">
        <v>5</v>
      </c>
      <c r="D116" s="5" t="s">
        <v>7</v>
      </c>
      <c r="G116" s="5" t="s">
        <v>35</v>
      </c>
    </row>
    <row r="117" spans="1:7" x14ac:dyDescent="0.55000000000000004">
      <c r="A117" s="1" t="s">
        <v>151</v>
      </c>
      <c r="B117" s="2" t="s">
        <v>5</v>
      </c>
      <c r="C117" s="2" t="s">
        <v>5</v>
      </c>
      <c r="D117" s="5" t="s">
        <v>7</v>
      </c>
      <c r="G117" s="5" t="s">
        <v>35</v>
      </c>
    </row>
    <row r="118" spans="1:7" x14ac:dyDescent="0.55000000000000004">
      <c r="A118" s="1" t="s">
        <v>152</v>
      </c>
      <c r="B118" s="2" t="s">
        <v>714</v>
      </c>
      <c r="C118" s="2" t="s">
        <v>5</v>
      </c>
      <c r="D118" s="5" t="s">
        <v>9</v>
      </c>
      <c r="G118" s="5" t="s">
        <v>6</v>
      </c>
    </row>
    <row r="119" spans="1:7" x14ac:dyDescent="0.55000000000000004">
      <c r="A119" s="1" t="s">
        <v>153</v>
      </c>
      <c r="B119" s="2" t="s">
        <v>714</v>
      </c>
      <c r="C119" s="2" t="s">
        <v>5</v>
      </c>
      <c r="D119" s="5" t="s">
        <v>9</v>
      </c>
      <c r="G119" s="5" t="s">
        <v>6</v>
      </c>
    </row>
    <row r="120" spans="1:7" x14ac:dyDescent="0.55000000000000004">
      <c r="A120" s="1" t="s">
        <v>154</v>
      </c>
      <c r="B120" s="2" t="s">
        <v>715</v>
      </c>
      <c r="C120" s="2" t="s">
        <v>5</v>
      </c>
      <c r="D120" s="5" t="s">
        <v>9</v>
      </c>
      <c r="G120" s="5" t="s">
        <v>6</v>
      </c>
    </row>
    <row r="121" spans="1:7" x14ac:dyDescent="0.55000000000000004">
      <c r="A121" s="1" t="s">
        <v>155</v>
      </c>
      <c r="B121" s="2" t="s">
        <v>716</v>
      </c>
      <c r="C121" s="2" t="s">
        <v>5</v>
      </c>
      <c r="D121" s="5" t="s">
        <v>9</v>
      </c>
      <c r="G121" s="5" t="s">
        <v>6</v>
      </c>
    </row>
    <row r="122" spans="1:7" x14ac:dyDescent="0.55000000000000004">
      <c r="A122" s="1" t="s">
        <v>156</v>
      </c>
      <c r="B122" s="2" t="s">
        <v>717</v>
      </c>
      <c r="C122" s="2" t="s">
        <v>883</v>
      </c>
      <c r="D122" s="5" t="s">
        <v>7</v>
      </c>
      <c r="G122" s="5" t="s">
        <v>60</v>
      </c>
    </row>
    <row r="123" spans="1:7" x14ac:dyDescent="0.55000000000000004">
      <c r="A123" s="1" t="s">
        <v>157</v>
      </c>
      <c r="B123" s="2" t="s">
        <v>718</v>
      </c>
      <c r="C123" s="2" t="s">
        <v>5</v>
      </c>
      <c r="D123" s="5" t="s">
        <v>9</v>
      </c>
      <c r="G123" s="5" t="s">
        <v>6</v>
      </c>
    </row>
    <row r="124" spans="1:7" x14ac:dyDescent="0.55000000000000004">
      <c r="A124" s="1" t="s">
        <v>158</v>
      </c>
      <c r="B124" s="2" t="s">
        <v>719</v>
      </c>
      <c r="C124" s="2" t="s">
        <v>5</v>
      </c>
      <c r="D124" s="5" t="s">
        <v>9</v>
      </c>
      <c r="G124" s="5" t="s">
        <v>6</v>
      </c>
    </row>
    <row r="125" spans="1:7" x14ac:dyDescent="0.55000000000000004">
      <c r="A125" s="1" t="s">
        <v>159</v>
      </c>
      <c r="B125" s="2" t="s">
        <v>720</v>
      </c>
      <c r="C125" s="2" t="s">
        <v>5</v>
      </c>
      <c r="D125" s="5" t="s">
        <v>9</v>
      </c>
      <c r="G125" s="5" t="s">
        <v>6</v>
      </c>
    </row>
    <row r="126" spans="1:7" x14ac:dyDescent="0.55000000000000004">
      <c r="A126" s="1" t="s">
        <v>160</v>
      </c>
      <c r="B126" s="2" t="s">
        <v>721</v>
      </c>
      <c r="C126" s="2" t="s">
        <v>5</v>
      </c>
      <c r="D126" s="5" t="s">
        <v>9</v>
      </c>
      <c r="G126" s="5" t="s">
        <v>6</v>
      </c>
    </row>
    <row r="127" spans="1:7" x14ac:dyDescent="0.55000000000000004">
      <c r="A127" s="1" t="s">
        <v>161</v>
      </c>
      <c r="B127" s="2" t="s">
        <v>764</v>
      </c>
      <c r="C127" s="2" t="s">
        <v>5</v>
      </c>
      <c r="D127" s="5" t="s">
        <v>7</v>
      </c>
      <c r="G127" s="5" t="s">
        <v>32</v>
      </c>
    </row>
    <row r="128" spans="1:7" x14ac:dyDescent="0.55000000000000004">
      <c r="A128" s="1" t="s">
        <v>162</v>
      </c>
      <c r="B128" s="2" t="s">
        <v>722</v>
      </c>
      <c r="C128" s="2" t="s">
        <v>5</v>
      </c>
      <c r="D128" s="5" t="s">
        <v>9</v>
      </c>
      <c r="G128" s="5" t="s">
        <v>6</v>
      </c>
    </row>
    <row r="129" spans="1:7" x14ac:dyDescent="0.55000000000000004">
      <c r="A129" s="1" t="s">
        <v>163</v>
      </c>
      <c r="B129" s="2" t="s">
        <v>723</v>
      </c>
      <c r="C129" s="2" t="s">
        <v>5</v>
      </c>
      <c r="D129" s="5" t="s">
        <v>9</v>
      </c>
      <c r="G129" s="5" t="s">
        <v>6</v>
      </c>
    </row>
    <row r="130" spans="1:7" x14ac:dyDescent="0.55000000000000004">
      <c r="A130" s="1" t="s">
        <v>164</v>
      </c>
      <c r="B130" s="2" t="s">
        <v>724</v>
      </c>
      <c r="C130" s="2" t="s">
        <v>5</v>
      </c>
      <c r="D130" s="5" t="s">
        <v>14</v>
      </c>
      <c r="G130" s="5" t="s">
        <v>6</v>
      </c>
    </row>
    <row r="131" spans="1:7" x14ac:dyDescent="0.55000000000000004">
      <c r="A131" s="1" t="s">
        <v>165</v>
      </c>
      <c r="B131" s="2" t="s">
        <v>725</v>
      </c>
      <c r="C131" s="2" t="s">
        <v>5</v>
      </c>
      <c r="D131" s="5" t="s">
        <v>7</v>
      </c>
      <c r="G131" s="5" t="s">
        <v>41</v>
      </c>
    </row>
    <row r="132" spans="1:7" x14ac:dyDescent="0.55000000000000004">
      <c r="A132" s="1" t="s">
        <v>166</v>
      </c>
      <c r="B132" s="2" t="s">
        <v>726</v>
      </c>
      <c r="C132" s="2" t="s">
        <v>884</v>
      </c>
      <c r="D132" s="5" t="s">
        <v>7</v>
      </c>
      <c r="G132" s="5" t="s">
        <v>32</v>
      </c>
    </row>
    <row r="133" spans="1:7" x14ac:dyDescent="0.55000000000000004">
      <c r="A133" s="1" t="s">
        <v>167</v>
      </c>
      <c r="B133" s="2" t="s">
        <v>727</v>
      </c>
      <c r="C133" s="2" t="s">
        <v>5</v>
      </c>
      <c r="D133" s="5" t="s">
        <v>7</v>
      </c>
      <c r="G133" s="5" t="s">
        <v>41</v>
      </c>
    </row>
    <row r="134" spans="1:7" x14ac:dyDescent="0.55000000000000004">
      <c r="A134" s="1" t="s">
        <v>168</v>
      </c>
      <c r="B134" s="2" t="s">
        <v>728</v>
      </c>
      <c r="C134" s="2" t="s">
        <v>5</v>
      </c>
      <c r="D134" s="5" t="s">
        <v>10</v>
      </c>
      <c r="G134" s="5" t="s">
        <v>47</v>
      </c>
    </row>
    <row r="135" spans="1:7" x14ac:dyDescent="0.55000000000000004">
      <c r="A135" s="1" t="s">
        <v>169</v>
      </c>
      <c r="B135" s="2" t="s">
        <v>729</v>
      </c>
      <c r="C135" s="2" t="s">
        <v>5</v>
      </c>
      <c r="D135" s="5" t="s">
        <v>10</v>
      </c>
      <c r="G135" s="5" t="s">
        <v>47</v>
      </c>
    </row>
    <row r="136" spans="1:7" x14ac:dyDescent="0.55000000000000004">
      <c r="A136" s="1" t="s">
        <v>170</v>
      </c>
      <c r="B136" s="2" t="s">
        <v>730</v>
      </c>
      <c r="C136" s="2" t="s">
        <v>5</v>
      </c>
      <c r="D136" s="5" t="s">
        <v>9</v>
      </c>
      <c r="G136" s="5" t="s">
        <v>6</v>
      </c>
    </row>
    <row r="137" spans="1:7" x14ac:dyDescent="0.55000000000000004">
      <c r="A137" s="1" t="s">
        <v>171</v>
      </c>
      <c r="B137" s="2" t="s">
        <v>731</v>
      </c>
      <c r="C137" s="2" t="s">
        <v>5</v>
      </c>
      <c r="D137" s="5" t="s">
        <v>7</v>
      </c>
      <c r="G137" s="5" t="s">
        <v>116</v>
      </c>
    </row>
    <row r="138" spans="1:7" x14ac:dyDescent="0.55000000000000004">
      <c r="A138" s="1" t="s">
        <v>172</v>
      </c>
      <c r="B138" s="2" t="s">
        <v>732</v>
      </c>
      <c r="C138" s="2" t="s">
        <v>5</v>
      </c>
      <c r="D138" s="5" t="s">
        <v>9</v>
      </c>
      <c r="G138" s="5" t="s">
        <v>6</v>
      </c>
    </row>
    <row r="139" spans="1:7" x14ac:dyDescent="0.55000000000000004">
      <c r="A139" s="1" t="s">
        <v>173</v>
      </c>
      <c r="B139" s="2" t="s">
        <v>733</v>
      </c>
      <c r="C139" s="2" t="s">
        <v>5</v>
      </c>
      <c r="D139" s="5" t="s">
        <v>7</v>
      </c>
      <c r="G139" s="5" t="s">
        <v>41</v>
      </c>
    </row>
    <row r="140" spans="1:7" x14ac:dyDescent="0.55000000000000004">
      <c r="A140" s="1" t="s">
        <v>174</v>
      </c>
      <c r="B140" s="2" t="s">
        <v>734</v>
      </c>
      <c r="C140" s="2" t="s">
        <v>5</v>
      </c>
      <c r="D140" s="5" t="s">
        <v>7</v>
      </c>
      <c r="G140" s="5" t="s">
        <v>175</v>
      </c>
    </row>
    <row r="141" spans="1:7" x14ac:dyDescent="0.55000000000000004">
      <c r="A141" s="1" t="s">
        <v>176</v>
      </c>
      <c r="B141" s="2" t="s">
        <v>735</v>
      </c>
      <c r="C141" s="2" t="s">
        <v>5</v>
      </c>
      <c r="D141" s="5" t="s">
        <v>9</v>
      </c>
      <c r="G141" s="5" t="s">
        <v>6</v>
      </c>
    </row>
    <row r="142" spans="1:7" x14ac:dyDescent="0.55000000000000004">
      <c r="A142" s="1" t="s">
        <v>177</v>
      </c>
      <c r="B142" s="2" t="s">
        <v>736</v>
      </c>
      <c r="C142" s="2" t="s">
        <v>5</v>
      </c>
      <c r="D142" s="5" t="s">
        <v>9</v>
      </c>
      <c r="G142" s="5" t="s">
        <v>6</v>
      </c>
    </row>
    <row r="143" spans="1:7" x14ac:dyDescent="0.55000000000000004">
      <c r="A143" s="1" t="s">
        <v>178</v>
      </c>
      <c r="B143" s="2" t="s">
        <v>737</v>
      </c>
      <c r="C143" s="2" t="s">
        <v>5</v>
      </c>
      <c r="D143" s="5" t="s">
        <v>9</v>
      </c>
      <c r="G143" s="5" t="s">
        <v>6</v>
      </c>
    </row>
    <row r="144" spans="1:7" x14ac:dyDescent="0.55000000000000004">
      <c r="A144" s="1" t="s">
        <v>179</v>
      </c>
      <c r="B144" s="2" t="s">
        <v>738</v>
      </c>
      <c r="C144" s="2" t="s">
        <v>5</v>
      </c>
      <c r="D144" s="5" t="s">
        <v>9</v>
      </c>
      <c r="G144" s="5" t="s">
        <v>6</v>
      </c>
    </row>
    <row r="145" spans="1:7" x14ac:dyDescent="0.55000000000000004">
      <c r="A145" s="1" t="s">
        <v>180</v>
      </c>
      <c r="B145" s="2" t="s">
        <v>739</v>
      </c>
      <c r="C145" s="2" t="s">
        <v>5</v>
      </c>
      <c r="G145" s="5" t="s">
        <v>6</v>
      </c>
    </row>
    <row r="146" spans="1:7" x14ac:dyDescent="0.55000000000000004">
      <c r="A146" s="1" t="s">
        <v>181</v>
      </c>
      <c r="B146" s="2" t="s">
        <v>740</v>
      </c>
      <c r="C146" s="2" t="s">
        <v>5</v>
      </c>
      <c r="D146" s="5" t="s">
        <v>7</v>
      </c>
      <c r="G146" s="5" t="s">
        <v>81</v>
      </c>
    </row>
    <row r="147" spans="1:7" x14ac:dyDescent="0.55000000000000004">
      <c r="A147" s="1" t="s">
        <v>182</v>
      </c>
      <c r="B147" s="2" t="s">
        <v>741</v>
      </c>
      <c r="C147" s="2" t="s">
        <v>5</v>
      </c>
      <c r="D147" s="5" t="s">
        <v>7</v>
      </c>
      <c r="G147" s="5" t="s">
        <v>39</v>
      </c>
    </row>
    <row r="148" spans="1:7" x14ac:dyDescent="0.55000000000000004">
      <c r="A148" s="1" t="s">
        <v>183</v>
      </c>
      <c r="B148" s="2" t="s">
        <v>742</v>
      </c>
      <c r="C148" s="2" t="s">
        <v>5</v>
      </c>
      <c r="D148" s="5" t="s">
        <v>7</v>
      </c>
      <c r="G148" s="5" t="s">
        <v>44</v>
      </c>
    </row>
    <row r="149" spans="1:7" x14ac:dyDescent="0.55000000000000004">
      <c r="A149" s="1" t="s">
        <v>184</v>
      </c>
      <c r="B149" s="2" t="s">
        <v>743</v>
      </c>
      <c r="C149" s="2" t="s">
        <v>5</v>
      </c>
      <c r="D149" s="5" t="s">
        <v>10</v>
      </c>
      <c r="E149" s="5" t="s">
        <v>15</v>
      </c>
      <c r="G149" s="5" t="s">
        <v>41</v>
      </c>
    </row>
    <row r="150" spans="1:7" x14ac:dyDescent="0.55000000000000004">
      <c r="A150" s="1" t="s">
        <v>185</v>
      </c>
      <c r="B150" s="2" t="s">
        <v>744</v>
      </c>
      <c r="C150" s="2" t="s">
        <v>5</v>
      </c>
      <c r="D150" s="5" t="s">
        <v>9</v>
      </c>
      <c r="G150" s="5" t="s">
        <v>6</v>
      </c>
    </row>
    <row r="151" spans="1:7" x14ac:dyDescent="0.55000000000000004">
      <c r="A151" s="1" t="s">
        <v>186</v>
      </c>
      <c r="B151" s="2" t="s">
        <v>745</v>
      </c>
      <c r="C151" s="2" t="s">
        <v>5</v>
      </c>
      <c r="D151" s="5" t="s">
        <v>7</v>
      </c>
      <c r="G151" s="5" t="s">
        <v>44</v>
      </c>
    </row>
    <row r="152" spans="1:7" x14ac:dyDescent="0.55000000000000004">
      <c r="A152" s="1" t="s">
        <v>187</v>
      </c>
      <c r="B152" s="2" t="s">
        <v>746</v>
      </c>
      <c r="C152" s="2" t="s">
        <v>5</v>
      </c>
      <c r="D152" s="5" t="s">
        <v>7</v>
      </c>
      <c r="G152" s="5" t="s">
        <v>41</v>
      </c>
    </row>
    <row r="153" spans="1:7" x14ac:dyDescent="0.55000000000000004">
      <c r="A153" s="1" t="s">
        <v>188</v>
      </c>
      <c r="B153" s="2" t="s">
        <v>747</v>
      </c>
      <c r="C153" s="2" t="s">
        <v>5</v>
      </c>
      <c r="D153" s="5" t="s">
        <v>7</v>
      </c>
      <c r="G153" s="5" t="s">
        <v>53</v>
      </c>
    </row>
    <row r="154" spans="1:7" x14ac:dyDescent="0.55000000000000004">
      <c r="A154" s="1" t="s">
        <v>189</v>
      </c>
      <c r="B154" s="2" t="s">
        <v>748</v>
      </c>
      <c r="C154" s="2" t="s">
        <v>5</v>
      </c>
      <c r="D154" s="5" t="s">
        <v>9</v>
      </c>
      <c r="G154" s="5" t="s">
        <v>6</v>
      </c>
    </row>
    <row r="155" spans="1:7" x14ac:dyDescent="0.55000000000000004">
      <c r="A155" s="1" t="s">
        <v>190</v>
      </c>
      <c r="B155" s="2" t="s">
        <v>749</v>
      </c>
      <c r="C155" s="2" t="s">
        <v>5</v>
      </c>
      <c r="D155" s="5" t="s">
        <v>10</v>
      </c>
      <c r="G155" s="5" t="s">
        <v>47</v>
      </c>
    </row>
    <row r="156" spans="1:7" x14ac:dyDescent="0.55000000000000004">
      <c r="A156" s="1" t="s">
        <v>191</v>
      </c>
      <c r="B156" s="2" t="s">
        <v>750</v>
      </c>
      <c r="C156" s="2" t="s">
        <v>5</v>
      </c>
      <c r="D156" s="5" t="s">
        <v>9</v>
      </c>
      <c r="G156" s="5" t="s">
        <v>6</v>
      </c>
    </row>
    <row r="157" spans="1:7" x14ac:dyDescent="0.55000000000000004">
      <c r="A157" s="1" t="s">
        <v>192</v>
      </c>
      <c r="B157" s="2" t="s">
        <v>751</v>
      </c>
      <c r="C157" s="2" t="s">
        <v>5</v>
      </c>
      <c r="D157" s="5" t="s">
        <v>10</v>
      </c>
      <c r="G157" s="5" t="s">
        <v>47</v>
      </c>
    </row>
    <row r="158" spans="1:7" x14ac:dyDescent="0.55000000000000004">
      <c r="A158" s="1" t="s">
        <v>193</v>
      </c>
      <c r="B158" s="2" t="s">
        <v>752</v>
      </c>
      <c r="C158" s="2" t="s">
        <v>5</v>
      </c>
      <c r="D158" s="5" t="s">
        <v>7</v>
      </c>
      <c r="G158" s="5" t="s">
        <v>81</v>
      </c>
    </row>
    <row r="159" spans="1:7" x14ac:dyDescent="0.55000000000000004">
      <c r="A159" s="1" t="s">
        <v>194</v>
      </c>
      <c r="B159" s="2" t="s">
        <v>753</v>
      </c>
      <c r="C159" s="2" t="s">
        <v>5</v>
      </c>
      <c r="D159" s="5" t="s">
        <v>7</v>
      </c>
      <c r="G159" s="5" t="s">
        <v>116</v>
      </c>
    </row>
    <row r="160" spans="1:7" x14ac:dyDescent="0.55000000000000004">
      <c r="A160" s="1" t="s">
        <v>195</v>
      </c>
      <c r="B160" s="2" t="s">
        <v>754</v>
      </c>
      <c r="C160" s="2" t="s">
        <v>5</v>
      </c>
      <c r="D160" s="5" t="s">
        <v>7</v>
      </c>
      <c r="G160" s="5" t="s">
        <v>32</v>
      </c>
    </row>
    <row r="161" spans="1:7" x14ac:dyDescent="0.55000000000000004">
      <c r="A161" s="1" t="s">
        <v>196</v>
      </c>
      <c r="B161" s="2" t="s">
        <v>755</v>
      </c>
      <c r="C161" s="2" t="s">
        <v>5</v>
      </c>
      <c r="D161" s="5" t="s">
        <v>7</v>
      </c>
      <c r="G161" s="5" t="s">
        <v>116</v>
      </c>
    </row>
    <row r="162" spans="1:7" x14ac:dyDescent="0.55000000000000004">
      <c r="A162" s="1" t="s">
        <v>197</v>
      </c>
      <c r="B162" s="2" t="s">
        <v>755</v>
      </c>
      <c r="C162" s="2" t="s">
        <v>5</v>
      </c>
      <c r="D162" s="5" t="s">
        <v>7</v>
      </c>
      <c r="G162" s="5" t="s">
        <v>32</v>
      </c>
    </row>
    <row r="163" spans="1:7" x14ac:dyDescent="0.55000000000000004">
      <c r="A163" s="1" t="s">
        <v>198</v>
      </c>
      <c r="B163" s="2" t="s">
        <v>756</v>
      </c>
      <c r="C163" s="2" t="s">
        <v>5</v>
      </c>
      <c r="D163" s="5" t="s">
        <v>17</v>
      </c>
      <c r="G163" s="5" t="s">
        <v>53</v>
      </c>
    </row>
    <row r="164" spans="1:7" x14ac:dyDescent="0.55000000000000004">
      <c r="A164" s="1" t="s">
        <v>199</v>
      </c>
      <c r="B164" s="2" t="s">
        <v>757</v>
      </c>
      <c r="C164" s="2" t="s">
        <v>5</v>
      </c>
      <c r="G164" s="5" t="s">
        <v>53</v>
      </c>
    </row>
    <row r="165" spans="1:7" x14ac:dyDescent="0.55000000000000004">
      <c r="A165" s="1" t="s">
        <v>200</v>
      </c>
      <c r="B165" s="2" t="s">
        <v>758</v>
      </c>
      <c r="C165" s="2" t="s">
        <v>5</v>
      </c>
      <c r="D165" s="5" t="s">
        <v>9</v>
      </c>
      <c r="G165" s="5" t="s">
        <v>6</v>
      </c>
    </row>
    <row r="166" spans="1:7" x14ac:dyDescent="0.55000000000000004">
      <c r="A166" s="1" t="s">
        <v>201</v>
      </c>
      <c r="B166" s="2" t="s">
        <v>759</v>
      </c>
      <c r="C166" s="2" t="s">
        <v>5</v>
      </c>
      <c r="D166" s="5" t="s">
        <v>9</v>
      </c>
      <c r="G166" s="5" t="s">
        <v>6</v>
      </c>
    </row>
    <row r="167" spans="1:7" x14ac:dyDescent="0.55000000000000004">
      <c r="A167" s="1" t="s">
        <v>202</v>
      </c>
      <c r="B167" s="2" t="s">
        <v>765</v>
      </c>
      <c r="C167" s="2" t="s">
        <v>5</v>
      </c>
      <c r="D167" s="5" t="s">
        <v>7</v>
      </c>
      <c r="G167" s="5" t="s">
        <v>47</v>
      </c>
    </row>
    <row r="168" spans="1:7" x14ac:dyDescent="0.55000000000000004">
      <c r="A168" s="1" t="s">
        <v>203</v>
      </c>
      <c r="B168" s="2" t="s">
        <v>761</v>
      </c>
      <c r="C168" s="2" t="s">
        <v>5</v>
      </c>
      <c r="D168" s="5" t="s">
        <v>7</v>
      </c>
      <c r="G168" s="5" t="s">
        <v>47</v>
      </c>
    </row>
    <row r="169" spans="1:7" x14ac:dyDescent="0.55000000000000004">
      <c r="A169" s="1" t="s">
        <v>204</v>
      </c>
      <c r="B169" s="2" t="s">
        <v>767</v>
      </c>
      <c r="C169" s="2" t="s">
        <v>5</v>
      </c>
      <c r="D169" s="5" t="s">
        <v>15</v>
      </c>
      <c r="G169" s="5" t="s">
        <v>6</v>
      </c>
    </row>
    <row r="170" spans="1:7" x14ac:dyDescent="0.55000000000000004">
      <c r="A170" s="1" t="s">
        <v>205</v>
      </c>
      <c r="B170" s="2" t="s">
        <v>760</v>
      </c>
      <c r="C170" s="2" t="s">
        <v>5</v>
      </c>
      <c r="D170" s="5" t="s">
        <v>9</v>
      </c>
      <c r="G170" s="5" t="s">
        <v>6</v>
      </c>
    </row>
    <row r="171" spans="1:7" x14ac:dyDescent="0.55000000000000004">
      <c r="A171" s="1" t="s">
        <v>206</v>
      </c>
      <c r="B171" s="2" t="s">
        <v>766</v>
      </c>
      <c r="C171" s="2" t="s">
        <v>5</v>
      </c>
      <c r="D171" s="5" t="s">
        <v>7</v>
      </c>
      <c r="G171" s="5" t="s">
        <v>81</v>
      </c>
    </row>
    <row r="172" spans="1:7" x14ac:dyDescent="0.55000000000000004">
      <c r="A172" s="1" t="s">
        <v>207</v>
      </c>
      <c r="B172" s="2" t="s">
        <v>768</v>
      </c>
      <c r="C172" s="2" t="s">
        <v>5</v>
      </c>
      <c r="D172" s="5" t="s">
        <v>9</v>
      </c>
      <c r="G172" s="5" t="s">
        <v>6</v>
      </c>
    </row>
    <row r="173" spans="1:7" x14ac:dyDescent="0.55000000000000004">
      <c r="A173" s="1" t="s">
        <v>208</v>
      </c>
      <c r="B173" s="2" t="s">
        <v>769</v>
      </c>
      <c r="C173" s="2" t="s">
        <v>5</v>
      </c>
      <c r="D173" s="5" t="s">
        <v>9</v>
      </c>
      <c r="G173" s="5" t="s">
        <v>6</v>
      </c>
    </row>
    <row r="174" spans="1:7" x14ac:dyDescent="0.55000000000000004">
      <c r="A174" s="1" t="s">
        <v>209</v>
      </c>
      <c r="B174" s="2" t="s">
        <v>770</v>
      </c>
      <c r="C174" s="2" t="s">
        <v>5</v>
      </c>
      <c r="D174" s="5" t="s">
        <v>9</v>
      </c>
      <c r="G174" s="5" t="s">
        <v>6</v>
      </c>
    </row>
    <row r="175" spans="1:7" x14ac:dyDescent="0.55000000000000004">
      <c r="A175" s="1" t="s">
        <v>210</v>
      </c>
      <c r="B175" s="2" t="s">
        <v>771</v>
      </c>
      <c r="C175" s="2" t="s">
        <v>5</v>
      </c>
      <c r="D175" s="5" t="s">
        <v>9</v>
      </c>
      <c r="G175" s="5" t="s">
        <v>6</v>
      </c>
    </row>
    <row r="176" spans="1:7" x14ac:dyDescent="0.55000000000000004">
      <c r="A176" s="1" t="s">
        <v>211</v>
      </c>
      <c r="B176" s="2" t="s">
        <v>772</v>
      </c>
      <c r="C176" s="2" t="s">
        <v>5</v>
      </c>
      <c r="D176" s="5" t="s">
        <v>7</v>
      </c>
      <c r="G176" s="5" t="s">
        <v>32</v>
      </c>
    </row>
    <row r="177" spans="1:7" x14ac:dyDescent="0.55000000000000004">
      <c r="A177" s="1" t="s">
        <v>212</v>
      </c>
      <c r="B177" s="2" t="s">
        <v>773</v>
      </c>
      <c r="C177" s="2" t="s">
        <v>5</v>
      </c>
      <c r="D177" s="5" t="s">
        <v>7</v>
      </c>
      <c r="G177" s="5" t="s">
        <v>81</v>
      </c>
    </row>
    <row r="178" spans="1:7" x14ac:dyDescent="0.55000000000000004">
      <c r="A178" s="1" t="s">
        <v>213</v>
      </c>
      <c r="B178" s="2" t="s">
        <v>774</v>
      </c>
      <c r="C178" s="2" t="s">
        <v>5</v>
      </c>
      <c r="D178" s="5" t="s">
        <v>7</v>
      </c>
      <c r="G178" s="5" t="s">
        <v>6</v>
      </c>
    </row>
    <row r="179" spans="1:7" x14ac:dyDescent="0.55000000000000004">
      <c r="A179" s="1" t="s">
        <v>214</v>
      </c>
      <c r="B179" s="2" t="s">
        <v>775</v>
      </c>
      <c r="C179" s="2" t="s">
        <v>5</v>
      </c>
      <c r="D179" s="5" t="s">
        <v>7</v>
      </c>
      <c r="G179" s="5" t="s">
        <v>116</v>
      </c>
    </row>
    <row r="180" spans="1:7" x14ac:dyDescent="0.55000000000000004">
      <c r="A180" s="1" t="s">
        <v>215</v>
      </c>
      <c r="B180" s="2" t="s">
        <v>776</v>
      </c>
      <c r="C180" s="2" t="s">
        <v>5</v>
      </c>
      <c r="D180" s="5" t="s">
        <v>10</v>
      </c>
      <c r="G180" s="5" t="s">
        <v>6</v>
      </c>
    </row>
    <row r="181" spans="1:7" x14ac:dyDescent="0.55000000000000004">
      <c r="A181" s="1" t="s">
        <v>216</v>
      </c>
      <c r="B181" s="2" t="s">
        <v>777</v>
      </c>
      <c r="C181" s="2" t="s">
        <v>5</v>
      </c>
      <c r="D181" s="5" t="s">
        <v>9</v>
      </c>
      <c r="G181" s="5" t="s">
        <v>6</v>
      </c>
    </row>
    <row r="182" spans="1:7" x14ac:dyDescent="0.55000000000000004">
      <c r="A182" s="1" t="s">
        <v>217</v>
      </c>
      <c r="B182" s="2" t="s">
        <v>778</v>
      </c>
      <c r="C182" s="2" t="s">
        <v>5</v>
      </c>
      <c r="D182" s="5" t="s">
        <v>9</v>
      </c>
      <c r="G182" s="5" t="s">
        <v>6</v>
      </c>
    </row>
    <row r="183" spans="1:7" x14ac:dyDescent="0.55000000000000004">
      <c r="A183" s="1" t="s">
        <v>218</v>
      </c>
      <c r="B183" s="2" t="s">
        <v>779</v>
      </c>
      <c r="C183" s="2" t="s">
        <v>5</v>
      </c>
      <c r="D183" s="5" t="s">
        <v>9</v>
      </c>
      <c r="G183" s="5" t="s">
        <v>6</v>
      </c>
    </row>
    <row r="184" spans="1:7" x14ac:dyDescent="0.55000000000000004">
      <c r="A184" s="1" t="s">
        <v>219</v>
      </c>
      <c r="B184" s="2" t="s">
        <v>780</v>
      </c>
      <c r="C184" s="2" t="s">
        <v>5</v>
      </c>
      <c r="D184" s="5" t="s">
        <v>9</v>
      </c>
      <c r="G184" s="5" t="s">
        <v>6</v>
      </c>
    </row>
    <row r="185" spans="1:7" x14ac:dyDescent="0.55000000000000004">
      <c r="A185" s="1" t="s">
        <v>220</v>
      </c>
      <c r="B185" s="2" t="s">
        <v>781</v>
      </c>
      <c r="C185" s="2" t="s">
        <v>5</v>
      </c>
      <c r="D185" s="5" t="s">
        <v>9</v>
      </c>
      <c r="G185" s="5" t="s">
        <v>6</v>
      </c>
    </row>
    <row r="186" spans="1:7" x14ac:dyDescent="0.55000000000000004">
      <c r="A186" s="1" t="s">
        <v>221</v>
      </c>
      <c r="B186" s="2" t="s">
        <v>782</v>
      </c>
      <c r="C186" s="2" t="s">
        <v>5</v>
      </c>
      <c r="D186" s="5" t="s">
        <v>9</v>
      </c>
      <c r="G186" s="5" t="s">
        <v>6</v>
      </c>
    </row>
    <row r="187" spans="1:7" x14ac:dyDescent="0.55000000000000004">
      <c r="A187" s="1" t="s">
        <v>222</v>
      </c>
      <c r="B187" s="2" t="s">
        <v>783</v>
      </c>
      <c r="C187" s="2" t="s">
        <v>5</v>
      </c>
      <c r="D187" s="5" t="s">
        <v>9</v>
      </c>
      <c r="G187" s="5" t="s">
        <v>6</v>
      </c>
    </row>
    <row r="188" spans="1:7" x14ac:dyDescent="0.55000000000000004">
      <c r="A188" s="1" t="s">
        <v>223</v>
      </c>
      <c r="B188" s="2" t="s">
        <v>784</v>
      </c>
      <c r="C188" s="2" t="s">
        <v>5</v>
      </c>
      <c r="D188" s="5" t="s">
        <v>9</v>
      </c>
      <c r="G188" s="5" t="s">
        <v>6</v>
      </c>
    </row>
    <row r="189" spans="1:7" x14ac:dyDescent="0.55000000000000004">
      <c r="A189" s="1" t="s">
        <v>224</v>
      </c>
      <c r="B189" s="2" t="s">
        <v>785</v>
      </c>
      <c r="C189" s="2" t="s">
        <v>5</v>
      </c>
      <c r="D189" s="5" t="s">
        <v>9</v>
      </c>
      <c r="G189" s="5" t="s">
        <v>6</v>
      </c>
    </row>
    <row r="190" spans="1:7" x14ac:dyDescent="0.55000000000000004">
      <c r="A190" s="1" t="s">
        <v>225</v>
      </c>
      <c r="B190" s="2" t="s">
        <v>786</v>
      </c>
      <c r="C190" s="2" t="s">
        <v>5</v>
      </c>
      <c r="D190" s="5" t="s">
        <v>9</v>
      </c>
      <c r="G190" s="5" t="s">
        <v>6</v>
      </c>
    </row>
    <row r="191" spans="1:7" x14ac:dyDescent="0.55000000000000004">
      <c r="A191" s="1" t="s">
        <v>226</v>
      </c>
      <c r="B191" s="2" t="s">
        <v>787</v>
      </c>
      <c r="C191" s="2" t="s">
        <v>5</v>
      </c>
      <c r="D191" s="5" t="s">
        <v>9</v>
      </c>
      <c r="G191" s="5" t="s">
        <v>6</v>
      </c>
    </row>
    <row r="192" spans="1:7" x14ac:dyDescent="0.55000000000000004">
      <c r="A192" s="1" t="s">
        <v>227</v>
      </c>
      <c r="B192" s="2" t="s">
        <v>788</v>
      </c>
      <c r="C192" s="2" t="s">
        <v>5</v>
      </c>
      <c r="D192" s="5" t="s">
        <v>9</v>
      </c>
      <c r="G192" s="5" t="s">
        <v>6</v>
      </c>
    </row>
    <row r="193" spans="1:7" x14ac:dyDescent="0.55000000000000004">
      <c r="A193" s="1" t="s">
        <v>228</v>
      </c>
      <c r="B193" s="2" t="s">
        <v>789</v>
      </c>
      <c r="C193" s="2" t="s">
        <v>5</v>
      </c>
      <c r="D193" s="5" t="s">
        <v>9</v>
      </c>
      <c r="G193" s="5" t="s">
        <v>6</v>
      </c>
    </row>
    <row r="194" spans="1:7" x14ac:dyDescent="0.55000000000000004">
      <c r="A194" s="1" t="s">
        <v>229</v>
      </c>
      <c r="B194" s="2" t="s">
        <v>790</v>
      </c>
      <c r="C194" s="2" t="s">
        <v>5</v>
      </c>
      <c r="D194" s="5" t="s">
        <v>9</v>
      </c>
      <c r="G194" s="5" t="s">
        <v>6</v>
      </c>
    </row>
    <row r="195" spans="1:7" x14ac:dyDescent="0.55000000000000004">
      <c r="A195" s="1" t="s">
        <v>230</v>
      </c>
      <c r="B195" s="2" t="s">
        <v>791</v>
      </c>
      <c r="C195" s="2" t="s">
        <v>5</v>
      </c>
      <c r="D195" s="5" t="s">
        <v>9</v>
      </c>
      <c r="G195" s="5" t="s">
        <v>6</v>
      </c>
    </row>
    <row r="196" spans="1:7" x14ac:dyDescent="0.55000000000000004">
      <c r="A196" s="1" t="s">
        <v>231</v>
      </c>
      <c r="B196" s="2" t="s">
        <v>792</v>
      </c>
      <c r="C196" s="2" t="s">
        <v>5</v>
      </c>
      <c r="D196" s="5" t="s">
        <v>9</v>
      </c>
      <c r="G196" s="5" t="s">
        <v>6</v>
      </c>
    </row>
    <row r="197" spans="1:7" x14ac:dyDescent="0.55000000000000004">
      <c r="A197" s="1" t="s">
        <v>232</v>
      </c>
      <c r="B197" s="2" t="s">
        <v>797</v>
      </c>
      <c r="C197" s="2" t="s">
        <v>5</v>
      </c>
      <c r="D197" s="5" t="s">
        <v>7</v>
      </c>
      <c r="G197" s="5" t="s">
        <v>39</v>
      </c>
    </row>
    <row r="198" spans="1:7" x14ac:dyDescent="0.55000000000000004">
      <c r="A198" s="1" t="s">
        <v>233</v>
      </c>
      <c r="B198" s="2" t="s">
        <v>798</v>
      </c>
      <c r="C198" s="2" t="s">
        <v>5</v>
      </c>
      <c r="G198" s="5" t="s">
        <v>116</v>
      </c>
    </row>
    <row r="199" spans="1:7" x14ac:dyDescent="0.55000000000000004">
      <c r="A199" s="1" t="s">
        <v>234</v>
      </c>
      <c r="B199" s="2" t="s">
        <v>799</v>
      </c>
      <c r="C199" s="2" t="s">
        <v>5</v>
      </c>
      <c r="D199" s="5" t="s">
        <v>9</v>
      </c>
      <c r="G199" s="5" t="s">
        <v>6</v>
      </c>
    </row>
    <row r="200" spans="1:7" x14ac:dyDescent="0.55000000000000004">
      <c r="A200" s="1" t="s">
        <v>235</v>
      </c>
      <c r="B200" s="2" t="s">
        <v>800</v>
      </c>
      <c r="C200" s="2" t="s">
        <v>5</v>
      </c>
      <c r="D200" s="5" t="s">
        <v>9</v>
      </c>
      <c r="G200" s="5" t="s">
        <v>6</v>
      </c>
    </row>
    <row r="201" spans="1:7" x14ac:dyDescent="0.55000000000000004">
      <c r="A201" s="1" t="s">
        <v>236</v>
      </c>
      <c r="B201" s="2" t="s">
        <v>801</v>
      </c>
      <c r="C201" s="2" t="s">
        <v>5</v>
      </c>
      <c r="D201" s="5" t="s">
        <v>9</v>
      </c>
      <c r="G201" s="5" t="s">
        <v>6</v>
      </c>
    </row>
    <row r="202" spans="1:7" x14ac:dyDescent="0.55000000000000004">
      <c r="A202" s="1" t="s">
        <v>237</v>
      </c>
      <c r="B202" s="2" t="s">
        <v>802</v>
      </c>
      <c r="C202" s="2" t="s">
        <v>5</v>
      </c>
      <c r="D202" s="5" t="s">
        <v>9</v>
      </c>
      <c r="G202" s="5" t="s">
        <v>6</v>
      </c>
    </row>
    <row r="203" spans="1:7" x14ac:dyDescent="0.55000000000000004">
      <c r="A203" s="1" t="s">
        <v>238</v>
      </c>
      <c r="B203" s="2" t="s">
        <v>803</v>
      </c>
      <c r="C203" s="2" t="s">
        <v>5</v>
      </c>
      <c r="D203" s="5" t="s">
        <v>9</v>
      </c>
      <c r="G203" s="5" t="s">
        <v>6</v>
      </c>
    </row>
    <row r="204" spans="1:7" x14ac:dyDescent="0.55000000000000004">
      <c r="A204" s="1" t="s">
        <v>239</v>
      </c>
      <c r="B204" s="2" t="s">
        <v>804</v>
      </c>
      <c r="C204" s="2" t="s">
        <v>5</v>
      </c>
      <c r="D204" s="5" t="s">
        <v>9</v>
      </c>
      <c r="G204" s="5" t="s">
        <v>6</v>
      </c>
    </row>
    <row r="205" spans="1:7" x14ac:dyDescent="0.55000000000000004">
      <c r="A205" s="1" t="s">
        <v>240</v>
      </c>
      <c r="B205" s="2" t="s">
        <v>5</v>
      </c>
      <c r="C205" s="2" t="s">
        <v>5</v>
      </c>
      <c r="D205" s="5" t="s">
        <v>7</v>
      </c>
      <c r="G205" s="5" t="s">
        <v>35</v>
      </c>
    </row>
    <row r="206" spans="1:7" x14ac:dyDescent="0.55000000000000004">
      <c r="A206" s="1" t="s">
        <v>241</v>
      </c>
      <c r="B206" s="2" t="s">
        <v>5</v>
      </c>
      <c r="C206" s="2" t="s">
        <v>5</v>
      </c>
      <c r="D206" s="5" t="s">
        <v>7</v>
      </c>
      <c r="G206" s="5" t="s">
        <v>35</v>
      </c>
    </row>
    <row r="207" spans="1:7" x14ac:dyDescent="0.55000000000000004">
      <c r="A207" s="1" t="s">
        <v>242</v>
      </c>
      <c r="B207" s="2" t="s">
        <v>5</v>
      </c>
      <c r="C207" s="2" t="s">
        <v>5</v>
      </c>
      <c r="D207" s="5" t="s">
        <v>7</v>
      </c>
      <c r="G207" s="5" t="s">
        <v>35</v>
      </c>
    </row>
    <row r="208" spans="1:7" x14ac:dyDescent="0.55000000000000004">
      <c r="A208" s="1" t="s">
        <v>243</v>
      </c>
      <c r="B208" s="2" t="s">
        <v>5</v>
      </c>
      <c r="C208" s="2" t="s">
        <v>5</v>
      </c>
      <c r="D208" s="5" t="s">
        <v>7</v>
      </c>
      <c r="G208" s="5" t="s">
        <v>35</v>
      </c>
    </row>
    <row r="209" spans="1:7" x14ac:dyDescent="0.55000000000000004">
      <c r="A209" s="1" t="s">
        <v>244</v>
      </c>
      <c r="B209" s="2" t="s">
        <v>5</v>
      </c>
      <c r="C209" s="2" t="s">
        <v>5</v>
      </c>
      <c r="D209" s="5" t="s">
        <v>7</v>
      </c>
      <c r="G209" s="5" t="s">
        <v>35</v>
      </c>
    </row>
    <row r="210" spans="1:7" x14ac:dyDescent="0.55000000000000004">
      <c r="A210" s="1" t="s">
        <v>245</v>
      </c>
      <c r="B210" s="2" t="s">
        <v>805</v>
      </c>
      <c r="C210" s="2" t="s">
        <v>5</v>
      </c>
      <c r="D210" s="5" t="s">
        <v>7</v>
      </c>
      <c r="G210" s="5" t="s">
        <v>53</v>
      </c>
    </row>
    <row r="211" spans="1:7" x14ac:dyDescent="0.55000000000000004">
      <c r="A211" s="1" t="s">
        <v>246</v>
      </c>
      <c r="B211" s="2" t="s">
        <v>793</v>
      </c>
      <c r="C211" s="2" t="s">
        <v>5</v>
      </c>
      <c r="D211" s="5" t="s">
        <v>9</v>
      </c>
      <c r="G211" s="5" t="s">
        <v>6</v>
      </c>
    </row>
    <row r="212" spans="1:7" x14ac:dyDescent="0.55000000000000004">
      <c r="A212" s="1" t="s">
        <v>247</v>
      </c>
      <c r="B212" s="2" t="s">
        <v>794</v>
      </c>
      <c r="C212" s="2" t="s">
        <v>5</v>
      </c>
      <c r="D212" s="5" t="s">
        <v>18</v>
      </c>
      <c r="G212" s="5" t="s">
        <v>44</v>
      </c>
    </row>
    <row r="213" spans="1:7" x14ac:dyDescent="0.55000000000000004">
      <c r="A213" s="1" t="s">
        <v>248</v>
      </c>
      <c r="B213" s="2" t="s">
        <v>806</v>
      </c>
      <c r="C213" s="2" t="s">
        <v>5</v>
      </c>
      <c r="D213" s="5" t="s">
        <v>7</v>
      </c>
      <c r="G213" s="5" t="s">
        <v>81</v>
      </c>
    </row>
    <row r="214" spans="1:7" x14ac:dyDescent="0.55000000000000004">
      <c r="A214" s="1" t="s">
        <v>249</v>
      </c>
      <c r="B214" s="2" t="s">
        <v>795</v>
      </c>
      <c r="C214" s="2" t="s">
        <v>5</v>
      </c>
      <c r="D214" s="5" t="s">
        <v>9</v>
      </c>
      <c r="G214" s="5" t="s">
        <v>6</v>
      </c>
    </row>
    <row r="215" spans="1:7" x14ac:dyDescent="0.55000000000000004">
      <c r="A215" s="1" t="s">
        <v>250</v>
      </c>
      <c r="B215" s="2" t="s">
        <v>796</v>
      </c>
      <c r="C215" s="2" t="s">
        <v>5</v>
      </c>
      <c r="D215" s="5" t="s">
        <v>9</v>
      </c>
      <c r="G215" s="5" t="s">
        <v>6</v>
      </c>
    </row>
    <row r="216" spans="1:7" x14ac:dyDescent="0.55000000000000004">
      <c r="A216" s="1" t="s">
        <v>251</v>
      </c>
      <c r="B216" s="2" t="s">
        <v>807</v>
      </c>
      <c r="C216" s="2" t="s">
        <v>5</v>
      </c>
      <c r="D216" s="5" t="s">
        <v>10</v>
      </c>
      <c r="G216" s="5" t="s">
        <v>47</v>
      </c>
    </row>
    <row r="217" spans="1:7" x14ac:dyDescent="0.55000000000000004">
      <c r="A217" s="1" t="s">
        <v>252</v>
      </c>
      <c r="B217" s="2" t="s">
        <v>808</v>
      </c>
      <c r="C217" s="2" t="s">
        <v>5</v>
      </c>
      <c r="D217" s="5" t="s">
        <v>7</v>
      </c>
      <c r="G217" s="5" t="s">
        <v>41</v>
      </c>
    </row>
    <row r="218" spans="1:7" x14ac:dyDescent="0.55000000000000004">
      <c r="A218" s="1" t="s">
        <v>253</v>
      </c>
      <c r="B218" s="2" t="s">
        <v>809</v>
      </c>
      <c r="C218" s="2" t="s">
        <v>5</v>
      </c>
      <c r="D218" s="5" t="s">
        <v>7</v>
      </c>
      <c r="G218" s="5" t="s">
        <v>32</v>
      </c>
    </row>
    <row r="219" spans="1:7" x14ac:dyDescent="0.55000000000000004">
      <c r="A219" s="1" t="s">
        <v>254</v>
      </c>
      <c r="B219" s="2" t="s">
        <v>810</v>
      </c>
      <c r="C219" s="2" t="s">
        <v>5</v>
      </c>
      <c r="G219" s="5" t="s">
        <v>116</v>
      </c>
    </row>
    <row r="220" spans="1:7" x14ac:dyDescent="0.55000000000000004">
      <c r="A220" s="1" t="s">
        <v>255</v>
      </c>
      <c r="B220" s="2" t="s">
        <v>811</v>
      </c>
      <c r="C220" s="2" t="s">
        <v>5</v>
      </c>
      <c r="D220" s="5" t="s">
        <v>9</v>
      </c>
      <c r="G220" s="5" t="s">
        <v>6</v>
      </c>
    </row>
    <row r="221" spans="1:7" x14ac:dyDescent="0.55000000000000004">
      <c r="A221" s="1" t="s">
        <v>256</v>
      </c>
      <c r="B221" s="2" t="s">
        <v>812</v>
      </c>
      <c r="C221" s="2" t="s">
        <v>5</v>
      </c>
      <c r="D221" s="5" t="s">
        <v>7</v>
      </c>
      <c r="G221" s="5" t="s">
        <v>39</v>
      </c>
    </row>
    <row r="222" spans="1:7" x14ac:dyDescent="0.55000000000000004">
      <c r="A222" s="1" t="s">
        <v>257</v>
      </c>
      <c r="B222" s="2" t="s">
        <v>813</v>
      </c>
      <c r="C222" s="2" t="s">
        <v>5</v>
      </c>
      <c r="D222" s="5" t="s">
        <v>9</v>
      </c>
      <c r="G222" s="5" t="s">
        <v>6</v>
      </c>
    </row>
    <row r="223" spans="1:7" x14ac:dyDescent="0.55000000000000004">
      <c r="A223" s="1" t="s">
        <v>258</v>
      </c>
      <c r="B223" s="2" t="s">
        <v>810</v>
      </c>
      <c r="C223" s="2" t="s">
        <v>5</v>
      </c>
      <c r="D223" s="5" t="s">
        <v>7</v>
      </c>
      <c r="G223" s="5" t="s">
        <v>32</v>
      </c>
    </row>
    <row r="224" spans="1:7" x14ac:dyDescent="0.55000000000000004">
      <c r="A224" s="1" t="s">
        <v>259</v>
      </c>
      <c r="B224" s="2" t="s">
        <v>814</v>
      </c>
      <c r="C224" s="2" t="s">
        <v>5</v>
      </c>
      <c r="D224" s="5" t="s">
        <v>7</v>
      </c>
      <c r="G224" s="5" t="s">
        <v>260</v>
      </c>
    </row>
    <row r="225" spans="1:7" x14ac:dyDescent="0.55000000000000004">
      <c r="A225" s="1" t="s">
        <v>261</v>
      </c>
      <c r="B225" s="2" t="s">
        <v>815</v>
      </c>
      <c r="C225" s="2" t="s">
        <v>5</v>
      </c>
      <c r="D225" s="5" t="s">
        <v>9</v>
      </c>
      <c r="G225" s="5" t="s">
        <v>6</v>
      </c>
    </row>
    <row r="226" spans="1:7" x14ac:dyDescent="0.55000000000000004">
      <c r="A226" s="1" t="s">
        <v>262</v>
      </c>
      <c r="B226" s="2" t="s">
        <v>816</v>
      </c>
      <c r="C226" s="2" t="s">
        <v>5</v>
      </c>
      <c r="D226" s="5" t="s">
        <v>9</v>
      </c>
      <c r="G226" s="5" t="s">
        <v>6</v>
      </c>
    </row>
    <row r="227" spans="1:7" x14ac:dyDescent="0.55000000000000004">
      <c r="A227" s="1" t="s">
        <v>263</v>
      </c>
      <c r="B227" s="2" t="s">
        <v>817</v>
      </c>
      <c r="C227" s="2" t="s">
        <v>5</v>
      </c>
      <c r="D227" s="5" t="s">
        <v>9</v>
      </c>
      <c r="G227" s="5" t="s">
        <v>6</v>
      </c>
    </row>
    <row r="228" spans="1:7" x14ac:dyDescent="0.55000000000000004">
      <c r="A228" s="1" t="s">
        <v>264</v>
      </c>
      <c r="B228" s="2" t="s">
        <v>5</v>
      </c>
      <c r="C228" s="2" t="s">
        <v>5</v>
      </c>
      <c r="D228" s="5" t="s">
        <v>7</v>
      </c>
      <c r="G228" s="5" t="s">
        <v>35</v>
      </c>
    </row>
    <row r="229" spans="1:7" x14ac:dyDescent="0.55000000000000004">
      <c r="A229" s="1" t="s">
        <v>265</v>
      </c>
      <c r="B229" s="2" t="s">
        <v>5</v>
      </c>
      <c r="C229" s="2" t="s">
        <v>5</v>
      </c>
      <c r="D229" s="5" t="s">
        <v>7</v>
      </c>
      <c r="G229" s="5" t="s">
        <v>35</v>
      </c>
    </row>
    <row r="230" spans="1:7" x14ac:dyDescent="0.55000000000000004">
      <c r="A230" s="1" t="s">
        <v>266</v>
      </c>
      <c r="B230" s="2" t="s">
        <v>5</v>
      </c>
      <c r="C230" s="2" t="s">
        <v>5</v>
      </c>
      <c r="D230" s="5" t="s">
        <v>7</v>
      </c>
      <c r="G230" s="5" t="s">
        <v>35</v>
      </c>
    </row>
    <row r="231" spans="1:7" x14ac:dyDescent="0.55000000000000004">
      <c r="A231" s="1" t="s">
        <v>267</v>
      </c>
      <c r="B231" s="2" t="s">
        <v>5</v>
      </c>
      <c r="C231" s="2" t="s">
        <v>5</v>
      </c>
      <c r="D231" s="5" t="s">
        <v>7</v>
      </c>
      <c r="G231" s="5" t="s">
        <v>35</v>
      </c>
    </row>
    <row r="232" spans="1:7" x14ac:dyDescent="0.55000000000000004">
      <c r="A232" s="1" t="s">
        <v>268</v>
      </c>
      <c r="B232" s="2" t="s">
        <v>5</v>
      </c>
      <c r="C232" s="2" t="s">
        <v>5</v>
      </c>
      <c r="D232" s="5" t="s">
        <v>7</v>
      </c>
      <c r="G232" s="5" t="s">
        <v>35</v>
      </c>
    </row>
    <row r="233" spans="1:7" x14ac:dyDescent="0.55000000000000004">
      <c r="A233" s="1" t="s">
        <v>269</v>
      </c>
      <c r="B233" s="2" t="s">
        <v>818</v>
      </c>
      <c r="C233" s="2" t="s">
        <v>5</v>
      </c>
      <c r="D233" s="5" t="s">
        <v>18</v>
      </c>
      <c r="G233" s="5" t="s">
        <v>44</v>
      </c>
    </row>
    <row r="234" spans="1:7" x14ac:dyDescent="0.55000000000000004">
      <c r="A234" s="1" t="s">
        <v>270</v>
      </c>
      <c r="B234" s="2" t="s">
        <v>819</v>
      </c>
      <c r="C234" s="2" t="s">
        <v>5</v>
      </c>
      <c r="D234" s="5" t="s">
        <v>17</v>
      </c>
      <c r="G234" s="5" t="s">
        <v>53</v>
      </c>
    </row>
    <row r="235" spans="1:7" x14ac:dyDescent="0.55000000000000004">
      <c r="A235" s="1" t="s">
        <v>271</v>
      </c>
      <c r="B235" s="2" t="s">
        <v>820</v>
      </c>
      <c r="C235" s="2" t="s">
        <v>5</v>
      </c>
      <c r="D235" s="5" t="s">
        <v>14</v>
      </c>
      <c r="G235" s="5" t="s">
        <v>6</v>
      </c>
    </row>
    <row r="236" spans="1:7" x14ac:dyDescent="0.55000000000000004">
      <c r="A236" s="1" t="s">
        <v>272</v>
      </c>
      <c r="B236" s="2" t="s">
        <v>821</v>
      </c>
      <c r="C236" s="2" t="s">
        <v>5</v>
      </c>
      <c r="D236" s="5" t="s">
        <v>9</v>
      </c>
      <c r="G236" s="5" t="s">
        <v>6</v>
      </c>
    </row>
    <row r="237" spans="1:7" x14ac:dyDescent="0.55000000000000004">
      <c r="A237" s="1" t="s">
        <v>273</v>
      </c>
      <c r="B237" s="2" t="s">
        <v>822</v>
      </c>
      <c r="C237" s="2" t="s">
        <v>5</v>
      </c>
      <c r="D237" s="5" t="s">
        <v>7</v>
      </c>
      <c r="G237" s="5" t="s">
        <v>32</v>
      </c>
    </row>
    <row r="238" spans="1:7" x14ac:dyDescent="0.55000000000000004">
      <c r="A238" s="1" t="s">
        <v>274</v>
      </c>
      <c r="B238" s="2" t="s">
        <v>824</v>
      </c>
      <c r="C238" s="2" t="s">
        <v>5</v>
      </c>
      <c r="D238" s="5" t="s">
        <v>7</v>
      </c>
      <c r="G238" s="5" t="s">
        <v>175</v>
      </c>
    </row>
    <row r="239" spans="1:7" x14ac:dyDescent="0.55000000000000004">
      <c r="A239" s="1" t="s">
        <v>275</v>
      </c>
      <c r="B239" s="2" t="s">
        <v>825</v>
      </c>
      <c r="C239" s="2" t="s">
        <v>5</v>
      </c>
      <c r="D239" s="5" t="s">
        <v>14</v>
      </c>
      <c r="G239" s="5" t="s">
        <v>6</v>
      </c>
    </row>
    <row r="240" spans="1:7" x14ac:dyDescent="0.55000000000000004">
      <c r="A240" s="1" t="s">
        <v>276</v>
      </c>
      <c r="B240" s="2" t="s">
        <v>826</v>
      </c>
      <c r="C240" s="2" t="s">
        <v>5</v>
      </c>
      <c r="D240" s="5" t="s">
        <v>7</v>
      </c>
      <c r="G240" s="5" t="s">
        <v>41</v>
      </c>
    </row>
    <row r="241" spans="1:7" x14ac:dyDescent="0.55000000000000004">
      <c r="A241" s="1" t="s">
        <v>277</v>
      </c>
      <c r="B241" s="2" t="s">
        <v>827</v>
      </c>
      <c r="C241" s="2" t="s">
        <v>5</v>
      </c>
      <c r="D241" s="5" t="s">
        <v>9</v>
      </c>
      <c r="G241" s="5" t="s">
        <v>6</v>
      </c>
    </row>
    <row r="242" spans="1:7" x14ac:dyDescent="0.55000000000000004">
      <c r="A242" s="1" t="s">
        <v>278</v>
      </c>
      <c r="B242" s="2" t="s">
        <v>828</v>
      </c>
      <c r="C242" s="2" t="s">
        <v>5</v>
      </c>
      <c r="D242" s="5" t="s">
        <v>19</v>
      </c>
      <c r="G242" s="5" t="s">
        <v>35</v>
      </c>
    </row>
    <row r="243" spans="1:7" x14ac:dyDescent="0.55000000000000004">
      <c r="A243" s="1" t="s">
        <v>279</v>
      </c>
      <c r="B243" s="2" t="s">
        <v>829</v>
      </c>
      <c r="C243" s="2" t="s">
        <v>5</v>
      </c>
      <c r="D243" s="5" t="s">
        <v>19</v>
      </c>
      <c r="G243" s="5" t="s">
        <v>35</v>
      </c>
    </row>
    <row r="244" spans="1:7" x14ac:dyDescent="0.55000000000000004">
      <c r="A244" s="1" t="s">
        <v>280</v>
      </c>
      <c r="B244" s="2" t="s">
        <v>830</v>
      </c>
      <c r="C244" s="2" t="s">
        <v>5</v>
      </c>
      <c r="G244" s="5" t="s">
        <v>53</v>
      </c>
    </row>
    <row r="245" spans="1:7" x14ac:dyDescent="0.55000000000000004">
      <c r="A245" s="1" t="s">
        <v>281</v>
      </c>
      <c r="B245" s="2" t="s">
        <v>831</v>
      </c>
      <c r="C245" s="2" t="s">
        <v>5</v>
      </c>
      <c r="D245" s="5" t="s">
        <v>16</v>
      </c>
      <c r="G245" s="5" t="s">
        <v>53</v>
      </c>
    </row>
    <row r="246" spans="1:7" x14ac:dyDescent="0.55000000000000004">
      <c r="A246" s="1" t="s">
        <v>282</v>
      </c>
      <c r="B246" s="2" t="s">
        <v>823</v>
      </c>
      <c r="C246" s="2" t="s">
        <v>5</v>
      </c>
      <c r="D246" s="5" t="s">
        <v>7</v>
      </c>
      <c r="G246" s="5" t="s">
        <v>175</v>
      </c>
    </row>
    <row r="247" spans="1:7" x14ac:dyDescent="0.55000000000000004">
      <c r="A247" s="1" t="s">
        <v>283</v>
      </c>
      <c r="B247" s="2" t="s">
        <v>832</v>
      </c>
      <c r="C247" s="2" t="s">
        <v>5</v>
      </c>
      <c r="D247" s="5" t="s">
        <v>7</v>
      </c>
      <c r="G247" s="5" t="s">
        <v>41</v>
      </c>
    </row>
    <row r="248" spans="1:7" x14ac:dyDescent="0.55000000000000004">
      <c r="A248" s="1" t="s">
        <v>284</v>
      </c>
      <c r="B248" s="2" t="s">
        <v>832</v>
      </c>
      <c r="C248" s="2" t="s">
        <v>5</v>
      </c>
      <c r="D248" s="5" t="s">
        <v>7</v>
      </c>
      <c r="G248" s="5" t="s">
        <v>44</v>
      </c>
    </row>
    <row r="249" spans="1:7" x14ac:dyDescent="0.55000000000000004">
      <c r="A249" s="1" t="s">
        <v>285</v>
      </c>
      <c r="B249" s="2" t="s">
        <v>833</v>
      </c>
      <c r="C249" s="2" t="s">
        <v>5</v>
      </c>
      <c r="D249" s="5" t="s">
        <v>16</v>
      </c>
      <c r="G249" s="5" t="s">
        <v>53</v>
      </c>
    </row>
    <row r="250" spans="1:7" x14ac:dyDescent="0.55000000000000004">
      <c r="A250" s="1" t="s">
        <v>286</v>
      </c>
      <c r="B250" s="2" t="s">
        <v>834</v>
      </c>
      <c r="C250" s="2" t="s">
        <v>5</v>
      </c>
      <c r="D250" s="5" t="s">
        <v>7</v>
      </c>
      <c r="G250" s="5" t="s">
        <v>44</v>
      </c>
    </row>
    <row r="251" spans="1:7" x14ac:dyDescent="0.55000000000000004">
      <c r="A251" s="1" t="s">
        <v>287</v>
      </c>
      <c r="B251" s="2" t="s">
        <v>835</v>
      </c>
      <c r="C251" s="2" t="s">
        <v>5</v>
      </c>
      <c r="D251" s="5" t="s">
        <v>7</v>
      </c>
      <c r="G251" s="5" t="s">
        <v>44</v>
      </c>
    </row>
    <row r="252" spans="1:7" x14ac:dyDescent="0.55000000000000004">
      <c r="A252" s="1" t="s">
        <v>288</v>
      </c>
      <c r="B252" s="2" t="s">
        <v>836</v>
      </c>
      <c r="C252" s="2" t="s">
        <v>5</v>
      </c>
      <c r="D252" s="5" t="s">
        <v>7</v>
      </c>
      <c r="G252" s="5" t="s">
        <v>44</v>
      </c>
    </row>
    <row r="253" spans="1:7" x14ac:dyDescent="0.55000000000000004">
      <c r="A253" s="1" t="s">
        <v>289</v>
      </c>
      <c r="B253" s="2" t="s">
        <v>838</v>
      </c>
      <c r="C253" s="2" t="s">
        <v>5</v>
      </c>
      <c r="D253" s="5" t="s">
        <v>18</v>
      </c>
      <c r="G253" s="5" t="s">
        <v>44</v>
      </c>
    </row>
    <row r="254" spans="1:7" x14ac:dyDescent="0.55000000000000004">
      <c r="A254" s="1" t="s">
        <v>290</v>
      </c>
      <c r="B254" s="2" t="s">
        <v>839</v>
      </c>
      <c r="C254" s="2" t="s">
        <v>5</v>
      </c>
      <c r="D254" s="5" t="s">
        <v>7</v>
      </c>
      <c r="G254" s="5" t="s">
        <v>291</v>
      </c>
    </row>
    <row r="255" spans="1:7" x14ac:dyDescent="0.55000000000000004">
      <c r="A255" s="1" t="s">
        <v>292</v>
      </c>
      <c r="B255" s="2" t="s">
        <v>840</v>
      </c>
      <c r="C255" s="2" t="s">
        <v>5</v>
      </c>
      <c r="D255" s="5" t="s">
        <v>7</v>
      </c>
      <c r="G255" s="5" t="s">
        <v>32</v>
      </c>
    </row>
    <row r="256" spans="1:7" x14ac:dyDescent="0.55000000000000004">
      <c r="A256" s="1" t="s">
        <v>293</v>
      </c>
      <c r="B256" s="2" t="s">
        <v>841</v>
      </c>
      <c r="C256" s="2" t="s">
        <v>5</v>
      </c>
      <c r="G256" s="5" t="s">
        <v>32</v>
      </c>
    </row>
    <row r="257" spans="1:7" x14ac:dyDescent="0.55000000000000004">
      <c r="A257" s="1" t="s">
        <v>294</v>
      </c>
      <c r="B257" s="2" t="s">
        <v>842</v>
      </c>
      <c r="C257" s="2" t="s">
        <v>5</v>
      </c>
      <c r="D257" s="5" t="s">
        <v>9</v>
      </c>
      <c r="G257" s="5" t="s">
        <v>6</v>
      </c>
    </row>
    <row r="258" spans="1:7" x14ac:dyDescent="0.55000000000000004">
      <c r="A258" s="1" t="s">
        <v>295</v>
      </c>
      <c r="B258" s="2" t="s">
        <v>843</v>
      </c>
      <c r="C258" s="2" t="s">
        <v>5</v>
      </c>
      <c r="D258" s="5" t="s">
        <v>9</v>
      </c>
      <c r="G258" s="5" t="s">
        <v>6</v>
      </c>
    </row>
  </sheetData>
  <sheetProtection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55000000000000004"/>
  <cols>
    <col min="1" max="1" width="40.68359375" style="5" customWidth="1"/>
    <col min="2" max="2" width="32.68359375" style="1" customWidth="1"/>
    <col min="3" max="4" width="24.68359375" style="2" customWidth="1"/>
    <col min="5" max="5" width="40.68359375" style="3" customWidth="1"/>
    <col min="6" max="6" width="40.68359375" style="5" customWidth="1"/>
  </cols>
  <sheetData>
    <row r="1" spans="1:6" s="4" customFormat="1" ht="20.05" customHeight="1" x14ac:dyDescent="0.55000000000000004">
      <c r="A1" s="4" t="s">
        <v>296</v>
      </c>
      <c r="B1" s="4" t="s">
        <v>297</v>
      </c>
      <c r="C1" s="4" t="s">
        <v>1</v>
      </c>
      <c r="D1" s="4" t="s">
        <v>2</v>
      </c>
      <c r="E1" s="4" t="s">
        <v>298</v>
      </c>
      <c r="F1" s="4" t="s">
        <v>3</v>
      </c>
    </row>
    <row r="2" spans="1:6" x14ac:dyDescent="0.55000000000000004">
      <c r="A2" s="5" t="s">
        <v>33</v>
      </c>
      <c r="B2" s="1" t="s">
        <v>299</v>
      </c>
      <c r="C2" s="2" t="s">
        <v>5</v>
      </c>
      <c r="D2" s="2" t="s">
        <v>5</v>
      </c>
      <c r="E2" s="3" t="str" cm="1">
        <f t="array" ref="E2">IF(OR(C2="", _xlfn.XLOOKUP(A2, Organs!$A$2:$A$258, Organs!$B$2:$B$258)=""), "", _xlfn.TEXTJOIN("/", TRUE, _xlfn.XLOOKUP(A2, Organs!$A$2:$A$258, Organs!$B$2:$B$258), C2))</f>
        <v/>
      </c>
      <c r="F2" s="5" t="s">
        <v>6</v>
      </c>
    </row>
    <row r="3" spans="1:6" x14ac:dyDescent="0.55000000000000004">
      <c r="A3" s="5" t="s">
        <v>33</v>
      </c>
      <c r="B3" s="1" t="s">
        <v>300</v>
      </c>
      <c r="C3" s="2" t="s">
        <v>5</v>
      </c>
      <c r="D3" s="2" t="s">
        <v>5</v>
      </c>
      <c r="E3" s="3" t="str" cm="1">
        <f t="array" ref="E3">IF(OR(C3="", _xlfn.XLOOKUP(A3, Organs!$A$2:$A$258, Organs!$B$2:$B$258)=""), "", _xlfn.TEXTJOIN("/", TRUE, _xlfn.XLOOKUP(A3, Organs!$A$2:$A$258, Organs!$B$2:$B$258), C3))</f>
        <v/>
      </c>
      <c r="F3" s="5" t="s">
        <v>6</v>
      </c>
    </row>
    <row r="4" spans="1:6" x14ac:dyDescent="0.55000000000000004">
      <c r="A4" s="5" t="s">
        <v>37</v>
      </c>
      <c r="B4" s="1" t="s">
        <v>301</v>
      </c>
      <c r="C4" s="2" t="s">
        <v>5</v>
      </c>
      <c r="D4" s="2" t="s">
        <v>5</v>
      </c>
      <c r="E4" s="3" t="str" cm="1">
        <f t="array" ref="E4">IF(OR(C4="", _xlfn.XLOOKUP(A4, Organs!$A$2:$A$258, Organs!$B$2:$B$258)=""), "", _xlfn.TEXTJOIN("/", TRUE, _xlfn.XLOOKUP(A4, Organs!$A$2:$A$258, Organs!$B$2:$B$258), C4))</f>
        <v/>
      </c>
      <c r="F4" s="5" t="s">
        <v>6</v>
      </c>
    </row>
    <row r="5" spans="1:6" x14ac:dyDescent="0.55000000000000004">
      <c r="A5" s="5" t="s">
        <v>37</v>
      </c>
      <c r="B5" s="1" t="s">
        <v>302</v>
      </c>
      <c r="C5" s="2" t="s">
        <v>5</v>
      </c>
      <c r="D5" s="2" t="s">
        <v>5</v>
      </c>
      <c r="E5" s="3" t="str" cm="1">
        <f t="array" ref="E5">IF(OR(C5="", _xlfn.XLOOKUP(A5, Organs!$A$2:$A$258, Organs!$B$2:$B$258)=""), "", _xlfn.TEXTJOIN("/", TRUE, _xlfn.XLOOKUP(A5, Organs!$A$2:$A$258, Organs!$B$2:$B$258), C5))</f>
        <v/>
      </c>
      <c r="F5" s="5" t="s">
        <v>6</v>
      </c>
    </row>
    <row r="6" spans="1:6" x14ac:dyDescent="0.55000000000000004">
      <c r="A6" s="5" t="s">
        <v>37</v>
      </c>
      <c r="B6" s="1" t="s">
        <v>303</v>
      </c>
      <c r="C6" s="2" t="s">
        <v>5</v>
      </c>
      <c r="D6" s="2" t="s">
        <v>5</v>
      </c>
      <c r="E6" s="3" t="str" cm="1">
        <f t="array" ref="E6">IF(OR(C6="", _xlfn.XLOOKUP(A6, Organs!$A$2:$A$258, Organs!$B$2:$B$258)=""), "", _xlfn.TEXTJOIN("/", TRUE, _xlfn.XLOOKUP(A6, Organs!$A$2:$A$258, Organs!$B$2:$B$258), C6))</f>
        <v/>
      </c>
      <c r="F6" s="5" t="s">
        <v>6</v>
      </c>
    </row>
    <row r="7" spans="1:6" x14ac:dyDescent="0.55000000000000004">
      <c r="A7" s="5" t="s">
        <v>37</v>
      </c>
      <c r="B7" s="1" t="s">
        <v>304</v>
      </c>
      <c r="C7" s="2" t="s">
        <v>5</v>
      </c>
      <c r="D7" s="2" t="s">
        <v>5</v>
      </c>
      <c r="E7" s="3" t="str" cm="1">
        <f t="array" ref="E7">IF(OR(C7="", _xlfn.XLOOKUP(A7, Organs!$A$2:$A$258, Organs!$B$2:$B$258)=""), "", _xlfn.TEXTJOIN("/", TRUE, _xlfn.XLOOKUP(A7, Organs!$A$2:$A$258, Organs!$B$2:$B$258), C7))</f>
        <v/>
      </c>
      <c r="F7" s="5" t="s">
        <v>6</v>
      </c>
    </row>
    <row r="8" spans="1:6" x14ac:dyDescent="0.55000000000000004">
      <c r="A8" s="5" t="s">
        <v>37</v>
      </c>
      <c r="B8" s="1" t="s">
        <v>305</v>
      </c>
      <c r="C8" s="2" t="s">
        <v>5</v>
      </c>
      <c r="D8" s="2" t="s">
        <v>5</v>
      </c>
      <c r="E8" s="3" t="str" cm="1">
        <f t="array" ref="E8">IF(OR(C8="", _xlfn.XLOOKUP(A8, Organs!$A$2:$A$258, Organs!$B$2:$B$258)=""), "", _xlfn.TEXTJOIN("/", TRUE, _xlfn.XLOOKUP(A8, Organs!$A$2:$A$258, Organs!$B$2:$B$258), C8))</f>
        <v/>
      </c>
      <c r="F8" s="5" t="s">
        <v>6</v>
      </c>
    </row>
    <row r="9" spans="1:6" x14ac:dyDescent="0.55000000000000004">
      <c r="A9" s="5" t="s">
        <v>37</v>
      </c>
      <c r="B9" s="1" t="s">
        <v>306</v>
      </c>
      <c r="C9" s="2" t="s">
        <v>5</v>
      </c>
      <c r="D9" s="2" t="s">
        <v>5</v>
      </c>
      <c r="E9" s="3" t="str" cm="1">
        <f t="array" ref="E9">IF(OR(C9="", _xlfn.XLOOKUP(A9, Organs!$A$2:$A$258, Organs!$B$2:$B$258)=""), "", _xlfn.TEXTJOIN("/", TRUE, _xlfn.XLOOKUP(A9, Organs!$A$2:$A$258, Organs!$B$2:$B$258), C9))</f>
        <v/>
      </c>
      <c r="F9" s="5" t="s">
        <v>6</v>
      </c>
    </row>
    <row r="10" spans="1:6" x14ac:dyDescent="0.55000000000000004">
      <c r="A10" s="5" t="s">
        <v>37</v>
      </c>
      <c r="B10" s="1" t="s">
        <v>307</v>
      </c>
      <c r="C10" s="2" t="s">
        <v>5</v>
      </c>
      <c r="D10" s="2" t="s">
        <v>5</v>
      </c>
      <c r="E10" s="3" t="str" cm="1">
        <f t="array" ref="E10">IF(OR(C10="", _xlfn.XLOOKUP(A10, Organs!$A$2:$A$258, Organs!$B$2:$B$258)=""), "", _xlfn.TEXTJOIN("/", TRUE, _xlfn.XLOOKUP(A10, Organs!$A$2:$A$258, Organs!$B$2:$B$258), C10))</f>
        <v/>
      </c>
      <c r="F10" s="5" t="s">
        <v>6</v>
      </c>
    </row>
    <row r="11" spans="1:6" x14ac:dyDescent="0.55000000000000004">
      <c r="A11" s="5" t="s">
        <v>37</v>
      </c>
      <c r="B11" s="1" t="s">
        <v>308</v>
      </c>
      <c r="C11" s="2" t="s">
        <v>5</v>
      </c>
      <c r="D11" s="2" t="s">
        <v>5</v>
      </c>
      <c r="E11" s="3" t="str" cm="1">
        <f t="array" ref="E11">IF(OR(C11="", _xlfn.XLOOKUP(A11, Organs!$A$2:$A$258, Organs!$B$2:$B$258)=""), "", _xlfn.TEXTJOIN("/", TRUE, _xlfn.XLOOKUP(A11, Organs!$A$2:$A$258, Organs!$B$2:$B$258), C11))</f>
        <v/>
      </c>
      <c r="F11" s="5" t="s">
        <v>6</v>
      </c>
    </row>
    <row r="12" spans="1:6" x14ac:dyDescent="0.55000000000000004">
      <c r="A12" s="5" t="s">
        <v>37</v>
      </c>
      <c r="B12" s="1" t="s">
        <v>309</v>
      </c>
      <c r="C12" s="2" t="s">
        <v>5</v>
      </c>
      <c r="D12" s="2" t="s">
        <v>5</v>
      </c>
      <c r="E12" s="3" t="str" cm="1">
        <f t="array" ref="E12">IF(OR(C12="", _xlfn.XLOOKUP(A12, Organs!$A$2:$A$258, Organs!$B$2:$B$258)=""), "", _xlfn.TEXTJOIN("/", TRUE, _xlfn.XLOOKUP(A12, Organs!$A$2:$A$258, Organs!$B$2:$B$258), C12))</f>
        <v/>
      </c>
      <c r="F12" s="5" t="s">
        <v>6</v>
      </c>
    </row>
    <row r="13" spans="1:6" x14ac:dyDescent="0.55000000000000004">
      <c r="A13" s="5" t="s">
        <v>37</v>
      </c>
      <c r="B13" s="1" t="s">
        <v>310</v>
      </c>
      <c r="C13" s="2" t="s">
        <v>5</v>
      </c>
      <c r="D13" s="2" t="s">
        <v>5</v>
      </c>
      <c r="E13" s="3" t="str" cm="1">
        <f t="array" ref="E13">IF(OR(C13="", _xlfn.XLOOKUP(A13, Organs!$A$2:$A$258, Organs!$B$2:$B$258)=""), "", _xlfn.TEXTJOIN("/", TRUE, _xlfn.XLOOKUP(A13, Organs!$A$2:$A$258, Organs!$B$2:$B$258), C13))</f>
        <v/>
      </c>
      <c r="F13" s="5" t="s">
        <v>6</v>
      </c>
    </row>
    <row r="14" spans="1:6" x14ac:dyDescent="0.55000000000000004">
      <c r="A14" s="5" t="s">
        <v>37</v>
      </c>
      <c r="B14" s="1" t="s">
        <v>311</v>
      </c>
      <c r="C14" s="2" t="s">
        <v>5</v>
      </c>
      <c r="D14" s="2" t="s">
        <v>5</v>
      </c>
      <c r="E14" s="3" t="str" cm="1">
        <f t="array" ref="E14">IF(OR(C14="", _xlfn.XLOOKUP(A14, Organs!$A$2:$A$258, Organs!$B$2:$B$258)=""), "", _xlfn.TEXTJOIN("/", TRUE, _xlfn.XLOOKUP(A14, Organs!$A$2:$A$258, Organs!$B$2:$B$258), C14))</f>
        <v/>
      </c>
      <c r="F14" s="5" t="s">
        <v>6</v>
      </c>
    </row>
    <row r="15" spans="1:6" x14ac:dyDescent="0.55000000000000004">
      <c r="A15" s="5" t="s">
        <v>37</v>
      </c>
      <c r="B15" s="1" t="s">
        <v>312</v>
      </c>
      <c r="C15" s="2" t="s">
        <v>5</v>
      </c>
      <c r="D15" s="2" t="s">
        <v>5</v>
      </c>
      <c r="E15" s="3" t="str" cm="1">
        <f t="array" ref="E15">IF(OR(C15="", _xlfn.XLOOKUP(A15, Organs!$A$2:$A$258, Organs!$B$2:$B$258)=""), "", _xlfn.TEXTJOIN("/", TRUE, _xlfn.XLOOKUP(A15, Organs!$A$2:$A$258, Organs!$B$2:$B$258), C15))</f>
        <v/>
      </c>
      <c r="F15" s="5" t="s">
        <v>6</v>
      </c>
    </row>
    <row r="16" spans="1:6" x14ac:dyDescent="0.55000000000000004">
      <c r="A16" s="5" t="s">
        <v>37</v>
      </c>
      <c r="B16" s="1" t="s">
        <v>313</v>
      </c>
      <c r="C16" s="2" t="s">
        <v>5</v>
      </c>
      <c r="D16" s="2" t="s">
        <v>5</v>
      </c>
      <c r="E16" s="3" t="str" cm="1">
        <f t="array" ref="E16">IF(OR(C16="", _xlfn.XLOOKUP(A16, Organs!$A$2:$A$258, Organs!$B$2:$B$258)=""), "", _xlfn.TEXTJOIN("/", TRUE, _xlfn.XLOOKUP(A16, Organs!$A$2:$A$258, Organs!$B$2:$B$258), C16))</f>
        <v/>
      </c>
      <c r="F16" s="5" t="s">
        <v>6</v>
      </c>
    </row>
    <row r="17" spans="1:6" x14ac:dyDescent="0.55000000000000004">
      <c r="A17" s="5" t="s">
        <v>37</v>
      </c>
      <c r="B17" s="1" t="s">
        <v>314</v>
      </c>
      <c r="C17" s="2" t="s">
        <v>5</v>
      </c>
      <c r="D17" s="2" t="s">
        <v>5</v>
      </c>
      <c r="E17" s="3" t="str" cm="1">
        <f t="array" ref="E17">IF(OR(C17="", _xlfn.XLOOKUP(A17, Organs!$A$2:$A$258, Organs!$B$2:$B$258)=""), "", _xlfn.TEXTJOIN("/", TRUE, _xlfn.XLOOKUP(A17, Organs!$A$2:$A$258, Organs!$B$2:$B$258), C17))</f>
        <v/>
      </c>
      <c r="F17" s="5" t="s">
        <v>6</v>
      </c>
    </row>
    <row r="18" spans="1:6" x14ac:dyDescent="0.55000000000000004">
      <c r="A18" s="5" t="s">
        <v>37</v>
      </c>
      <c r="B18" s="1" t="s">
        <v>315</v>
      </c>
      <c r="C18" s="2" t="s">
        <v>5</v>
      </c>
      <c r="D18" s="2" t="s">
        <v>5</v>
      </c>
      <c r="E18" s="3" t="str" cm="1">
        <f t="array" ref="E18">IF(OR(C18="", _xlfn.XLOOKUP(A18, Organs!$A$2:$A$258, Organs!$B$2:$B$258)=""), "", _xlfn.TEXTJOIN("/", TRUE, _xlfn.XLOOKUP(A18, Organs!$A$2:$A$258, Organs!$B$2:$B$258), C18))</f>
        <v/>
      </c>
      <c r="F18" s="5" t="s">
        <v>6</v>
      </c>
    </row>
    <row r="19" spans="1:6" x14ac:dyDescent="0.55000000000000004">
      <c r="A19" s="5" t="s">
        <v>37</v>
      </c>
      <c r="B19" s="1" t="s">
        <v>316</v>
      </c>
      <c r="C19" s="2" t="s">
        <v>5</v>
      </c>
      <c r="D19" s="2" t="s">
        <v>5</v>
      </c>
      <c r="E19" s="3" t="str" cm="1">
        <f t="array" ref="E19">IF(OR(C19="", _xlfn.XLOOKUP(A19, Organs!$A$2:$A$258, Organs!$B$2:$B$258)=""), "", _xlfn.TEXTJOIN("/", TRUE, _xlfn.XLOOKUP(A19, Organs!$A$2:$A$258, Organs!$B$2:$B$258), C19))</f>
        <v/>
      </c>
      <c r="F19" s="5" t="s">
        <v>6</v>
      </c>
    </row>
    <row r="20" spans="1:6" x14ac:dyDescent="0.55000000000000004">
      <c r="A20" s="5" t="s">
        <v>37</v>
      </c>
      <c r="B20" s="1" t="s">
        <v>317</v>
      </c>
      <c r="C20" s="2" t="s">
        <v>5</v>
      </c>
      <c r="D20" s="2" t="s">
        <v>5</v>
      </c>
      <c r="E20" s="3" t="str" cm="1">
        <f t="array" ref="E20">IF(OR(C20="", _xlfn.XLOOKUP(A20, Organs!$A$2:$A$258, Organs!$B$2:$B$258)=""), "", _xlfn.TEXTJOIN("/", TRUE, _xlfn.XLOOKUP(A20, Organs!$A$2:$A$258, Organs!$B$2:$B$258), C20))</f>
        <v/>
      </c>
      <c r="F20" s="5" t="s">
        <v>6</v>
      </c>
    </row>
    <row r="21" spans="1:6" x14ac:dyDescent="0.55000000000000004">
      <c r="A21" s="5" t="s">
        <v>37</v>
      </c>
      <c r="B21" s="1" t="s">
        <v>318</v>
      </c>
      <c r="C21" s="2" t="s">
        <v>5</v>
      </c>
      <c r="D21" s="2" t="s">
        <v>5</v>
      </c>
      <c r="E21" s="3" t="str" cm="1">
        <f t="array" ref="E21">IF(OR(C21="", _xlfn.XLOOKUP(A21, Organs!$A$2:$A$258, Organs!$B$2:$B$258)=""), "", _xlfn.TEXTJOIN("/", TRUE, _xlfn.XLOOKUP(A21, Organs!$A$2:$A$258, Organs!$B$2:$B$258), C21))</f>
        <v/>
      </c>
      <c r="F21" s="5" t="s">
        <v>6</v>
      </c>
    </row>
    <row r="22" spans="1:6" x14ac:dyDescent="0.55000000000000004">
      <c r="A22" s="5" t="s">
        <v>37</v>
      </c>
      <c r="B22" s="1" t="s">
        <v>319</v>
      </c>
      <c r="C22" s="2" t="s">
        <v>5</v>
      </c>
      <c r="D22" s="2" t="s">
        <v>5</v>
      </c>
      <c r="E22" s="3" t="str" cm="1">
        <f t="array" ref="E22">IF(OR(C22="", _xlfn.XLOOKUP(A22, Organs!$A$2:$A$258, Organs!$B$2:$B$258)=""), "", _xlfn.TEXTJOIN("/", TRUE, _xlfn.XLOOKUP(A22, Organs!$A$2:$A$258, Organs!$B$2:$B$258), C22))</f>
        <v/>
      </c>
      <c r="F22" s="5" t="s">
        <v>6</v>
      </c>
    </row>
    <row r="23" spans="1:6" x14ac:dyDescent="0.55000000000000004">
      <c r="A23" s="5" t="s">
        <v>37</v>
      </c>
      <c r="B23" s="1" t="s">
        <v>320</v>
      </c>
      <c r="C23" s="2" t="s">
        <v>5</v>
      </c>
      <c r="D23" s="2" t="s">
        <v>5</v>
      </c>
      <c r="E23" s="3" t="str" cm="1">
        <f t="array" ref="E23">IF(OR(C23="", _xlfn.XLOOKUP(A23, Organs!$A$2:$A$258, Organs!$B$2:$B$258)=""), "", _xlfn.TEXTJOIN("/", TRUE, _xlfn.XLOOKUP(A23, Organs!$A$2:$A$258, Organs!$B$2:$B$258), C23))</f>
        <v/>
      </c>
      <c r="F23" s="5" t="s">
        <v>6</v>
      </c>
    </row>
    <row r="24" spans="1:6" x14ac:dyDescent="0.55000000000000004">
      <c r="A24" s="5" t="s">
        <v>37</v>
      </c>
      <c r="B24" s="1" t="s">
        <v>321</v>
      </c>
      <c r="C24" s="2" t="s">
        <v>5</v>
      </c>
      <c r="D24" s="2" t="s">
        <v>5</v>
      </c>
      <c r="E24" s="3" t="str" cm="1">
        <f t="array" ref="E24">IF(OR(C24="", _xlfn.XLOOKUP(A24, Organs!$A$2:$A$258, Organs!$B$2:$B$258)=""), "", _xlfn.TEXTJOIN("/", TRUE, _xlfn.XLOOKUP(A24, Organs!$A$2:$A$258, Organs!$B$2:$B$258), C24))</f>
        <v/>
      </c>
      <c r="F24" s="5" t="s">
        <v>6</v>
      </c>
    </row>
    <row r="25" spans="1:6" x14ac:dyDescent="0.55000000000000004">
      <c r="A25" s="5" t="s">
        <v>37</v>
      </c>
      <c r="B25" s="1" t="s">
        <v>322</v>
      </c>
      <c r="C25" s="2" t="s">
        <v>5</v>
      </c>
      <c r="D25" s="2" t="s">
        <v>5</v>
      </c>
      <c r="E25" s="3" t="str" cm="1">
        <f t="array" ref="E25">IF(OR(C25="", _xlfn.XLOOKUP(A25, Organs!$A$2:$A$258, Organs!$B$2:$B$258)=""), "", _xlfn.TEXTJOIN("/", TRUE, _xlfn.XLOOKUP(A25, Organs!$A$2:$A$258, Organs!$B$2:$B$258), C25))</f>
        <v/>
      </c>
      <c r="F25" s="5" t="s">
        <v>6</v>
      </c>
    </row>
    <row r="26" spans="1:6" x14ac:dyDescent="0.55000000000000004">
      <c r="A26" s="5" t="s">
        <v>37</v>
      </c>
      <c r="B26" s="1" t="s">
        <v>323</v>
      </c>
      <c r="C26" s="2" t="s">
        <v>5</v>
      </c>
      <c r="D26" s="2" t="s">
        <v>5</v>
      </c>
      <c r="E26" s="3" t="str" cm="1">
        <f t="array" ref="E26">IF(OR(C26="", _xlfn.XLOOKUP(A26, Organs!$A$2:$A$258, Organs!$B$2:$B$258)=""), "", _xlfn.TEXTJOIN("/", TRUE, _xlfn.XLOOKUP(A26, Organs!$A$2:$A$258, Organs!$B$2:$B$258), C26))</f>
        <v/>
      </c>
      <c r="F26" s="5" t="s">
        <v>6</v>
      </c>
    </row>
    <row r="27" spans="1:6" x14ac:dyDescent="0.55000000000000004">
      <c r="A27" s="5" t="s">
        <v>37</v>
      </c>
      <c r="B27" s="1" t="s">
        <v>324</v>
      </c>
      <c r="C27" s="2" t="s">
        <v>5</v>
      </c>
      <c r="D27" s="2" t="s">
        <v>5</v>
      </c>
      <c r="E27" s="3" t="str" cm="1">
        <f t="array" ref="E27">IF(OR(C27="", _xlfn.XLOOKUP(A27, Organs!$A$2:$A$258, Organs!$B$2:$B$258)=""), "", _xlfn.TEXTJOIN("/", TRUE, _xlfn.XLOOKUP(A27, Organs!$A$2:$A$258, Organs!$B$2:$B$258), C27))</f>
        <v/>
      </c>
      <c r="F27" s="5" t="s">
        <v>6</v>
      </c>
    </row>
    <row r="28" spans="1:6" x14ac:dyDescent="0.55000000000000004">
      <c r="A28" s="5" t="s">
        <v>43</v>
      </c>
      <c r="B28" s="1" t="s">
        <v>325</v>
      </c>
      <c r="C28" s="2" t="s">
        <v>5</v>
      </c>
      <c r="D28" s="2" t="s">
        <v>5</v>
      </c>
      <c r="E28" s="3" t="str" cm="1">
        <f t="array" ref="E28">IF(OR(C28="", _xlfn.XLOOKUP(A28, Organs!$A$2:$A$258, Organs!$B$2:$B$258)=""), "", _xlfn.TEXTJOIN("/", TRUE, _xlfn.XLOOKUP(A28, Organs!$A$2:$A$258, Organs!$B$2:$B$258), C28))</f>
        <v/>
      </c>
      <c r="F28" s="5" t="s">
        <v>44</v>
      </c>
    </row>
    <row r="29" spans="1:6" x14ac:dyDescent="0.55000000000000004">
      <c r="A29" s="5" t="s">
        <v>43</v>
      </c>
      <c r="B29" s="1" t="s">
        <v>326</v>
      </c>
      <c r="C29" s="2" t="s">
        <v>5</v>
      </c>
      <c r="D29" s="2" t="s">
        <v>5</v>
      </c>
      <c r="E29" s="3" t="str" cm="1">
        <f t="array" ref="E29">IF(OR(C29="", _xlfn.XLOOKUP(A29, Organs!$A$2:$A$258, Organs!$B$2:$B$258)=""), "", _xlfn.TEXTJOIN("/", TRUE, _xlfn.XLOOKUP(A29, Organs!$A$2:$A$258, Organs!$B$2:$B$258), C29))</f>
        <v/>
      </c>
      <c r="F29" s="5" t="s">
        <v>44</v>
      </c>
    </row>
    <row r="30" spans="1:6" x14ac:dyDescent="0.55000000000000004">
      <c r="A30" s="5" t="s">
        <v>43</v>
      </c>
      <c r="B30" s="1" t="s">
        <v>327</v>
      </c>
      <c r="C30" s="2" t="s">
        <v>5</v>
      </c>
      <c r="D30" s="2" t="s">
        <v>5</v>
      </c>
      <c r="E30" s="3" t="str" cm="1">
        <f t="array" ref="E30">IF(OR(C30="", _xlfn.XLOOKUP(A30, Organs!$A$2:$A$258, Organs!$B$2:$B$258)=""), "", _xlfn.TEXTJOIN("/", TRUE, _xlfn.XLOOKUP(A30, Organs!$A$2:$A$258, Organs!$B$2:$B$258), C30))</f>
        <v/>
      </c>
      <c r="F30" s="5" t="s">
        <v>44</v>
      </c>
    </row>
    <row r="31" spans="1:6" x14ac:dyDescent="0.55000000000000004">
      <c r="A31" s="5" t="s">
        <v>46</v>
      </c>
      <c r="B31" s="1" t="s">
        <v>328</v>
      </c>
      <c r="C31" s="2" t="s">
        <v>5</v>
      </c>
      <c r="D31" s="2" t="s">
        <v>5</v>
      </c>
      <c r="E31" s="3" t="str" cm="1">
        <f t="array" ref="E31">IF(OR(C31="", _xlfn.XLOOKUP(A31, Organs!$A$2:$A$258, Organs!$B$2:$B$258)=""), "", _xlfn.TEXTJOIN("/", TRUE, _xlfn.XLOOKUP(A31, Organs!$A$2:$A$258, Organs!$B$2:$B$258), C31))</f>
        <v/>
      </c>
      <c r="F31" s="5" t="s">
        <v>32</v>
      </c>
    </row>
    <row r="32" spans="1:6" x14ac:dyDescent="0.55000000000000004">
      <c r="A32" s="5" t="s">
        <v>46</v>
      </c>
      <c r="B32" s="1" t="s">
        <v>329</v>
      </c>
      <c r="C32" s="2" t="s">
        <v>5</v>
      </c>
      <c r="D32" s="2" t="s">
        <v>5</v>
      </c>
      <c r="E32" s="3" t="str" cm="1">
        <f t="array" ref="E32">IF(OR(C32="", _xlfn.XLOOKUP(A32, Organs!$A$2:$A$258, Organs!$B$2:$B$258)=""), "", _xlfn.TEXTJOIN("/", TRUE, _xlfn.XLOOKUP(A32, Organs!$A$2:$A$258, Organs!$B$2:$B$258), C32))</f>
        <v/>
      </c>
      <c r="F32" s="5" t="s">
        <v>32</v>
      </c>
    </row>
    <row r="33" spans="1:6" x14ac:dyDescent="0.55000000000000004">
      <c r="A33" s="5" t="s">
        <v>46</v>
      </c>
      <c r="B33" s="1" t="s">
        <v>330</v>
      </c>
      <c r="C33" s="2" t="s">
        <v>5</v>
      </c>
      <c r="D33" s="2" t="s">
        <v>5</v>
      </c>
      <c r="E33" s="3" t="str" cm="1">
        <f t="array" ref="E33">IF(OR(C33="", _xlfn.XLOOKUP(A33, Organs!$A$2:$A$258, Organs!$B$2:$B$258)=""), "", _xlfn.TEXTJOIN("/", TRUE, _xlfn.XLOOKUP(A33, Organs!$A$2:$A$258, Organs!$B$2:$B$258), C33))</f>
        <v/>
      </c>
      <c r="F33" s="5" t="s">
        <v>32</v>
      </c>
    </row>
    <row r="34" spans="1:6" x14ac:dyDescent="0.55000000000000004">
      <c r="A34" s="5" t="s">
        <v>48</v>
      </c>
      <c r="B34" s="1" t="s">
        <v>331</v>
      </c>
      <c r="C34" s="2" t="s">
        <v>5</v>
      </c>
      <c r="D34" s="2" t="s">
        <v>5</v>
      </c>
      <c r="E34" s="3" t="str" cm="1">
        <f t="array" ref="E34">IF(OR(C34="", _xlfn.XLOOKUP(A34, Organs!$A$2:$A$258, Organs!$B$2:$B$258)=""), "", _xlfn.TEXTJOIN("/", TRUE, _xlfn.XLOOKUP(A34, Organs!$A$2:$A$258, Organs!$B$2:$B$258), C34))</f>
        <v/>
      </c>
      <c r="F34" s="5" t="s">
        <v>35</v>
      </c>
    </row>
    <row r="35" spans="1:6" x14ac:dyDescent="0.55000000000000004">
      <c r="A35" s="5" t="s">
        <v>48</v>
      </c>
      <c r="B35" s="1" t="s">
        <v>332</v>
      </c>
      <c r="C35" s="2" t="s">
        <v>5</v>
      </c>
      <c r="D35" s="2" t="s">
        <v>5</v>
      </c>
      <c r="E35" s="3" t="str" cm="1">
        <f t="array" ref="E35">IF(OR(C35="", _xlfn.XLOOKUP(A35, Organs!$A$2:$A$258, Organs!$B$2:$B$258)=""), "", _xlfn.TEXTJOIN("/", TRUE, _xlfn.XLOOKUP(A35, Organs!$A$2:$A$258, Organs!$B$2:$B$258), C35))</f>
        <v/>
      </c>
      <c r="F35" s="5" t="s">
        <v>35</v>
      </c>
    </row>
    <row r="36" spans="1:6" x14ac:dyDescent="0.55000000000000004">
      <c r="A36" s="5" t="s">
        <v>52</v>
      </c>
      <c r="B36" s="1" t="s">
        <v>333</v>
      </c>
      <c r="C36" s="2" t="s">
        <v>5</v>
      </c>
      <c r="D36" s="2" t="s">
        <v>5</v>
      </c>
      <c r="E36" s="3" t="str" cm="1">
        <f t="array" ref="E36">IF(OR(C36="", _xlfn.XLOOKUP(A36, Organs!$A$2:$A$258, Organs!$B$2:$B$258)=""), "", _xlfn.TEXTJOIN("/", TRUE, _xlfn.XLOOKUP(A36, Organs!$A$2:$A$258, Organs!$B$2:$B$258), C36))</f>
        <v/>
      </c>
      <c r="F36" s="5" t="s">
        <v>53</v>
      </c>
    </row>
    <row r="37" spans="1:6" x14ac:dyDescent="0.55000000000000004">
      <c r="A37" s="5" t="s">
        <v>64</v>
      </c>
      <c r="B37" s="1" t="s">
        <v>334</v>
      </c>
      <c r="C37" s="2" t="s">
        <v>5</v>
      </c>
      <c r="D37" s="2" t="s">
        <v>5</v>
      </c>
      <c r="E37" s="3" t="str" cm="1">
        <f t="array" ref="E37">IF(OR(C37="", _xlfn.XLOOKUP(A37, Organs!$A$2:$A$258, Organs!$B$2:$B$258)=""), "", _xlfn.TEXTJOIN("/", TRUE, _xlfn.XLOOKUP(A37, Organs!$A$2:$A$258, Organs!$B$2:$B$258), C37))</f>
        <v/>
      </c>
      <c r="F37" s="5" t="s">
        <v>44</v>
      </c>
    </row>
    <row r="38" spans="1:6" x14ac:dyDescent="0.55000000000000004">
      <c r="A38" s="5" t="s">
        <v>80</v>
      </c>
      <c r="B38" s="1" t="s">
        <v>335</v>
      </c>
      <c r="C38" s="2" t="s">
        <v>5</v>
      </c>
      <c r="D38" s="2" t="s">
        <v>5</v>
      </c>
      <c r="E38" s="3" t="str" cm="1">
        <f t="array" ref="E38">IF(OR(C38="", _xlfn.XLOOKUP(A38, Organs!$A$2:$A$258, Organs!$B$2:$B$258)=""), "", _xlfn.TEXTJOIN("/", TRUE, _xlfn.XLOOKUP(A38, Organs!$A$2:$A$258, Organs!$B$2:$B$258), C38))</f>
        <v/>
      </c>
      <c r="F38" s="5" t="s">
        <v>6</v>
      </c>
    </row>
    <row r="39" spans="1:6" x14ac:dyDescent="0.55000000000000004">
      <c r="A39" s="5" t="s">
        <v>80</v>
      </c>
      <c r="B39" s="1" t="s">
        <v>336</v>
      </c>
      <c r="C39" s="2" t="s">
        <v>5</v>
      </c>
      <c r="D39" s="2" t="s">
        <v>5</v>
      </c>
      <c r="E39" s="3" t="str" cm="1">
        <f t="array" ref="E39">IF(OR(C39="", _xlfn.XLOOKUP(A39, Organs!$A$2:$A$258, Organs!$B$2:$B$258)=""), "", _xlfn.TEXTJOIN("/", TRUE, _xlfn.XLOOKUP(A39, Organs!$A$2:$A$258, Organs!$B$2:$B$258), C39))</f>
        <v/>
      </c>
      <c r="F39" s="5" t="s">
        <v>6</v>
      </c>
    </row>
    <row r="40" spans="1:6" x14ac:dyDescent="0.55000000000000004">
      <c r="A40" s="5" t="s">
        <v>80</v>
      </c>
      <c r="B40" s="1" t="s">
        <v>337</v>
      </c>
      <c r="C40" s="2" t="s">
        <v>5</v>
      </c>
      <c r="D40" s="2" t="s">
        <v>5</v>
      </c>
      <c r="E40" s="3" t="str" cm="1">
        <f t="array" ref="E40">IF(OR(C40="", _xlfn.XLOOKUP(A40, Organs!$A$2:$A$258, Organs!$B$2:$B$258)=""), "", _xlfn.TEXTJOIN("/", TRUE, _xlfn.XLOOKUP(A40, Organs!$A$2:$A$258, Organs!$B$2:$B$258), C40))</f>
        <v/>
      </c>
      <c r="F40" s="5" t="s">
        <v>6</v>
      </c>
    </row>
    <row r="41" spans="1:6" x14ac:dyDescent="0.55000000000000004">
      <c r="A41" s="5" t="s">
        <v>80</v>
      </c>
      <c r="B41" s="1" t="s">
        <v>148</v>
      </c>
      <c r="C41" s="2" t="s">
        <v>5</v>
      </c>
      <c r="D41" s="2" t="s">
        <v>5</v>
      </c>
      <c r="E41" s="3" t="str" cm="1">
        <f t="array" ref="E41">IF(OR(C41="", _xlfn.XLOOKUP(A41, Organs!$A$2:$A$258, Organs!$B$2:$B$258)=""), "", _xlfn.TEXTJOIN("/", TRUE, _xlfn.XLOOKUP(A41, Organs!$A$2:$A$258, Organs!$B$2:$B$258), C41))</f>
        <v/>
      </c>
      <c r="F41" s="5" t="s">
        <v>53</v>
      </c>
    </row>
    <row r="42" spans="1:6" x14ac:dyDescent="0.55000000000000004">
      <c r="A42" s="5" t="s">
        <v>80</v>
      </c>
      <c r="B42" s="1" t="s">
        <v>149</v>
      </c>
      <c r="C42" s="2" t="s">
        <v>5</v>
      </c>
      <c r="D42" s="2" t="s">
        <v>5</v>
      </c>
      <c r="E42" s="3" t="str" cm="1">
        <f t="array" ref="E42">IF(OR(C42="", _xlfn.XLOOKUP(A42, Organs!$A$2:$A$258, Organs!$B$2:$B$258)=""), "", _xlfn.TEXTJOIN("/", TRUE, _xlfn.XLOOKUP(A42, Organs!$A$2:$A$258, Organs!$B$2:$B$258), C42))</f>
        <v/>
      </c>
      <c r="F42" s="5" t="s">
        <v>53</v>
      </c>
    </row>
    <row r="43" spans="1:6" x14ac:dyDescent="0.55000000000000004">
      <c r="A43" s="5" t="s">
        <v>80</v>
      </c>
      <c r="B43" s="1" t="s">
        <v>150</v>
      </c>
      <c r="C43" s="2" t="s">
        <v>5</v>
      </c>
      <c r="D43" s="2" t="s">
        <v>5</v>
      </c>
      <c r="E43" s="3" t="str" cm="1">
        <f t="array" ref="E43">IF(OR(C43="", _xlfn.XLOOKUP(A43, Organs!$A$2:$A$258, Organs!$B$2:$B$258)=""), "", _xlfn.TEXTJOIN("/", TRUE, _xlfn.XLOOKUP(A43, Organs!$A$2:$A$258, Organs!$B$2:$B$258), C43))</f>
        <v/>
      </c>
      <c r="F43" s="5" t="s">
        <v>53</v>
      </c>
    </row>
    <row r="44" spans="1:6" x14ac:dyDescent="0.55000000000000004">
      <c r="A44" s="5" t="s">
        <v>80</v>
      </c>
      <c r="B44" s="1" t="s">
        <v>240</v>
      </c>
      <c r="C44" s="2" t="s">
        <v>5</v>
      </c>
      <c r="D44" s="2" t="s">
        <v>5</v>
      </c>
      <c r="E44" s="3" t="str" cm="1">
        <f t="array" ref="E44">IF(OR(C44="", _xlfn.XLOOKUP(A44, Organs!$A$2:$A$258, Organs!$B$2:$B$258)=""), "", _xlfn.TEXTJOIN("/", TRUE, _xlfn.XLOOKUP(A44, Organs!$A$2:$A$258, Organs!$B$2:$B$258), C44))</f>
        <v/>
      </c>
      <c r="F44" s="5" t="s">
        <v>53</v>
      </c>
    </row>
    <row r="45" spans="1:6" x14ac:dyDescent="0.55000000000000004">
      <c r="A45" s="5" t="s">
        <v>80</v>
      </c>
      <c r="B45" s="1" t="s">
        <v>242</v>
      </c>
      <c r="C45" s="2" t="s">
        <v>5</v>
      </c>
      <c r="D45" s="2" t="s">
        <v>5</v>
      </c>
      <c r="E45" s="3" t="str" cm="1">
        <f t="array" ref="E45">IF(OR(C45="", _xlfn.XLOOKUP(A45, Organs!$A$2:$A$258, Organs!$B$2:$B$258)=""), "", _xlfn.TEXTJOIN("/", TRUE, _xlfn.XLOOKUP(A45, Organs!$A$2:$A$258, Organs!$B$2:$B$258), C45))</f>
        <v/>
      </c>
      <c r="F45" s="5" t="s">
        <v>53</v>
      </c>
    </row>
    <row r="46" spans="1:6" x14ac:dyDescent="0.55000000000000004">
      <c r="A46" s="5" t="s">
        <v>80</v>
      </c>
      <c r="B46" s="1" t="s">
        <v>243</v>
      </c>
      <c r="C46" s="2" t="s">
        <v>5</v>
      </c>
      <c r="D46" s="2" t="s">
        <v>5</v>
      </c>
      <c r="E46" s="3" t="str" cm="1">
        <f t="array" ref="E46">IF(OR(C46="", _xlfn.XLOOKUP(A46, Organs!$A$2:$A$258, Organs!$B$2:$B$258)=""), "", _xlfn.TEXTJOIN("/", TRUE, _xlfn.XLOOKUP(A46, Organs!$A$2:$A$258, Organs!$B$2:$B$258), C46))</f>
        <v/>
      </c>
      <c r="F46" s="5" t="s">
        <v>53</v>
      </c>
    </row>
    <row r="47" spans="1:6" x14ac:dyDescent="0.55000000000000004">
      <c r="A47" s="5" t="s">
        <v>80</v>
      </c>
      <c r="B47" s="1" t="s">
        <v>244</v>
      </c>
      <c r="C47" s="2" t="s">
        <v>5</v>
      </c>
      <c r="D47" s="2" t="s">
        <v>5</v>
      </c>
      <c r="E47" s="3" t="str" cm="1">
        <f t="array" ref="E47">IF(OR(C47="", _xlfn.XLOOKUP(A47, Organs!$A$2:$A$258, Organs!$B$2:$B$258)=""), "", _xlfn.TEXTJOIN("/", TRUE, _xlfn.XLOOKUP(A47, Organs!$A$2:$A$258, Organs!$B$2:$B$258), C47))</f>
        <v/>
      </c>
      <c r="F47" s="5" t="s">
        <v>53</v>
      </c>
    </row>
    <row r="48" spans="1:6" x14ac:dyDescent="0.55000000000000004">
      <c r="A48" s="5" t="s">
        <v>80</v>
      </c>
      <c r="B48" s="1" t="s">
        <v>338</v>
      </c>
      <c r="C48" s="2" t="s">
        <v>5</v>
      </c>
      <c r="D48" s="2" t="s">
        <v>5</v>
      </c>
      <c r="E48" s="3" t="str" cm="1">
        <f t="array" ref="E48">IF(OR(C48="", _xlfn.XLOOKUP(A48, Organs!$A$2:$A$258, Organs!$B$2:$B$258)=""), "", _xlfn.TEXTJOIN("/", TRUE, _xlfn.XLOOKUP(A48, Organs!$A$2:$A$258, Organs!$B$2:$B$258), C48))</f>
        <v/>
      </c>
      <c r="F48" s="5" t="s">
        <v>6</v>
      </c>
    </row>
    <row r="49" spans="1:6" x14ac:dyDescent="0.55000000000000004">
      <c r="A49" s="5" t="s">
        <v>80</v>
      </c>
      <c r="B49" s="1" t="s">
        <v>264</v>
      </c>
      <c r="C49" s="2" t="s">
        <v>5</v>
      </c>
      <c r="D49" s="2" t="s">
        <v>5</v>
      </c>
      <c r="E49" s="3" t="str" cm="1">
        <f t="array" ref="E49">IF(OR(C49="", _xlfn.XLOOKUP(A49, Organs!$A$2:$A$258, Organs!$B$2:$B$258)=""), "", _xlfn.TEXTJOIN("/", TRUE, _xlfn.XLOOKUP(A49, Organs!$A$2:$A$258, Organs!$B$2:$B$258), C49))</f>
        <v/>
      </c>
      <c r="F49" s="5" t="s">
        <v>53</v>
      </c>
    </row>
    <row r="50" spans="1:6" x14ac:dyDescent="0.55000000000000004">
      <c r="A50" s="5" t="s">
        <v>80</v>
      </c>
      <c r="B50" s="1" t="s">
        <v>265</v>
      </c>
      <c r="C50" s="2" t="s">
        <v>5</v>
      </c>
      <c r="D50" s="2" t="s">
        <v>5</v>
      </c>
      <c r="E50" s="3" t="str" cm="1">
        <f t="array" ref="E50">IF(OR(C50="", _xlfn.XLOOKUP(A50, Organs!$A$2:$A$258, Organs!$B$2:$B$258)=""), "", _xlfn.TEXTJOIN("/", TRUE, _xlfn.XLOOKUP(A50, Organs!$A$2:$A$258, Organs!$B$2:$B$258), C50))</f>
        <v/>
      </c>
      <c r="F50" s="5" t="s">
        <v>53</v>
      </c>
    </row>
    <row r="51" spans="1:6" x14ac:dyDescent="0.55000000000000004">
      <c r="A51" s="5" t="s">
        <v>80</v>
      </c>
      <c r="B51" s="1" t="s">
        <v>267</v>
      </c>
      <c r="C51" s="2" t="s">
        <v>5</v>
      </c>
      <c r="D51" s="2" t="s">
        <v>5</v>
      </c>
      <c r="E51" s="3" t="str" cm="1">
        <f t="array" ref="E51">IF(OR(C51="", _xlfn.XLOOKUP(A51, Organs!$A$2:$A$258, Organs!$B$2:$B$258)=""), "", _xlfn.TEXTJOIN("/", TRUE, _xlfn.XLOOKUP(A51, Organs!$A$2:$A$258, Organs!$B$2:$B$258), C51))</f>
        <v/>
      </c>
      <c r="F51" s="5" t="s">
        <v>53</v>
      </c>
    </row>
    <row r="52" spans="1:6" x14ac:dyDescent="0.55000000000000004">
      <c r="A52" s="5" t="s">
        <v>80</v>
      </c>
      <c r="B52" s="1" t="s">
        <v>339</v>
      </c>
      <c r="C52" s="2" t="s">
        <v>5</v>
      </c>
      <c r="D52" s="2" t="s">
        <v>5</v>
      </c>
      <c r="E52" s="3" t="str" cm="1">
        <f t="array" ref="E52">IF(OR(C52="", _xlfn.XLOOKUP(A52, Organs!$A$2:$A$258, Organs!$B$2:$B$258)=""), "", _xlfn.TEXTJOIN("/", TRUE, _xlfn.XLOOKUP(A52, Organs!$A$2:$A$258, Organs!$B$2:$B$258), C52))</f>
        <v/>
      </c>
      <c r="F52" s="5" t="s">
        <v>6</v>
      </c>
    </row>
    <row r="53" spans="1:6" x14ac:dyDescent="0.55000000000000004">
      <c r="A53" s="5" t="s">
        <v>80</v>
      </c>
      <c r="B53" s="1" t="s">
        <v>340</v>
      </c>
      <c r="C53" s="2" t="s">
        <v>5</v>
      </c>
      <c r="D53" s="2" t="s">
        <v>5</v>
      </c>
      <c r="E53" s="3" t="str" cm="1">
        <f t="array" ref="E53">IF(OR(C53="", _xlfn.XLOOKUP(A53, Organs!$A$2:$A$258, Organs!$B$2:$B$258)=""), "", _xlfn.TEXTJOIN("/", TRUE, _xlfn.XLOOKUP(A53, Organs!$A$2:$A$258, Organs!$B$2:$B$258), C53))</f>
        <v/>
      </c>
      <c r="F53" s="5" t="s">
        <v>6</v>
      </c>
    </row>
    <row r="54" spans="1:6" x14ac:dyDescent="0.55000000000000004">
      <c r="A54" s="5" t="s">
        <v>80</v>
      </c>
      <c r="B54" s="1" t="s">
        <v>341</v>
      </c>
      <c r="C54" s="2" t="s">
        <v>5</v>
      </c>
      <c r="D54" s="2" t="s">
        <v>5</v>
      </c>
      <c r="E54" s="3" t="str" cm="1">
        <f t="array" ref="E54">IF(OR(C54="", _xlfn.XLOOKUP(A54, Organs!$A$2:$A$258, Organs!$B$2:$B$258)=""), "", _xlfn.TEXTJOIN("/", TRUE, _xlfn.XLOOKUP(A54, Organs!$A$2:$A$258, Organs!$B$2:$B$258), C54))</f>
        <v/>
      </c>
      <c r="F54" s="5" t="s">
        <v>6</v>
      </c>
    </row>
    <row r="55" spans="1:6" x14ac:dyDescent="0.55000000000000004">
      <c r="A55" s="5" t="s">
        <v>80</v>
      </c>
      <c r="B55" s="1" t="s">
        <v>342</v>
      </c>
      <c r="C55" s="2" t="s">
        <v>5</v>
      </c>
      <c r="D55" s="2" t="s">
        <v>5</v>
      </c>
      <c r="E55" s="3" t="str" cm="1">
        <f t="array" ref="E55">IF(OR(C55="", _xlfn.XLOOKUP(A55, Organs!$A$2:$A$258, Organs!$B$2:$B$258)=""), "", _xlfn.TEXTJOIN("/", TRUE, _xlfn.XLOOKUP(A55, Organs!$A$2:$A$258, Organs!$B$2:$B$258), C55))</f>
        <v/>
      </c>
      <c r="F55" s="5" t="s">
        <v>6</v>
      </c>
    </row>
    <row r="56" spans="1:6" x14ac:dyDescent="0.55000000000000004">
      <c r="A56" s="5" t="s">
        <v>80</v>
      </c>
      <c r="B56" s="1" t="s">
        <v>343</v>
      </c>
      <c r="C56" s="2" t="s">
        <v>5</v>
      </c>
      <c r="D56" s="2" t="s">
        <v>5</v>
      </c>
      <c r="E56" s="3" t="str" cm="1">
        <f t="array" ref="E56">IF(OR(C56="", _xlfn.XLOOKUP(A56, Organs!$A$2:$A$258, Organs!$B$2:$B$258)=""), "", _xlfn.TEXTJOIN("/", TRUE, _xlfn.XLOOKUP(A56, Organs!$A$2:$A$258, Organs!$B$2:$B$258), C56))</f>
        <v/>
      </c>
      <c r="F56" s="5" t="s">
        <v>6</v>
      </c>
    </row>
    <row r="57" spans="1:6" x14ac:dyDescent="0.55000000000000004">
      <c r="A57" s="5" t="s">
        <v>87</v>
      </c>
      <c r="B57" s="1" t="s">
        <v>344</v>
      </c>
      <c r="C57" s="2" t="s">
        <v>5</v>
      </c>
      <c r="D57" s="2" t="s">
        <v>5</v>
      </c>
      <c r="E57" s="3" t="str" cm="1">
        <f t="array" ref="E57">IF(OR(C57="", _xlfn.XLOOKUP(A57, Organs!$A$2:$A$258, Organs!$B$2:$B$258)=""), "", _xlfn.TEXTJOIN("/", TRUE, _xlfn.XLOOKUP(A57, Organs!$A$2:$A$258, Organs!$B$2:$B$258), C57))</f>
        <v/>
      </c>
      <c r="F57" s="5" t="s">
        <v>44</v>
      </c>
    </row>
    <row r="58" spans="1:6" x14ac:dyDescent="0.55000000000000004">
      <c r="A58" s="5" t="s">
        <v>87</v>
      </c>
      <c r="B58" s="1" t="s">
        <v>345</v>
      </c>
      <c r="C58" s="2" t="s">
        <v>5</v>
      </c>
      <c r="D58" s="2" t="s">
        <v>5</v>
      </c>
      <c r="E58" s="3" t="str" cm="1">
        <f t="array" ref="E58">IF(OR(C58="", _xlfn.XLOOKUP(A58, Organs!$A$2:$A$258, Organs!$B$2:$B$258)=""), "", _xlfn.TEXTJOIN("/", TRUE, _xlfn.XLOOKUP(A58, Organs!$A$2:$A$258, Organs!$B$2:$B$258), C58))</f>
        <v/>
      </c>
      <c r="F58" s="5" t="s">
        <v>44</v>
      </c>
    </row>
    <row r="59" spans="1:6" x14ac:dyDescent="0.55000000000000004">
      <c r="A59" s="5" t="s">
        <v>87</v>
      </c>
      <c r="B59" s="1" t="s">
        <v>346</v>
      </c>
      <c r="C59" s="2" t="s">
        <v>5</v>
      </c>
      <c r="D59" s="2" t="s">
        <v>5</v>
      </c>
      <c r="E59" s="3" t="str" cm="1">
        <f t="array" ref="E59">IF(OR(C59="", _xlfn.XLOOKUP(A59, Organs!$A$2:$A$258, Organs!$B$2:$B$258)=""), "", _xlfn.TEXTJOIN("/", TRUE, _xlfn.XLOOKUP(A59, Organs!$A$2:$A$258, Organs!$B$2:$B$258), C59))</f>
        <v/>
      </c>
      <c r="F59" s="5" t="s">
        <v>44</v>
      </c>
    </row>
    <row r="60" spans="1:6" x14ac:dyDescent="0.55000000000000004">
      <c r="A60" s="5" t="s">
        <v>87</v>
      </c>
      <c r="B60" s="1" t="s">
        <v>347</v>
      </c>
      <c r="C60" s="2" t="s">
        <v>5</v>
      </c>
      <c r="D60" s="2" t="s">
        <v>5</v>
      </c>
      <c r="E60" s="3" t="str" cm="1">
        <f t="array" ref="E60">IF(OR(C60="", _xlfn.XLOOKUP(A60, Organs!$A$2:$A$258, Organs!$B$2:$B$258)=""), "", _xlfn.TEXTJOIN("/", TRUE, _xlfn.XLOOKUP(A60, Organs!$A$2:$A$258, Organs!$B$2:$B$258), C60))</f>
        <v/>
      </c>
      <c r="F60" s="5" t="s">
        <v>44</v>
      </c>
    </row>
    <row r="61" spans="1:6" x14ac:dyDescent="0.55000000000000004">
      <c r="A61" s="5" t="s">
        <v>91</v>
      </c>
      <c r="B61" s="1" t="s">
        <v>348</v>
      </c>
      <c r="C61" s="2" t="s">
        <v>5</v>
      </c>
      <c r="D61" s="2" t="s">
        <v>5</v>
      </c>
      <c r="E61" s="3" t="str" cm="1">
        <f t="array" ref="E61">IF(OR(C61="", _xlfn.XLOOKUP(A61, Organs!$A$2:$A$258, Organs!$B$2:$B$258)=""), "", _xlfn.TEXTJOIN("/", TRUE, _xlfn.XLOOKUP(A61, Organs!$A$2:$A$258, Organs!$B$2:$B$258), C61))</f>
        <v/>
      </c>
      <c r="F61" s="5" t="s">
        <v>32</v>
      </c>
    </row>
    <row r="62" spans="1:6" x14ac:dyDescent="0.55000000000000004">
      <c r="A62" s="5" t="s">
        <v>95</v>
      </c>
      <c r="B62" s="1" t="s">
        <v>349</v>
      </c>
      <c r="C62" s="2" t="s">
        <v>5</v>
      </c>
      <c r="D62" s="2" t="s">
        <v>5</v>
      </c>
      <c r="E62" s="3" t="str" cm="1">
        <f t="array" ref="E62">IF(OR(C62="", _xlfn.XLOOKUP(A62, Organs!$A$2:$A$258, Organs!$B$2:$B$258)=""), "", _xlfn.TEXTJOIN("/", TRUE, _xlfn.XLOOKUP(A62, Organs!$A$2:$A$258, Organs!$B$2:$B$258), C62))</f>
        <v/>
      </c>
      <c r="F62" s="5" t="s">
        <v>6</v>
      </c>
    </row>
    <row r="63" spans="1:6" x14ac:dyDescent="0.55000000000000004">
      <c r="A63" s="5" t="s">
        <v>95</v>
      </c>
      <c r="B63" s="1" t="s">
        <v>350</v>
      </c>
      <c r="C63" s="2" t="s">
        <v>5</v>
      </c>
      <c r="D63" s="2" t="s">
        <v>5</v>
      </c>
      <c r="E63" s="3" t="str" cm="1">
        <f t="array" ref="E63">IF(OR(C63="", _xlfn.XLOOKUP(A63, Organs!$A$2:$A$258, Organs!$B$2:$B$258)=""), "", _xlfn.TEXTJOIN("/", TRUE, _xlfn.XLOOKUP(A63, Organs!$A$2:$A$258, Organs!$B$2:$B$258), C63))</f>
        <v/>
      </c>
      <c r="F63" s="5" t="s">
        <v>32</v>
      </c>
    </row>
    <row r="64" spans="1:6" x14ac:dyDescent="0.55000000000000004">
      <c r="A64" s="5" t="s">
        <v>95</v>
      </c>
      <c r="B64" s="1" t="s">
        <v>351</v>
      </c>
      <c r="C64" s="2" t="s">
        <v>5</v>
      </c>
      <c r="D64" s="2" t="s">
        <v>5</v>
      </c>
      <c r="E64" s="3" t="str" cm="1">
        <f t="array" ref="E64">IF(OR(C64="", _xlfn.XLOOKUP(A64, Organs!$A$2:$A$258, Organs!$B$2:$B$258)=""), "", _xlfn.TEXTJOIN("/", TRUE, _xlfn.XLOOKUP(A64, Organs!$A$2:$A$258, Organs!$B$2:$B$258), C64))</f>
        <v/>
      </c>
      <c r="F64" s="5" t="s">
        <v>32</v>
      </c>
    </row>
    <row r="65" spans="1:6" x14ac:dyDescent="0.55000000000000004">
      <c r="A65" s="5" t="s">
        <v>95</v>
      </c>
      <c r="B65" s="1" t="s">
        <v>352</v>
      </c>
      <c r="C65" s="2" t="s">
        <v>5</v>
      </c>
      <c r="D65" s="2" t="s">
        <v>5</v>
      </c>
      <c r="E65" s="3" t="str" cm="1">
        <f t="array" ref="E65">IF(OR(C65="", _xlfn.XLOOKUP(A65, Organs!$A$2:$A$258, Organs!$B$2:$B$258)=""), "", _xlfn.TEXTJOIN("/", TRUE, _xlfn.XLOOKUP(A65, Organs!$A$2:$A$258, Organs!$B$2:$B$258), C65))</f>
        <v/>
      </c>
      <c r="F65" s="5" t="s">
        <v>32</v>
      </c>
    </row>
    <row r="66" spans="1:6" x14ac:dyDescent="0.55000000000000004">
      <c r="A66" s="5" t="s">
        <v>95</v>
      </c>
      <c r="B66" s="1" t="s">
        <v>353</v>
      </c>
      <c r="C66" s="2" t="s">
        <v>5</v>
      </c>
      <c r="D66" s="2" t="s">
        <v>5</v>
      </c>
      <c r="E66" s="3" t="str" cm="1">
        <f t="array" ref="E66">IF(OR(C66="", _xlfn.XLOOKUP(A66, Organs!$A$2:$A$258, Organs!$B$2:$B$258)=""), "", _xlfn.TEXTJOIN("/", TRUE, _xlfn.XLOOKUP(A66, Organs!$A$2:$A$258, Organs!$B$2:$B$258), C66))</f>
        <v/>
      </c>
      <c r="F66" s="5" t="s">
        <v>32</v>
      </c>
    </row>
    <row r="67" spans="1:6" x14ac:dyDescent="0.55000000000000004">
      <c r="A67" s="5" t="s">
        <v>98</v>
      </c>
      <c r="B67" s="1" t="s">
        <v>98</v>
      </c>
      <c r="C67" s="2" t="s">
        <v>5</v>
      </c>
      <c r="D67" s="2" t="s">
        <v>5</v>
      </c>
      <c r="E67" s="3" t="str" cm="1">
        <f t="array" ref="E67">IF(OR(C67="", _xlfn.XLOOKUP(A67, Organs!$A$2:$A$258, Organs!$B$2:$B$258)=""), "", _xlfn.TEXTJOIN("/", TRUE, _xlfn.XLOOKUP(A67, Organs!$A$2:$A$258, Organs!$B$2:$B$258), C67))</f>
        <v/>
      </c>
      <c r="F67" s="5" t="s">
        <v>53</v>
      </c>
    </row>
    <row r="68" spans="1:6" x14ac:dyDescent="0.55000000000000004">
      <c r="A68" s="5" t="s">
        <v>101</v>
      </c>
      <c r="B68" s="1" t="s">
        <v>354</v>
      </c>
      <c r="C68" s="2" t="s">
        <v>5</v>
      </c>
      <c r="D68" s="2" t="s">
        <v>5</v>
      </c>
      <c r="E68" s="3" t="str" cm="1">
        <f t="array" ref="E68">IF(OR(C68="", _xlfn.XLOOKUP(A68, Organs!$A$2:$A$258, Organs!$B$2:$B$258)=""), "", _xlfn.TEXTJOIN("/", TRUE, _xlfn.XLOOKUP(A68, Organs!$A$2:$A$258, Organs!$B$2:$B$258), C68))</f>
        <v/>
      </c>
      <c r="F68" s="5" t="s">
        <v>6</v>
      </c>
    </row>
    <row r="69" spans="1:6" x14ac:dyDescent="0.55000000000000004">
      <c r="A69" s="5" t="s">
        <v>101</v>
      </c>
      <c r="B69" s="1" t="s">
        <v>355</v>
      </c>
      <c r="C69" s="2" t="s">
        <v>5</v>
      </c>
      <c r="D69" s="2" t="s">
        <v>5</v>
      </c>
      <c r="E69" s="3" t="str" cm="1">
        <f t="array" ref="E69">IF(OR(C69="", _xlfn.XLOOKUP(A69, Organs!$A$2:$A$258, Organs!$B$2:$B$258)=""), "", _xlfn.TEXTJOIN("/", TRUE, _xlfn.XLOOKUP(A69, Organs!$A$2:$A$258, Organs!$B$2:$B$258), C69))</f>
        <v/>
      </c>
      <c r="F69" s="5" t="s">
        <v>6</v>
      </c>
    </row>
    <row r="70" spans="1:6" x14ac:dyDescent="0.55000000000000004">
      <c r="A70" s="5" t="s">
        <v>101</v>
      </c>
      <c r="B70" s="1" t="s">
        <v>356</v>
      </c>
      <c r="C70" s="2" t="s">
        <v>5</v>
      </c>
      <c r="D70" s="2" t="s">
        <v>5</v>
      </c>
      <c r="E70" s="3" t="str" cm="1">
        <f t="array" ref="E70">IF(OR(C70="", _xlfn.XLOOKUP(A70, Organs!$A$2:$A$258, Organs!$B$2:$B$258)=""), "", _xlfn.TEXTJOIN("/", TRUE, _xlfn.XLOOKUP(A70, Organs!$A$2:$A$258, Organs!$B$2:$B$258), C70))</f>
        <v/>
      </c>
      <c r="F70" s="5" t="s">
        <v>6</v>
      </c>
    </row>
    <row r="71" spans="1:6" x14ac:dyDescent="0.55000000000000004">
      <c r="A71" s="5" t="s">
        <v>101</v>
      </c>
      <c r="B71" s="1" t="s">
        <v>357</v>
      </c>
      <c r="C71" s="2" t="s">
        <v>5</v>
      </c>
      <c r="D71" s="2" t="s">
        <v>5</v>
      </c>
      <c r="E71" s="3" t="str" cm="1">
        <f t="array" ref="E71">IF(OR(C71="", _xlfn.XLOOKUP(A71, Organs!$A$2:$A$258, Organs!$B$2:$B$258)=""), "", _xlfn.TEXTJOIN("/", TRUE, _xlfn.XLOOKUP(A71, Organs!$A$2:$A$258, Organs!$B$2:$B$258), C71))</f>
        <v/>
      </c>
      <c r="F71" s="5" t="s">
        <v>6</v>
      </c>
    </row>
    <row r="72" spans="1:6" x14ac:dyDescent="0.55000000000000004">
      <c r="A72" s="5" t="s">
        <v>101</v>
      </c>
      <c r="B72" s="1" t="s">
        <v>358</v>
      </c>
      <c r="C72" s="2" t="s">
        <v>5</v>
      </c>
      <c r="D72" s="2" t="s">
        <v>5</v>
      </c>
      <c r="E72" s="3" t="str" cm="1">
        <f t="array" ref="E72">IF(OR(C72="", _xlfn.XLOOKUP(A72, Organs!$A$2:$A$258, Organs!$B$2:$B$258)=""), "", _xlfn.TEXTJOIN("/", TRUE, _xlfn.XLOOKUP(A72, Organs!$A$2:$A$258, Organs!$B$2:$B$258), C72))</f>
        <v/>
      </c>
      <c r="F72" s="5" t="s">
        <v>6</v>
      </c>
    </row>
    <row r="73" spans="1:6" x14ac:dyDescent="0.55000000000000004">
      <c r="A73" s="5" t="s">
        <v>101</v>
      </c>
      <c r="B73" s="1" t="s">
        <v>359</v>
      </c>
      <c r="C73" s="2" t="s">
        <v>5</v>
      </c>
      <c r="D73" s="2" t="s">
        <v>5</v>
      </c>
      <c r="E73" s="3" t="str" cm="1">
        <f t="array" ref="E73">IF(OR(C73="", _xlfn.XLOOKUP(A73, Organs!$A$2:$A$258, Organs!$B$2:$B$258)=""), "", _xlfn.TEXTJOIN("/", TRUE, _xlfn.XLOOKUP(A73, Organs!$A$2:$A$258, Organs!$B$2:$B$258), C73))</f>
        <v/>
      </c>
      <c r="F73" s="5" t="s">
        <v>6</v>
      </c>
    </row>
    <row r="74" spans="1:6" x14ac:dyDescent="0.55000000000000004">
      <c r="A74" s="5" t="s">
        <v>101</v>
      </c>
      <c r="B74" s="1" t="s">
        <v>360</v>
      </c>
      <c r="C74" s="2" t="s">
        <v>5</v>
      </c>
      <c r="D74" s="2" t="s">
        <v>5</v>
      </c>
      <c r="E74" s="3" t="str" cm="1">
        <f t="array" ref="E74">IF(OR(C74="", _xlfn.XLOOKUP(A74, Organs!$A$2:$A$258, Organs!$B$2:$B$258)=""), "", _xlfn.TEXTJOIN("/", TRUE, _xlfn.XLOOKUP(A74, Organs!$A$2:$A$258, Organs!$B$2:$B$258), C74))</f>
        <v/>
      </c>
      <c r="F74" s="5" t="s">
        <v>6</v>
      </c>
    </row>
    <row r="75" spans="1:6" x14ac:dyDescent="0.55000000000000004">
      <c r="A75" s="5" t="s">
        <v>101</v>
      </c>
      <c r="B75" s="1" t="s">
        <v>361</v>
      </c>
      <c r="C75" s="2" t="s">
        <v>5</v>
      </c>
      <c r="D75" s="2" t="s">
        <v>5</v>
      </c>
      <c r="E75" s="3" t="str" cm="1">
        <f t="array" ref="E75">IF(OR(C75="", _xlfn.XLOOKUP(A75, Organs!$A$2:$A$258, Organs!$B$2:$B$258)=""), "", _xlfn.TEXTJOIN("/", TRUE, _xlfn.XLOOKUP(A75, Organs!$A$2:$A$258, Organs!$B$2:$B$258), C75))</f>
        <v/>
      </c>
      <c r="F75" s="5" t="s">
        <v>6</v>
      </c>
    </row>
    <row r="76" spans="1:6" x14ac:dyDescent="0.55000000000000004">
      <c r="A76" s="5" t="s">
        <v>101</v>
      </c>
      <c r="B76" s="1" t="s">
        <v>362</v>
      </c>
      <c r="C76" s="2" t="s">
        <v>5</v>
      </c>
      <c r="D76" s="2" t="s">
        <v>5</v>
      </c>
      <c r="E76" s="3" t="str" cm="1">
        <f t="array" ref="E76">IF(OR(C76="", _xlfn.XLOOKUP(A76, Organs!$A$2:$A$258, Organs!$B$2:$B$258)=""), "", _xlfn.TEXTJOIN("/", TRUE, _xlfn.XLOOKUP(A76, Organs!$A$2:$A$258, Organs!$B$2:$B$258), C76))</f>
        <v/>
      </c>
      <c r="F76" s="5" t="s">
        <v>6</v>
      </c>
    </row>
    <row r="77" spans="1:6" x14ac:dyDescent="0.55000000000000004">
      <c r="A77" s="5" t="s">
        <v>101</v>
      </c>
      <c r="B77" s="1" t="s">
        <v>363</v>
      </c>
      <c r="C77" s="2" t="s">
        <v>5</v>
      </c>
      <c r="D77" s="2" t="s">
        <v>5</v>
      </c>
      <c r="E77" s="3" t="str" cm="1">
        <f t="array" ref="E77">IF(OR(C77="", _xlfn.XLOOKUP(A77, Organs!$A$2:$A$258, Organs!$B$2:$B$258)=""), "", _xlfn.TEXTJOIN("/", TRUE, _xlfn.XLOOKUP(A77, Organs!$A$2:$A$258, Organs!$B$2:$B$258), C77))</f>
        <v/>
      </c>
      <c r="F77" s="5" t="s">
        <v>6</v>
      </c>
    </row>
    <row r="78" spans="1:6" x14ac:dyDescent="0.55000000000000004">
      <c r="A78" s="5" t="s">
        <v>101</v>
      </c>
      <c r="B78" s="1" t="s">
        <v>364</v>
      </c>
      <c r="C78" s="2" t="s">
        <v>5</v>
      </c>
      <c r="D78" s="2" t="s">
        <v>5</v>
      </c>
      <c r="E78" s="3" t="str" cm="1">
        <f t="array" ref="E78">IF(OR(C78="", _xlfn.XLOOKUP(A78, Organs!$A$2:$A$258, Organs!$B$2:$B$258)=""), "", _xlfn.TEXTJOIN("/", TRUE, _xlfn.XLOOKUP(A78, Organs!$A$2:$A$258, Organs!$B$2:$B$258), C78))</f>
        <v/>
      </c>
      <c r="F78" s="5" t="s">
        <v>6</v>
      </c>
    </row>
    <row r="79" spans="1:6" x14ac:dyDescent="0.55000000000000004">
      <c r="A79" s="5" t="s">
        <v>101</v>
      </c>
      <c r="B79" s="1" t="s">
        <v>365</v>
      </c>
      <c r="C79" s="2" t="s">
        <v>5</v>
      </c>
      <c r="D79" s="2" t="s">
        <v>5</v>
      </c>
      <c r="E79" s="3" t="str" cm="1">
        <f t="array" ref="E79">IF(OR(C79="", _xlfn.XLOOKUP(A79, Organs!$A$2:$A$258, Organs!$B$2:$B$258)=""), "", _xlfn.TEXTJOIN("/", TRUE, _xlfn.XLOOKUP(A79, Organs!$A$2:$A$258, Organs!$B$2:$B$258), C79))</f>
        <v/>
      </c>
      <c r="F79" s="5" t="s">
        <v>6</v>
      </c>
    </row>
    <row r="80" spans="1:6" x14ac:dyDescent="0.55000000000000004">
      <c r="A80" s="5" t="s">
        <v>101</v>
      </c>
      <c r="B80" s="1" t="s">
        <v>366</v>
      </c>
      <c r="C80" s="2" t="s">
        <v>5</v>
      </c>
      <c r="D80" s="2" t="s">
        <v>5</v>
      </c>
      <c r="E80" s="3" t="str" cm="1">
        <f t="array" ref="E80">IF(OR(C80="", _xlfn.XLOOKUP(A80, Organs!$A$2:$A$258, Organs!$B$2:$B$258)=""), "", _xlfn.TEXTJOIN("/", TRUE, _xlfn.XLOOKUP(A80, Organs!$A$2:$A$258, Organs!$B$2:$B$258), C80))</f>
        <v/>
      </c>
      <c r="F80" s="5" t="s">
        <v>6</v>
      </c>
    </row>
    <row r="81" spans="1:6" x14ac:dyDescent="0.55000000000000004">
      <c r="A81" s="5" t="s">
        <v>101</v>
      </c>
      <c r="B81" s="1" t="s">
        <v>367</v>
      </c>
      <c r="C81" s="2" t="s">
        <v>5</v>
      </c>
      <c r="D81" s="2" t="s">
        <v>5</v>
      </c>
      <c r="E81" s="3" t="str" cm="1">
        <f t="array" ref="E81">IF(OR(C81="", _xlfn.XLOOKUP(A81, Organs!$A$2:$A$258, Organs!$B$2:$B$258)=""), "", _xlfn.TEXTJOIN("/", TRUE, _xlfn.XLOOKUP(A81, Organs!$A$2:$A$258, Organs!$B$2:$B$258), C81))</f>
        <v/>
      </c>
      <c r="F81" s="5" t="s">
        <v>6</v>
      </c>
    </row>
    <row r="82" spans="1:6" x14ac:dyDescent="0.55000000000000004">
      <c r="A82" s="5" t="s">
        <v>101</v>
      </c>
      <c r="B82" s="1" t="s">
        <v>368</v>
      </c>
      <c r="C82" s="2" t="s">
        <v>5</v>
      </c>
      <c r="D82" s="2" t="s">
        <v>5</v>
      </c>
      <c r="E82" s="3" t="str" cm="1">
        <f t="array" ref="E82">IF(OR(C82="", _xlfn.XLOOKUP(A82, Organs!$A$2:$A$258, Organs!$B$2:$B$258)=""), "", _xlfn.TEXTJOIN("/", TRUE, _xlfn.XLOOKUP(A82, Organs!$A$2:$A$258, Organs!$B$2:$B$258), C82))</f>
        <v/>
      </c>
      <c r="F82" s="5" t="s">
        <v>6</v>
      </c>
    </row>
    <row r="83" spans="1:6" x14ac:dyDescent="0.55000000000000004">
      <c r="A83" s="5" t="s">
        <v>101</v>
      </c>
      <c r="B83" s="1" t="s">
        <v>369</v>
      </c>
      <c r="C83" s="2" t="s">
        <v>5</v>
      </c>
      <c r="D83" s="2" t="s">
        <v>5</v>
      </c>
      <c r="E83" s="3" t="str" cm="1">
        <f t="array" ref="E83">IF(OR(C83="", _xlfn.XLOOKUP(A83, Organs!$A$2:$A$258, Organs!$B$2:$B$258)=""), "", _xlfn.TEXTJOIN("/", TRUE, _xlfn.XLOOKUP(A83, Organs!$A$2:$A$258, Organs!$B$2:$B$258), C83))</f>
        <v/>
      </c>
      <c r="F83" s="5" t="s">
        <v>6</v>
      </c>
    </row>
    <row r="84" spans="1:6" x14ac:dyDescent="0.55000000000000004">
      <c r="A84" s="5" t="s">
        <v>101</v>
      </c>
      <c r="B84" s="1" t="s">
        <v>370</v>
      </c>
      <c r="C84" s="2" t="s">
        <v>5</v>
      </c>
      <c r="D84" s="2" t="s">
        <v>5</v>
      </c>
      <c r="E84" s="3" t="str" cm="1">
        <f t="array" ref="E84">IF(OR(C84="", _xlfn.XLOOKUP(A84, Organs!$A$2:$A$258, Organs!$B$2:$B$258)=""), "", _xlfn.TEXTJOIN("/", TRUE, _xlfn.XLOOKUP(A84, Organs!$A$2:$A$258, Organs!$B$2:$B$258), C84))</f>
        <v/>
      </c>
      <c r="F84" s="5" t="s">
        <v>6</v>
      </c>
    </row>
    <row r="85" spans="1:6" x14ac:dyDescent="0.55000000000000004">
      <c r="A85" s="5" t="s">
        <v>101</v>
      </c>
      <c r="B85" s="1" t="s">
        <v>371</v>
      </c>
      <c r="C85" s="2" t="s">
        <v>5</v>
      </c>
      <c r="D85" s="2" t="s">
        <v>5</v>
      </c>
      <c r="E85" s="3" t="str" cm="1">
        <f t="array" ref="E85">IF(OR(C85="", _xlfn.XLOOKUP(A85, Organs!$A$2:$A$258, Organs!$B$2:$B$258)=""), "", _xlfn.TEXTJOIN("/", TRUE, _xlfn.XLOOKUP(A85, Organs!$A$2:$A$258, Organs!$B$2:$B$258), C85))</f>
        <v/>
      </c>
      <c r="F85" s="5" t="s">
        <v>6</v>
      </c>
    </row>
    <row r="86" spans="1:6" x14ac:dyDescent="0.55000000000000004">
      <c r="A86" s="5" t="s">
        <v>101</v>
      </c>
      <c r="B86" s="1" t="s">
        <v>372</v>
      </c>
      <c r="C86" s="2" t="s">
        <v>5</v>
      </c>
      <c r="D86" s="2" t="s">
        <v>5</v>
      </c>
      <c r="E86" s="3" t="str" cm="1">
        <f t="array" ref="E86">IF(OR(C86="", _xlfn.XLOOKUP(A86, Organs!$A$2:$A$258, Organs!$B$2:$B$258)=""), "", _xlfn.TEXTJOIN("/", TRUE, _xlfn.XLOOKUP(A86, Organs!$A$2:$A$258, Organs!$B$2:$B$258), C86))</f>
        <v/>
      </c>
      <c r="F86" s="5" t="s">
        <v>6</v>
      </c>
    </row>
    <row r="87" spans="1:6" x14ac:dyDescent="0.55000000000000004">
      <c r="A87" s="5" t="s">
        <v>108</v>
      </c>
      <c r="B87" s="1" t="s">
        <v>354</v>
      </c>
      <c r="C87" s="2" t="s">
        <v>5</v>
      </c>
      <c r="D87" s="2" t="s">
        <v>5</v>
      </c>
      <c r="E87" s="3" t="str" cm="1">
        <f t="array" ref="E87">IF(OR(C87="", _xlfn.XLOOKUP(A87, Organs!$A$2:$A$258, Organs!$B$2:$B$258)=""), "", _xlfn.TEXTJOIN("/", TRUE, _xlfn.XLOOKUP(A87, Organs!$A$2:$A$258, Organs!$B$2:$B$258), C87))</f>
        <v/>
      </c>
      <c r="F87" s="5" t="s">
        <v>6</v>
      </c>
    </row>
    <row r="88" spans="1:6" x14ac:dyDescent="0.55000000000000004">
      <c r="A88" s="5" t="s">
        <v>108</v>
      </c>
      <c r="B88" s="1" t="s">
        <v>373</v>
      </c>
      <c r="C88" s="2" t="s">
        <v>5</v>
      </c>
      <c r="D88" s="2" t="s">
        <v>5</v>
      </c>
      <c r="E88" s="3" t="str" cm="1">
        <f t="array" ref="E88">IF(OR(C88="", _xlfn.XLOOKUP(A88, Organs!$A$2:$A$258, Organs!$B$2:$B$258)=""), "", _xlfn.TEXTJOIN("/", TRUE, _xlfn.XLOOKUP(A88, Organs!$A$2:$A$258, Organs!$B$2:$B$258), C88))</f>
        <v/>
      </c>
      <c r="F88" s="5" t="s">
        <v>6</v>
      </c>
    </row>
    <row r="89" spans="1:6" x14ac:dyDescent="0.55000000000000004">
      <c r="A89" s="5" t="s">
        <v>108</v>
      </c>
      <c r="B89" s="1" t="s">
        <v>374</v>
      </c>
      <c r="C89" s="2" t="s">
        <v>5</v>
      </c>
      <c r="D89" s="2" t="s">
        <v>5</v>
      </c>
      <c r="E89" s="3" t="str" cm="1">
        <f t="array" ref="E89">IF(OR(C89="", _xlfn.XLOOKUP(A89, Organs!$A$2:$A$258, Organs!$B$2:$B$258)=""), "", _xlfn.TEXTJOIN("/", TRUE, _xlfn.XLOOKUP(A89, Organs!$A$2:$A$258, Organs!$B$2:$B$258), C89))</f>
        <v/>
      </c>
      <c r="F89" s="5" t="s">
        <v>6</v>
      </c>
    </row>
    <row r="90" spans="1:6" x14ac:dyDescent="0.55000000000000004">
      <c r="A90" s="5" t="s">
        <v>108</v>
      </c>
      <c r="B90" s="1" t="s">
        <v>375</v>
      </c>
      <c r="C90" s="2" t="s">
        <v>5</v>
      </c>
      <c r="D90" s="2" t="s">
        <v>5</v>
      </c>
      <c r="E90" s="3" t="str" cm="1">
        <f t="array" ref="E90">IF(OR(C90="", _xlfn.XLOOKUP(A90, Organs!$A$2:$A$258, Organs!$B$2:$B$258)=""), "", _xlfn.TEXTJOIN("/", TRUE, _xlfn.XLOOKUP(A90, Organs!$A$2:$A$258, Organs!$B$2:$B$258), C90))</f>
        <v/>
      </c>
      <c r="F90" s="5" t="s">
        <v>6</v>
      </c>
    </row>
    <row r="91" spans="1:6" x14ac:dyDescent="0.55000000000000004">
      <c r="A91" s="5" t="s">
        <v>108</v>
      </c>
      <c r="B91" s="1" t="s">
        <v>376</v>
      </c>
      <c r="C91" s="2" t="s">
        <v>5</v>
      </c>
      <c r="D91" s="2" t="s">
        <v>5</v>
      </c>
      <c r="E91" s="3" t="str" cm="1">
        <f t="array" ref="E91">IF(OR(C91="", _xlfn.XLOOKUP(A91, Organs!$A$2:$A$258, Organs!$B$2:$B$258)=""), "", _xlfn.TEXTJOIN("/", TRUE, _xlfn.XLOOKUP(A91, Organs!$A$2:$A$258, Organs!$B$2:$B$258), C91))</f>
        <v/>
      </c>
      <c r="F91" s="5" t="s">
        <v>6</v>
      </c>
    </row>
    <row r="92" spans="1:6" x14ac:dyDescent="0.55000000000000004">
      <c r="A92" s="5" t="s">
        <v>108</v>
      </c>
      <c r="B92" s="1" t="s">
        <v>377</v>
      </c>
      <c r="C92" s="2" t="s">
        <v>5</v>
      </c>
      <c r="D92" s="2" t="s">
        <v>5</v>
      </c>
      <c r="E92" s="3" t="str" cm="1">
        <f t="array" ref="E92">IF(OR(C92="", _xlfn.XLOOKUP(A92, Organs!$A$2:$A$258, Organs!$B$2:$B$258)=""), "", _xlfn.TEXTJOIN("/", TRUE, _xlfn.XLOOKUP(A92, Organs!$A$2:$A$258, Organs!$B$2:$B$258), C92))</f>
        <v/>
      </c>
      <c r="F92" s="5" t="s">
        <v>6</v>
      </c>
    </row>
    <row r="93" spans="1:6" x14ac:dyDescent="0.55000000000000004">
      <c r="A93" s="5" t="s">
        <v>108</v>
      </c>
      <c r="B93" s="1" t="s">
        <v>378</v>
      </c>
      <c r="C93" s="2" t="s">
        <v>5</v>
      </c>
      <c r="D93" s="2" t="s">
        <v>5</v>
      </c>
      <c r="E93" s="3" t="str" cm="1">
        <f t="array" ref="E93">IF(OR(C93="", _xlfn.XLOOKUP(A93, Organs!$A$2:$A$258, Organs!$B$2:$B$258)=""), "", _xlfn.TEXTJOIN("/", TRUE, _xlfn.XLOOKUP(A93, Organs!$A$2:$A$258, Organs!$B$2:$B$258), C93))</f>
        <v/>
      </c>
      <c r="F93" s="5" t="s">
        <v>6</v>
      </c>
    </row>
    <row r="94" spans="1:6" x14ac:dyDescent="0.55000000000000004">
      <c r="A94" s="5" t="s">
        <v>108</v>
      </c>
      <c r="B94" s="1" t="s">
        <v>362</v>
      </c>
      <c r="C94" s="2" t="s">
        <v>5</v>
      </c>
      <c r="D94" s="2" t="s">
        <v>5</v>
      </c>
      <c r="E94" s="3" t="str" cm="1">
        <f t="array" ref="E94">IF(OR(C94="", _xlfn.XLOOKUP(A94, Organs!$A$2:$A$258, Organs!$B$2:$B$258)=""), "", _xlfn.TEXTJOIN("/", TRUE, _xlfn.XLOOKUP(A94, Organs!$A$2:$A$258, Organs!$B$2:$B$258), C94))</f>
        <v/>
      </c>
      <c r="F94" s="5" t="s">
        <v>6</v>
      </c>
    </row>
    <row r="95" spans="1:6" x14ac:dyDescent="0.55000000000000004">
      <c r="A95" s="5" t="s">
        <v>108</v>
      </c>
      <c r="B95" s="1" t="s">
        <v>379</v>
      </c>
      <c r="C95" s="2" t="s">
        <v>5</v>
      </c>
      <c r="D95" s="2" t="s">
        <v>5</v>
      </c>
      <c r="E95" s="3" t="str" cm="1">
        <f t="array" ref="E95">IF(OR(C95="", _xlfn.XLOOKUP(A95, Organs!$A$2:$A$258, Organs!$B$2:$B$258)=""), "", _xlfn.TEXTJOIN("/", TRUE, _xlfn.XLOOKUP(A95, Organs!$A$2:$A$258, Organs!$B$2:$B$258), C95))</f>
        <v/>
      </c>
      <c r="F95" s="5" t="s">
        <v>6</v>
      </c>
    </row>
    <row r="96" spans="1:6" x14ac:dyDescent="0.55000000000000004">
      <c r="A96" s="5" t="s">
        <v>108</v>
      </c>
      <c r="B96" s="1" t="s">
        <v>380</v>
      </c>
      <c r="C96" s="2" t="s">
        <v>5</v>
      </c>
      <c r="D96" s="2" t="s">
        <v>5</v>
      </c>
      <c r="E96" s="3" t="str" cm="1">
        <f t="array" ref="E96">IF(OR(C96="", _xlfn.XLOOKUP(A96, Organs!$A$2:$A$258, Organs!$B$2:$B$258)=""), "", _xlfn.TEXTJOIN("/", TRUE, _xlfn.XLOOKUP(A96, Organs!$A$2:$A$258, Organs!$B$2:$B$258), C96))</f>
        <v/>
      </c>
      <c r="F96" s="5" t="s">
        <v>6</v>
      </c>
    </row>
    <row r="97" spans="1:6" x14ac:dyDescent="0.55000000000000004">
      <c r="A97" s="5" t="s">
        <v>108</v>
      </c>
      <c r="B97" s="1" t="s">
        <v>381</v>
      </c>
      <c r="C97" s="2" t="s">
        <v>5</v>
      </c>
      <c r="D97" s="2" t="s">
        <v>5</v>
      </c>
      <c r="E97" s="3" t="str" cm="1">
        <f t="array" ref="E97">IF(OR(C97="", _xlfn.XLOOKUP(A97, Organs!$A$2:$A$258, Organs!$B$2:$B$258)=""), "", _xlfn.TEXTJOIN("/", TRUE, _xlfn.XLOOKUP(A97, Organs!$A$2:$A$258, Organs!$B$2:$B$258), C97))</f>
        <v/>
      </c>
      <c r="F97" s="5" t="s">
        <v>6</v>
      </c>
    </row>
    <row r="98" spans="1:6" x14ac:dyDescent="0.55000000000000004">
      <c r="A98" s="5" t="s">
        <v>108</v>
      </c>
      <c r="B98" s="1" t="s">
        <v>382</v>
      </c>
      <c r="C98" s="2" t="s">
        <v>5</v>
      </c>
      <c r="D98" s="2" t="s">
        <v>5</v>
      </c>
      <c r="E98" s="3" t="str" cm="1">
        <f t="array" ref="E98">IF(OR(C98="", _xlfn.XLOOKUP(A98, Organs!$A$2:$A$258, Organs!$B$2:$B$258)=""), "", _xlfn.TEXTJOIN("/", TRUE, _xlfn.XLOOKUP(A98, Organs!$A$2:$A$258, Organs!$B$2:$B$258), C98))</f>
        <v/>
      </c>
      <c r="F98" s="5" t="s">
        <v>6</v>
      </c>
    </row>
    <row r="99" spans="1:6" x14ac:dyDescent="0.55000000000000004">
      <c r="A99" s="5" t="s">
        <v>108</v>
      </c>
      <c r="B99" s="1" t="s">
        <v>383</v>
      </c>
      <c r="C99" s="2" t="s">
        <v>5</v>
      </c>
      <c r="D99" s="2" t="s">
        <v>5</v>
      </c>
      <c r="E99" s="3" t="str" cm="1">
        <f t="array" ref="E99">IF(OR(C99="", _xlfn.XLOOKUP(A99, Organs!$A$2:$A$258, Organs!$B$2:$B$258)=""), "", _xlfn.TEXTJOIN("/", TRUE, _xlfn.XLOOKUP(A99, Organs!$A$2:$A$258, Organs!$B$2:$B$258), C99))</f>
        <v/>
      </c>
      <c r="F99" s="5" t="s">
        <v>6</v>
      </c>
    </row>
    <row r="100" spans="1:6" x14ac:dyDescent="0.55000000000000004">
      <c r="A100" s="5" t="s">
        <v>108</v>
      </c>
      <c r="B100" s="1" t="s">
        <v>384</v>
      </c>
      <c r="C100" s="2" t="s">
        <v>5</v>
      </c>
      <c r="D100" s="2" t="s">
        <v>5</v>
      </c>
      <c r="E100" s="3" t="str" cm="1">
        <f t="array" ref="E100">IF(OR(C100="", _xlfn.XLOOKUP(A100, Organs!$A$2:$A$258, Organs!$B$2:$B$258)=""), "", _xlfn.TEXTJOIN("/", TRUE, _xlfn.XLOOKUP(A100, Organs!$A$2:$A$258, Organs!$B$2:$B$258), C100))</f>
        <v/>
      </c>
      <c r="F100" s="5" t="s">
        <v>6</v>
      </c>
    </row>
    <row r="101" spans="1:6" x14ac:dyDescent="0.55000000000000004">
      <c r="A101" s="5" t="s">
        <v>108</v>
      </c>
      <c r="B101" s="1" t="s">
        <v>385</v>
      </c>
      <c r="C101" s="2" t="s">
        <v>5</v>
      </c>
      <c r="D101" s="2" t="s">
        <v>5</v>
      </c>
      <c r="E101" s="3" t="str" cm="1">
        <f t="array" ref="E101">IF(OR(C101="", _xlfn.XLOOKUP(A101, Organs!$A$2:$A$258, Organs!$B$2:$B$258)=""), "", _xlfn.TEXTJOIN("/", TRUE, _xlfn.XLOOKUP(A101, Organs!$A$2:$A$258, Organs!$B$2:$B$258), C101))</f>
        <v/>
      </c>
      <c r="F101" s="5" t="s">
        <v>6</v>
      </c>
    </row>
    <row r="102" spans="1:6" x14ac:dyDescent="0.55000000000000004">
      <c r="A102" s="5" t="s">
        <v>108</v>
      </c>
      <c r="B102" s="1" t="s">
        <v>386</v>
      </c>
      <c r="C102" s="2" t="s">
        <v>5</v>
      </c>
      <c r="D102" s="2" t="s">
        <v>5</v>
      </c>
      <c r="E102" s="3" t="str" cm="1">
        <f t="array" ref="E102">IF(OR(C102="", _xlfn.XLOOKUP(A102, Organs!$A$2:$A$258, Organs!$B$2:$B$258)=""), "", _xlfn.TEXTJOIN("/", TRUE, _xlfn.XLOOKUP(A102, Organs!$A$2:$A$258, Organs!$B$2:$B$258), C102))</f>
        <v/>
      </c>
      <c r="F102" s="5" t="s">
        <v>6</v>
      </c>
    </row>
    <row r="103" spans="1:6" x14ac:dyDescent="0.55000000000000004">
      <c r="A103" s="5" t="s">
        <v>108</v>
      </c>
      <c r="B103" s="1" t="s">
        <v>387</v>
      </c>
      <c r="C103" s="2" t="s">
        <v>5</v>
      </c>
      <c r="D103" s="2" t="s">
        <v>5</v>
      </c>
      <c r="E103" s="3" t="str" cm="1">
        <f t="array" ref="E103">IF(OR(C103="", _xlfn.XLOOKUP(A103, Organs!$A$2:$A$258, Organs!$B$2:$B$258)=""), "", _xlfn.TEXTJOIN("/", TRUE, _xlfn.XLOOKUP(A103, Organs!$A$2:$A$258, Organs!$B$2:$B$258), C103))</f>
        <v/>
      </c>
      <c r="F103" s="5" t="s">
        <v>6</v>
      </c>
    </row>
    <row r="104" spans="1:6" x14ac:dyDescent="0.55000000000000004">
      <c r="A104" s="5" t="s">
        <v>108</v>
      </c>
      <c r="B104" s="1" t="s">
        <v>388</v>
      </c>
      <c r="C104" s="2" t="s">
        <v>5</v>
      </c>
      <c r="D104" s="2" t="s">
        <v>5</v>
      </c>
      <c r="E104" s="3" t="str" cm="1">
        <f t="array" ref="E104">IF(OR(C104="", _xlfn.XLOOKUP(A104, Organs!$A$2:$A$258, Organs!$B$2:$B$258)=""), "", _xlfn.TEXTJOIN("/", TRUE, _xlfn.XLOOKUP(A104, Organs!$A$2:$A$258, Organs!$B$2:$B$258), C104))</f>
        <v/>
      </c>
      <c r="F104" s="5" t="s">
        <v>6</v>
      </c>
    </row>
    <row r="105" spans="1:6" x14ac:dyDescent="0.55000000000000004">
      <c r="A105" s="5" t="s">
        <v>108</v>
      </c>
      <c r="B105" s="1" t="s">
        <v>389</v>
      </c>
      <c r="C105" s="2" t="s">
        <v>5</v>
      </c>
      <c r="D105" s="2" t="s">
        <v>5</v>
      </c>
      <c r="E105" s="3" t="str" cm="1">
        <f t="array" ref="E105">IF(OR(C105="", _xlfn.XLOOKUP(A105, Organs!$A$2:$A$258, Organs!$B$2:$B$258)=""), "", _xlfn.TEXTJOIN("/", TRUE, _xlfn.XLOOKUP(A105, Organs!$A$2:$A$258, Organs!$B$2:$B$258), C105))</f>
        <v/>
      </c>
      <c r="F105" s="5" t="s">
        <v>6</v>
      </c>
    </row>
    <row r="106" spans="1:6" x14ac:dyDescent="0.55000000000000004">
      <c r="A106" s="5" t="s">
        <v>108</v>
      </c>
      <c r="B106" s="1" t="s">
        <v>390</v>
      </c>
      <c r="C106" s="2" t="s">
        <v>5</v>
      </c>
      <c r="D106" s="2" t="s">
        <v>5</v>
      </c>
      <c r="E106" s="3" t="str" cm="1">
        <f t="array" ref="E106">IF(OR(C106="", _xlfn.XLOOKUP(A106, Organs!$A$2:$A$258, Organs!$B$2:$B$258)=""), "", _xlfn.TEXTJOIN("/", TRUE, _xlfn.XLOOKUP(A106, Organs!$A$2:$A$258, Organs!$B$2:$B$258), C106))</f>
        <v/>
      </c>
      <c r="F106" s="5" t="s">
        <v>6</v>
      </c>
    </row>
    <row r="107" spans="1:6" x14ac:dyDescent="0.55000000000000004">
      <c r="A107" s="5" t="s">
        <v>110</v>
      </c>
      <c r="B107" s="1" t="s">
        <v>391</v>
      </c>
      <c r="C107" s="2" t="s">
        <v>5</v>
      </c>
      <c r="D107" s="2" t="s">
        <v>5</v>
      </c>
      <c r="E107" s="3" t="str" cm="1">
        <f t="array" ref="E107">IF(OR(C107="", _xlfn.XLOOKUP(A107, Organs!$A$2:$A$258, Organs!$B$2:$B$258)=""), "", _xlfn.TEXTJOIN("/", TRUE, _xlfn.XLOOKUP(A107, Organs!$A$2:$A$258, Organs!$B$2:$B$258), C107))</f>
        <v/>
      </c>
      <c r="F107" s="5" t="s">
        <v>44</v>
      </c>
    </row>
    <row r="108" spans="1:6" x14ac:dyDescent="0.55000000000000004">
      <c r="A108" s="5" t="s">
        <v>110</v>
      </c>
      <c r="B108" s="1" t="s">
        <v>392</v>
      </c>
      <c r="C108" s="2" t="s">
        <v>5</v>
      </c>
      <c r="D108" s="2" t="s">
        <v>5</v>
      </c>
      <c r="E108" s="3" t="str" cm="1">
        <f t="array" ref="E108">IF(OR(C108="", _xlfn.XLOOKUP(A108, Organs!$A$2:$A$258, Organs!$B$2:$B$258)=""), "", _xlfn.TEXTJOIN("/", TRUE, _xlfn.XLOOKUP(A108, Organs!$A$2:$A$258, Organs!$B$2:$B$258), C108))</f>
        <v/>
      </c>
      <c r="F108" s="5" t="s">
        <v>44</v>
      </c>
    </row>
    <row r="109" spans="1:6" x14ac:dyDescent="0.55000000000000004">
      <c r="A109" s="5" t="s">
        <v>110</v>
      </c>
      <c r="B109" s="1" t="s">
        <v>393</v>
      </c>
      <c r="C109" s="2" t="s">
        <v>5</v>
      </c>
      <c r="D109" s="2" t="s">
        <v>5</v>
      </c>
      <c r="E109" s="3" t="str" cm="1">
        <f t="array" ref="E109">IF(OR(C109="", _xlfn.XLOOKUP(A109, Organs!$A$2:$A$258, Organs!$B$2:$B$258)=""), "", _xlfn.TEXTJOIN("/", TRUE, _xlfn.XLOOKUP(A109, Organs!$A$2:$A$258, Organs!$B$2:$B$258), C109))</f>
        <v/>
      </c>
      <c r="F109" s="5" t="s">
        <v>44</v>
      </c>
    </row>
    <row r="110" spans="1:6" x14ac:dyDescent="0.55000000000000004">
      <c r="A110" s="5" t="s">
        <v>111</v>
      </c>
      <c r="B110" s="1" t="s">
        <v>394</v>
      </c>
      <c r="C110" s="2" t="s">
        <v>5</v>
      </c>
      <c r="D110" s="2" t="s">
        <v>5</v>
      </c>
      <c r="E110" s="3" t="str" cm="1">
        <f t="array" ref="E110">IF(OR(C110="", _xlfn.XLOOKUP(A110, Organs!$A$2:$A$258, Organs!$B$2:$B$258)=""), "", _xlfn.TEXTJOIN("/", TRUE, _xlfn.XLOOKUP(A110, Organs!$A$2:$A$258, Organs!$B$2:$B$258), C110))</f>
        <v/>
      </c>
      <c r="F110" s="5" t="s">
        <v>6</v>
      </c>
    </row>
    <row r="111" spans="1:6" x14ac:dyDescent="0.55000000000000004">
      <c r="A111" s="5" t="s">
        <v>111</v>
      </c>
      <c r="B111" s="1" t="s">
        <v>395</v>
      </c>
      <c r="C111" s="2" t="s">
        <v>5</v>
      </c>
      <c r="D111" s="2" t="s">
        <v>5</v>
      </c>
      <c r="E111" s="3" t="str" cm="1">
        <f t="array" ref="E111">IF(OR(C111="", _xlfn.XLOOKUP(A111, Organs!$A$2:$A$258, Organs!$B$2:$B$258)=""), "", _xlfn.TEXTJOIN("/", TRUE, _xlfn.XLOOKUP(A111, Organs!$A$2:$A$258, Organs!$B$2:$B$258), C111))</f>
        <v/>
      </c>
      <c r="F111" s="5" t="s">
        <v>6</v>
      </c>
    </row>
    <row r="112" spans="1:6" x14ac:dyDescent="0.55000000000000004">
      <c r="A112" s="5" t="s">
        <v>111</v>
      </c>
      <c r="B112" s="1" t="s">
        <v>396</v>
      </c>
      <c r="C112" s="2" t="s">
        <v>5</v>
      </c>
      <c r="D112" s="2" t="s">
        <v>5</v>
      </c>
      <c r="E112" s="3" t="str" cm="1">
        <f t="array" ref="E112">IF(OR(C112="", _xlfn.XLOOKUP(A112, Organs!$A$2:$A$258, Organs!$B$2:$B$258)=""), "", _xlfn.TEXTJOIN("/", TRUE, _xlfn.XLOOKUP(A112, Organs!$A$2:$A$258, Organs!$B$2:$B$258), C112))</f>
        <v/>
      </c>
      <c r="F112" s="5" t="s">
        <v>6</v>
      </c>
    </row>
    <row r="113" spans="1:6" x14ac:dyDescent="0.55000000000000004">
      <c r="A113" s="5" t="s">
        <v>111</v>
      </c>
      <c r="B113" s="1" t="s">
        <v>397</v>
      </c>
      <c r="C113" s="2" t="s">
        <v>5</v>
      </c>
      <c r="D113" s="2" t="s">
        <v>5</v>
      </c>
      <c r="E113" s="3" t="str" cm="1">
        <f t="array" ref="E113">IF(OR(C113="", _xlfn.XLOOKUP(A113, Organs!$A$2:$A$258, Organs!$B$2:$B$258)=""), "", _xlfn.TEXTJOIN("/", TRUE, _xlfn.XLOOKUP(A113, Organs!$A$2:$A$258, Organs!$B$2:$B$258), C113))</f>
        <v/>
      </c>
      <c r="F113" s="5" t="s">
        <v>6</v>
      </c>
    </row>
    <row r="114" spans="1:6" x14ac:dyDescent="0.55000000000000004">
      <c r="A114" s="5" t="s">
        <v>118</v>
      </c>
      <c r="B114" s="1" t="s">
        <v>121</v>
      </c>
      <c r="C114" s="2" t="s">
        <v>5</v>
      </c>
      <c r="D114" s="2" t="s">
        <v>5</v>
      </c>
      <c r="E114" s="3" t="str" cm="1">
        <f t="array" ref="E114">IF(OR(C114="", _xlfn.XLOOKUP(A114, Organs!$A$2:$A$258, Organs!$B$2:$B$258)=""), "", _xlfn.TEXTJOIN("/", TRUE, _xlfn.XLOOKUP(A114, Organs!$A$2:$A$258, Organs!$B$2:$B$258), C114))</f>
        <v/>
      </c>
      <c r="F114" s="5" t="s">
        <v>175</v>
      </c>
    </row>
    <row r="115" spans="1:6" x14ac:dyDescent="0.55000000000000004">
      <c r="A115" s="5" t="s">
        <v>118</v>
      </c>
      <c r="B115" s="1" t="s">
        <v>253</v>
      </c>
      <c r="C115" s="2" t="s">
        <v>5</v>
      </c>
      <c r="D115" s="2" t="s">
        <v>5</v>
      </c>
      <c r="E115" s="3" t="str" cm="1">
        <f t="array" ref="E115">IF(OR(C115="", _xlfn.XLOOKUP(A115, Organs!$A$2:$A$258, Organs!$B$2:$B$258)=""), "", _xlfn.TEXTJOIN("/", TRUE, _xlfn.XLOOKUP(A115, Organs!$A$2:$A$258, Organs!$B$2:$B$258), C115))</f>
        <v/>
      </c>
      <c r="F115" s="5" t="s">
        <v>175</v>
      </c>
    </row>
    <row r="116" spans="1:6" x14ac:dyDescent="0.55000000000000004">
      <c r="A116" s="5" t="s">
        <v>140</v>
      </c>
      <c r="B116" s="1" t="s">
        <v>398</v>
      </c>
      <c r="C116" s="2" t="s">
        <v>5</v>
      </c>
      <c r="D116" s="2" t="s">
        <v>5</v>
      </c>
      <c r="E116" s="3" t="str" cm="1">
        <f t="array" ref="E116">IF(OR(C116="", _xlfn.XLOOKUP(A116, Organs!$A$2:$A$258, Organs!$B$2:$B$258)=""), "", _xlfn.TEXTJOIN("/", TRUE, _xlfn.XLOOKUP(A116, Organs!$A$2:$A$258, Organs!$B$2:$B$258), C116))</f>
        <v/>
      </c>
      <c r="F116" s="5" t="s">
        <v>35</v>
      </c>
    </row>
    <row r="117" spans="1:6" x14ac:dyDescent="0.55000000000000004">
      <c r="A117" s="5" t="s">
        <v>140</v>
      </c>
      <c r="B117" s="1" t="s">
        <v>399</v>
      </c>
      <c r="C117" s="2" t="s">
        <v>5</v>
      </c>
      <c r="D117" s="2" t="s">
        <v>5</v>
      </c>
      <c r="E117" s="3" t="str" cm="1">
        <f t="array" ref="E117">IF(OR(C117="", _xlfn.XLOOKUP(A117, Organs!$A$2:$A$258, Organs!$B$2:$B$258)=""), "", _xlfn.TEXTJOIN("/", TRUE, _xlfn.XLOOKUP(A117, Organs!$A$2:$A$258, Organs!$B$2:$B$258), C117))</f>
        <v/>
      </c>
      <c r="F117" s="5" t="s">
        <v>35</v>
      </c>
    </row>
    <row r="118" spans="1:6" x14ac:dyDescent="0.55000000000000004">
      <c r="A118" s="5" t="s">
        <v>140</v>
      </c>
      <c r="B118" s="1" t="s">
        <v>400</v>
      </c>
      <c r="C118" s="2" t="s">
        <v>5</v>
      </c>
      <c r="D118" s="2" t="s">
        <v>5</v>
      </c>
      <c r="E118" s="3" t="str" cm="1">
        <f t="array" ref="E118">IF(OR(C118="", _xlfn.XLOOKUP(A118, Organs!$A$2:$A$258, Organs!$B$2:$B$258)=""), "", _xlfn.TEXTJOIN("/", TRUE, _xlfn.XLOOKUP(A118, Organs!$A$2:$A$258, Organs!$B$2:$B$258), C118))</f>
        <v/>
      </c>
      <c r="F118" s="5" t="s">
        <v>35</v>
      </c>
    </row>
    <row r="119" spans="1:6" x14ac:dyDescent="0.55000000000000004">
      <c r="A119" s="5" t="s">
        <v>140</v>
      </c>
      <c r="B119" s="1" t="s">
        <v>401</v>
      </c>
      <c r="C119" s="2" t="s">
        <v>5</v>
      </c>
      <c r="D119" s="2" t="s">
        <v>5</v>
      </c>
      <c r="E119" s="3" t="str" cm="1">
        <f t="array" ref="E119">IF(OR(C119="", _xlfn.XLOOKUP(A119, Organs!$A$2:$A$258, Organs!$B$2:$B$258)=""), "", _xlfn.TEXTJOIN("/", TRUE, _xlfn.XLOOKUP(A119, Organs!$A$2:$A$258, Organs!$B$2:$B$258), C119))</f>
        <v/>
      </c>
      <c r="F119" s="5" t="s">
        <v>35</v>
      </c>
    </row>
    <row r="120" spans="1:6" x14ac:dyDescent="0.55000000000000004">
      <c r="A120" s="5" t="s">
        <v>140</v>
      </c>
      <c r="B120" s="1" t="s">
        <v>402</v>
      </c>
      <c r="C120" s="2" t="s">
        <v>5</v>
      </c>
      <c r="D120" s="2" t="s">
        <v>5</v>
      </c>
      <c r="E120" s="3" t="str" cm="1">
        <f t="array" ref="E120">IF(OR(C120="", _xlfn.XLOOKUP(A120, Organs!$A$2:$A$258, Organs!$B$2:$B$258)=""), "", _xlfn.TEXTJOIN("/", TRUE, _xlfn.XLOOKUP(A120, Organs!$A$2:$A$258, Organs!$B$2:$B$258), C120))</f>
        <v/>
      </c>
      <c r="F120" s="5" t="s">
        <v>35</v>
      </c>
    </row>
    <row r="121" spans="1:6" x14ac:dyDescent="0.55000000000000004">
      <c r="A121" s="5" t="s">
        <v>140</v>
      </c>
      <c r="B121" s="1" t="s">
        <v>403</v>
      </c>
      <c r="C121" s="2" t="s">
        <v>5</v>
      </c>
      <c r="D121" s="2" t="s">
        <v>5</v>
      </c>
      <c r="E121" s="3" t="str" cm="1">
        <f t="array" ref="E121">IF(OR(C121="", _xlfn.XLOOKUP(A121, Organs!$A$2:$A$258, Organs!$B$2:$B$258)=""), "", _xlfn.TEXTJOIN("/", TRUE, _xlfn.XLOOKUP(A121, Organs!$A$2:$A$258, Organs!$B$2:$B$258), C121))</f>
        <v/>
      </c>
      <c r="F121" s="5" t="s">
        <v>35</v>
      </c>
    </row>
    <row r="122" spans="1:6" x14ac:dyDescent="0.55000000000000004">
      <c r="A122" s="5" t="s">
        <v>140</v>
      </c>
      <c r="B122" s="1" t="s">
        <v>404</v>
      </c>
      <c r="C122" s="2" t="s">
        <v>5</v>
      </c>
      <c r="D122" s="2" t="s">
        <v>5</v>
      </c>
      <c r="E122" s="3" t="str" cm="1">
        <f t="array" ref="E122">IF(OR(C122="", _xlfn.XLOOKUP(A122, Organs!$A$2:$A$258, Organs!$B$2:$B$258)=""), "", _xlfn.TEXTJOIN("/", TRUE, _xlfn.XLOOKUP(A122, Organs!$A$2:$A$258, Organs!$B$2:$B$258), C122))</f>
        <v/>
      </c>
      <c r="F122" s="5" t="s">
        <v>35</v>
      </c>
    </row>
    <row r="123" spans="1:6" x14ac:dyDescent="0.55000000000000004">
      <c r="A123" s="5" t="s">
        <v>140</v>
      </c>
      <c r="B123" s="1" t="s">
        <v>405</v>
      </c>
      <c r="C123" s="2" t="s">
        <v>5</v>
      </c>
      <c r="D123" s="2" t="s">
        <v>5</v>
      </c>
      <c r="E123" s="3" t="str" cm="1">
        <f t="array" ref="E123">IF(OR(C123="", _xlfn.XLOOKUP(A123, Organs!$A$2:$A$258, Organs!$B$2:$B$258)=""), "", _xlfn.TEXTJOIN("/", TRUE, _xlfn.XLOOKUP(A123, Organs!$A$2:$A$258, Organs!$B$2:$B$258), C123))</f>
        <v/>
      </c>
      <c r="F123" s="5" t="s">
        <v>35</v>
      </c>
    </row>
    <row r="124" spans="1:6" x14ac:dyDescent="0.55000000000000004">
      <c r="A124" s="5" t="s">
        <v>140</v>
      </c>
      <c r="B124" s="1" t="s">
        <v>406</v>
      </c>
      <c r="C124" s="2" t="s">
        <v>5</v>
      </c>
      <c r="D124" s="2" t="s">
        <v>5</v>
      </c>
      <c r="E124" s="3" t="str" cm="1">
        <f t="array" ref="E124">IF(OR(C124="", _xlfn.XLOOKUP(A124, Organs!$A$2:$A$258, Organs!$B$2:$B$258)=""), "", _xlfn.TEXTJOIN("/", TRUE, _xlfn.XLOOKUP(A124, Organs!$A$2:$A$258, Organs!$B$2:$B$258), C124))</f>
        <v/>
      </c>
      <c r="F124" s="5" t="s">
        <v>35</v>
      </c>
    </row>
    <row r="125" spans="1:6" x14ac:dyDescent="0.55000000000000004">
      <c r="A125" s="5" t="s">
        <v>140</v>
      </c>
      <c r="B125" s="1" t="s">
        <v>407</v>
      </c>
      <c r="C125" s="2" t="s">
        <v>5</v>
      </c>
      <c r="D125" s="2" t="s">
        <v>5</v>
      </c>
      <c r="E125" s="3" t="str" cm="1">
        <f t="array" ref="E125">IF(OR(C125="", _xlfn.XLOOKUP(A125, Organs!$A$2:$A$258, Organs!$B$2:$B$258)=""), "", _xlfn.TEXTJOIN("/", TRUE, _xlfn.XLOOKUP(A125, Organs!$A$2:$A$258, Organs!$B$2:$B$258), C125))</f>
        <v/>
      </c>
      <c r="F125" s="5" t="s">
        <v>35</v>
      </c>
    </row>
    <row r="126" spans="1:6" x14ac:dyDescent="0.55000000000000004">
      <c r="A126" s="5" t="s">
        <v>140</v>
      </c>
      <c r="B126" s="1" t="s">
        <v>408</v>
      </c>
      <c r="C126" s="2" t="s">
        <v>5</v>
      </c>
      <c r="D126" s="2" t="s">
        <v>5</v>
      </c>
      <c r="E126" s="3" t="str" cm="1">
        <f t="array" ref="E126">IF(OR(C126="", _xlfn.XLOOKUP(A126, Organs!$A$2:$A$258, Organs!$B$2:$B$258)=""), "", _xlfn.TEXTJOIN("/", TRUE, _xlfn.XLOOKUP(A126, Organs!$A$2:$A$258, Organs!$B$2:$B$258), C126))</f>
        <v/>
      </c>
      <c r="F126" s="5" t="s">
        <v>35</v>
      </c>
    </row>
    <row r="127" spans="1:6" x14ac:dyDescent="0.55000000000000004">
      <c r="A127" s="5" t="s">
        <v>140</v>
      </c>
      <c r="B127" s="1" t="s">
        <v>409</v>
      </c>
      <c r="C127" s="2" t="s">
        <v>5</v>
      </c>
      <c r="D127" s="2" t="s">
        <v>5</v>
      </c>
      <c r="E127" s="3" t="str" cm="1">
        <f t="array" ref="E127">IF(OR(C127="", _xlfn.XLOOKUP(A127, Organs!$A$2:$A$258, Organs!$B$2:$B$258)=""), "", _xlfn.TEXTJOIN("/", TRUE, _xlfn.XLOOKUP(A127, Organs!$A$2:$A$258, Organs!$B$2:$B$258), C127))</f>
        <v/>
      </c>
      <c r="F127" s="5" t="s">
        <v>35</v>
      </c>
    </row>
    <row r="128" spans="1:6" x14ac:dyDescent="0.55000000000000004">
      <c r="A128" s="5" t="s">
        <v>140</v>
      </c>
      <c r="B128" s="1" t="s">
        <v>410</v>
      </c>
      <c r="C128" s="2" t="s">
        <v>5</v>
      </c>
      <c r="D128" s="2" t="s">
        <v>5</v>
      </c>
      <c r="E128" s="3" t="str" cm="1">
        <f t="array" ref="E128">IF(OR(C128="", _xlfn.XLOOKUP(A128, Organs!$A$2:$A$258, Organs!$B$2:$B$258)=""), "", _xlfn.TEXTJOIN("/", TRUE, _xlfn.XLOOKUP(A128, Organs!$A$2:$A$258, Organs!$B$2:$B$258), C128))</f>
        <v/>
      </c>
      <c r="F128" s="5" t="s">
        <v>35</v>
      </c>
    </row>
    <row r="129" spans="1:6" x14ac:dyDescent="0.55000000000000004">
      <c r="A129" s="5" t="s">
        <v>140</v>
      </c>
      <c r="B129" s="1" t="s">
        <v>411</v>
      </c>
      <c r="C129" s="2" t="s">
        <v>5</v>
      </c>
      <c r="D129" s="2" t="s">
        <v>5</v>
      </c>
      <c r="E129" s="3" t="str" cm="1">
        <f t="array" ref="E129">IF(OR(C129="", _xlfn.XLOOKUP(A129, Organs!$A$2:$A$258, Organs!$B$2:$B$258)=""), "", _xlfn.TEXTJOIN("/", TRUE, _xlfn.XLOOKUP(A129, Organs!$A$2:$A$258, Organs!$B$2:$B$258), C129))</f>
        <v/>
      </c>
      <c r="F129" s="5" t="s">
        <v>35</v>
      </c>
    </row>
    <row r="130" spans="1:6" x14ac:dyDescent="0.55000000000000004">
      <c r="A130" s="5" t="s">
        <v>140</v>
      </c>
      <c r="B130" s="1" t="s">
        <v>412</v>
      </c>
      <c r="C130" s="2" t="s">
        <v>5</v>
      </c>
      <c r="D130" s="2" t="s">
        <v>5</v>
      </c>
      <c r="E130" s="3" t="str" cm="1">
        <f t="array" ref="E130">IF(OR(C130="", _xlfn.XLOOKUP(A130, Organs!$A$2:$A$258, Organs!$B$2:$B$258)=""), "", _xlfn.TEXTJOIN("/", TRUE, _xlfn.XLOOKUP(A130, Organs!$A$2:$A$258, Organs!$B$2:$B$258), C130))</f>
        <v/>
      </c>
      <c r="F130" s="5" t="s">
        <v>35</v>
      </c>
    </row>
    <row r="131" spans="1:6" x14ac:dyDescent="0.55000000000000004">
      <c r="A131" s="5" t="s">
        <v>140</v>
      </c>
      <c r="B131" s="1" t="s">
        <v>413</v>
      </c>
      <c r="C131" s="2" t="s">
        <v>5</v>
      </c>
      <c r="D131" s="2" t="s">
        <v>5</v>
      </c>
      <c r="E131" s="3" t="str" cm="1">
        <f t="array" ref="E131">IF(OR(C131="", _xlfn.XLOOKUP(A131, Organs!$A$2:$A$258, Organs!$B$2:$B$258)=""), "", _xlfn.TEXTJOIN("/", TRUE, _xlfn.XLOOKUP(A131, Organs!$A$2:$A$258, Organs!$B$2:$B$258), C131))</f>
        <v/>
      </c>
      <c r="F131" s="5" t="s">
        <v>35</v>
      </c>
    </row>
    <row r="132" spans="1:6" x14ac:dyDescent="0.55000000000000004">
      <c r="A132" s="5" t="s">
        <v>164</v>
      </c>
      <c r="B132" s="1" t="s">
        <v>414</v>
      </c>
      <c r="C132" s="2" t="s">
        <v>5</v>
      </c>
      <c r="D132" s="2" t="s">
        <v>5</v>
      </c>
      <c r="E132" s="3" t="str" cm="1">
        <f t="array" ref="E132">IF(OR(C132="", _xlfn.XLOOKUP(A132, Organs!$A$2:$A$258, Organs!$B$2:$B$258)=""), "", _xlfn.TEXTJOIN("/", TRUE, _xlfn.XLOOKUP(A132, Organs!$A$2:$A$258, Organs!$B$2:$B$258), C132))</f>
        <v/>
      </c>
      <c r="F132" s="5" t="s">
        <v>6</v>
      </c>
    </row>
    <row r="133" spans="1:6" x14ac:dyDescent="0.55000000000000004">
      <c r="A133" s="5" t="s">
        <v>164</v>
      </c>
      <c r="B133" s="1" t="s">
        <v>415</v>
      </c>
      <c r="C133" s="2" t="s">
        <v>5</v>
      </c>
      <c r="D133" s="2" t="s">
        <v>5</v>
      </c>
      <c r="E133" s="3" t="str" cm="1">
        <f t="array" ref="E133">IF(OR(C133="", _xlfn.XLOOKUP(A133, Organs!$A$2:$A$258, Organs!$B$2:$B$258)=""), "", _xlfn.TEXTJOIN("/", TRUE, _xlfn.XLOOKUP(A133, Organs!$A$2:$A$258, Organs!$B$2:$B$258), C133))</f>
        <v/>
      </c>
      <c r="F133" s="5" t="s">
        <v>6</v>
      </c>
    </row>
    <row r="134" spans="1:6" x14ac:dyDescent="0.55000000000000004">
      <c r="A134" s="5" t="s">
        <v>164</v>
      </c>
      <c r="B134" s="1" t="s">
        <v>416</v>
      </c>
      <c r="C134" s="2" t="s">
        <v>5</v>
      </c>
      <c r="D134" s="2" t="s">
        <v>5</v>
      </c>
      <c r="E134" s="3" t="str" cm="1">
        <f t="array" ref="E134">IF(OR(C134="", _xlfn.XLOOKUP(A134, Organs!$A$2:$A$258, Organs!$B$2:$B$258)=""), "", _xlfn.TEXTJOIN("/", TRUE, _xlfn.XLOOKUP(A134, Organs!$A$2:$A$258, Organs!$B$2:$B$258), C134))</f>
        <v/>
      </c>
      <c r="F134" s="5" t="s">
        <v>6</v>
      </c>
    </row>
    <row r="135" spans="1:6" x14ac:dyDescent="0.55000000000000004">
      <c r="A135" s="5" t="s">
        <v>164</v>
      </c>
      <c r="B135" s="1" t="s">
        <v>417</v>
      </c>
      <c r="C135" s="2" t="s">
        <v>5</v>
      </c>
      <c r="D135" s="2" t="s">
        <v>5</v>
      </c>
      <c r="E135" s="3" t="str" cm="1">
        <f t="array" ref="E135">IF(OR(C135="", _xlfn.XLOOKUP(A135, Organs!$A$2:$A$258, Organs!$B$2:$B$258)=""), "", _xlfn.TEXTJOIN("/", TRUE, _xlfn.XLOOKUP(A135, Organs!$A$2:$A$258, Organs!$B$2:$B$258), C135))</f>
        <v/>
      </c>
      <c r="F135" s="5" t="s">
        <v>6</v>
      </c>
    </row>
    <row r="136" spans="1:6" x14ac:dyDescent="0.55000000000000004">
      <c r="A136" s="5" t="s">
        <v>164</v>
      </c>
      <c r="B136" s="1" t="s">
        <v>418</v>
      </c>
      <c r="C136" s="2" t="s">
        <v>5</v>
      </c>
      <c r="D136" s="2" t="s">
        <v>5</v>
      </c>
      <c r="E136" s="3" t="str" cm="1">
        <f t="array" ref="E136">IF(OR(C136="", _xlfn.XLOOKUP(A136, Organs!$A$2:$A$258, Organs!$B$2:$B$258)=""), "", _xlfn.TEXTJOIN("/", TRUE, _xlfn.XLOOKUP(A136, Organs!$A$2:$A$258, Organs!$B$2:$B$258), C136))</f>
        <v/>
      </c>
      <c r="F136" s="5" t="s">
        <v>6</v>
      </c>
    </row>
    <row r="137" spans="1:6" x14ac:dyDescent="0.55000000000000004">
      <c r="A137" s="5" t="s">
        <v>164</v>
      </c>
      <c r="B137" s="1" t="s">
        <v>419</v>
      </c>
      <c r="C137" s="2" t="s">
        <v>5</v>
      </c>
      <c r="D137" s="2" t="s">
        <v>5</v>
      </c>
      <c r="E137" s="3" t="str" cm="1">
        <f t="array" ref="E137">IF(OR(C137="", _xlfn.XLOOKUP(A137, Organs!$A$2:$A$258, Organs!$B$2:$B$258)=""), "", _xlfn.TEXTJOIN("/", TRUE, _xlfn.XLOOKUP(A137, Organs!$A$2:$A$258, Organs!$B$2:$B$258), C137))</f>
        <v/>
      </c>
      <c r="F137" s="5" t="s">
        <v>6</v>
      </c>
    </row>
    <row r="138" spans="1:6" x14ac:dyDescent="0.55000000000000004">
      <c r="A138" s="5" t="s">
        <v>164</v>
      </c>
      <c r="B138" s="1" t="s">
        <v>420</v>
      </c>
      <c r="C138" s="2" t="s">
        <v>5</v>
      </c>
      <c r="D138" s="2" t="s">
        <v>5</v>
      </c>
      <c r="E138" s="3" t="str" cm="1">
        <f t="array" ref="E138">IF(OR(C138="", _xlfn.XLOOKUP(A138, Organs!$A$2:$A$258, Organs!$B$2:$B$258)=""), "", _xlfn.TEXTJOIN("/", TRUE, _xlfn.XLOOKUP(A138, Organs!$A$2:$A$258, Organs!$B$2:$B$258), C138))</f>
        <v/>
      </c>
      <c r="F138" s="5" t="s">
        <v>6</v>
      </c>
    </row>
    <row r="139" spans="1:6" x14ac:dyDescent="0.55000000000000004">
      <c r="A139" s="5" t="s">
        <v>164</v>
      </c>
      <c r="B139" s="1" t="s">
        <v>421</v>
      </c>
      <c r="C139" s="2" t="s">
        <v>5</v>
      </c>
      <c r="D139" s="2" t="s">
        <v>5</v>
      </c>
      <c r="E139" s="3" t="str" cm="1">
        <f t="array" ref="E139">IF(OR(C139="", _xlfn.XLOOKUP(A139, Organs!$A$2:$A$258, Organs!$B$2:$B$258)=""), "", _xlfn.TEXTJOIN("/", TRUE, _xlfn.XLOOKUP(A139, Organs!$A$2:$A$258, Organs!$B$2:$B$258), C139))</f>
        <v/>
      </c>
      <c r="F139" s="5" t="s">
        <v>6</v>
      </c>
    </row>
    <row r="140" spans="1:6" x14ac:dyDescent="0.55000000000000004">
      <c r="A140" s="5" t="s">
        <v>164</v>
      </c>
      <c r="B140" s="1" t="s">
        <v>422</v>
      </c>
      <c r="C140" s="2" t="s">
        <v>5</v>
      </c>
      <c r="D140" s="2" t="s">
        <v>5</v>
      </c>
      <c r="E140" s="3" t="str" cm="1">
        <f t="array" ref="E140">IF(OR(C140="", _xlfn.XLOOKUP(A140, Organs!$A$2:$A$258, Organs!$B$2:$B$258)=""), "", _xlfn.TEXTJOIN("/", TRUE, _xlfn.XLOOKUP(A140, Organs!$A$2:$A$258, Organs!$B$2:$B$258), C140))</f>
        <v/>
      </c>
      <c r="F140" s="5" t="s">
        <v>6</v>
      </c>
    </row>
    <row r="141" spans="1:6" x14ac:dyDescent="0.55000000000000004">
      <c r="A141" s="5" t="s">
        <v>164</v>
      </c>
      <c r="B141" s="1" t="s">
        <v>423</v>
      </c>
      <c r="C141" s="2" t="s">
        <v>5</v>
      </c>
      <c r="D141" s="2" t="s">
        <v>5</v>
      </c>
      <c r="E141" s="3" t="str" cm="1">
        <f t="array" ref="E141">IF(OR(C141="", _xlfn.XLOOKUP(A141, Organs!$A$2:$A$258, Organs!$B$2:$B$258)=""), "", _xlfn.TEXTJOIN("/", TRUE, _xlfn.XLOOKUP(A141, Organs!$A$2:$A$258, Organs!$B$2:$B$258), C141))</f>
        <v/>
      </c>
      <c r="F141" s="5" t="s">
        <v>6</v>
      </c>
    </row>
    <row r="142" spans="1:6" x14ac:dyDescent="0.55000000000000004">
      <c r="A142" s="5" t="s">
        <v>164</v>
      </c>
      <c r="B142" s="1" t="s">
        <v>424</v>
      </c>
      <c r="C142" s="2" t="s">
        <v>5</v>
      </c>
      <c r="D142" s="2" t="s">
        <v>5</v>
      </c>
      <c r="E142" s="3" t="str" cm="1">
        <f t="array" ref="E142">IF(OR(C142="", _xlfn.XLOOKUP(A142, Organs!$A$2:$A$258, Organs!$B$2:$B$258)=""), "", _xlfn.TEXTJOIN("/", TRUE, _xlfn.XLOOKUP(A142, Organs!$A$2:$A$258, Organs!$B$2:$B$258), C142))</f>
        <v/>
      </c>
      <c r="F142" s="5" t="s">
        <v>6</v>
      </c>
    </row>
    <row r="143" spans="1:6" x14ac:dyDescent="0.55000000000000004">
      <c r="A143" s="5" t="s">
        <v>164</v>
      </c>
      <c r="B143" s="1" t="s">
        <v>425</v>
      </c>
      <c r="C143" s="2" t="s">
        <v>5</v>
      </c>
      <c r="D143" s="2" t="s">
        <v>5</v>
      </c>
      <c r="E143" s="3" t="str" cm="1">
        <f t="array" ref="E143">IF(OR(C143="", _xlfn.XLOOKUP(A143, Organs!$A$2:$A$258, Organs!$B$2:$B$258)=""), "", _xlfn.TEXTJOIN("/", TRUE, _xlfn.XLOOKUP(A143, Organs!$A$2:$A$258, Organs!$B$2:$B$258), C143))</f>
        <v/>
      </c>
      <c r="F143" s="5" t="s">
        <v>6</v>
      </c>
    </row>
    <row r="144" spans="1:6" x14ac:dyDescent="0.55000000000000004">
      <c r="A144" s="5" t="s">
        <v>164</v>
      </c>
      <c r="B144" s="1" t="s">
        <v>426</v>
      </c>
      <c r="C144" s="2" t="s">
        <v>5</v>
      </c>
      <c r="D144" s="2" t="s">
        <v>5</v>
      </c>
      <c r="E144" s="3" t="str" cm="1">
        <f t="array" ref="E144">IF(OR(C144="", _xlfn.XLOOKUP(A144, Organs!$A$2:$A$258, Organs!$B$2:$B$258)=""), "", _xlfn.TEXTJOIN("/", TRUE, _xlfn.XLOOKUP(A144, Organs!$A$2:$A$258, Organs!$B$2:$B$258), C144))</f>
        <v/>
      </c>
      <c r="F144" s="5" t="s">
        <v>6</v>
      </c>
    </row>
    <row r="145" spans="1:6" x14ac:dyDescent="0.55000000000000004">
      <c r="A145" s="5" t="s">
        <v>164</v>
      </c>
      <c r="B145" s="1" t="s">
        <v>427</v>
      </c>
      <c r="C145" s="2" t="s">
        <v>5</v>
      </c>
      <c r="D145" s="2" t="s">
        <v>5</v>
      </c>
      <c r="E145" s="3" t="str" cm="1">
        <f t="array" ref="E145">IF(OR(C145="", _xlfn.XLOOKUP(A145, Organs!$A$2:$A$258, Organs!$B$2:$B$258)=""), "", _xlfn.TEXTJOIN("/", TRUE, _xlfn.XLOOKUP(A145, Organs!$A$2:$A$258, Organs!$B$2:$B$258), C145))</f>
        <v/>
      </c>
      <c r="F145" s="5" t="s">
        <v>6</v>
      </c>
    </row>
    <row r="146" spans="1:6" x14ac:dyDescent="0.55000000000000004">
      <c r="A146" s="5" t="s">
        <v>164</v>
      </c>
      <c r="B146" s="1" t="s">
        <v>428</v>
      </c>
      <c r="C146" s="2" t="s">
        <v>5</v>
      </c>
      <c r="D146" s="2" t="s">
        <v>5</v>
      </c>
      <c r="E146" s="3" t="str" cm="1">
        <f t="array" ref="E146">IF(OR(C146="", _xlfn.XLOOKUP(A146, Organs!$A$2:$A$258, Organs!$B$2:$B$258)=""), "", _xlfn.TEXTJOIN("/", TRUE, _xlfn.XLOOKUP(A146, Organs!$A$2:$A$258, Organs!$B$2:$B$258), C146))</f>
        <v/>
      </c>
      <c r="F146" s="5" t="s">
        <v>6</v>
      </c>
    </row>
    <row r="147" spans="1:6" x14ac:dyDescent="0.55000000000000004">
      <c r="A147" s="5" t="s">
        <v>164</v>
      </c>
      <c r="B147" s="1" t="s">
        <v>429</v>
      </c>
      <c r="C147" s="2" t="s">
        <v>5</v>
      </c>
      <c r="D147" s="2" t="s">
        <v>5</v>
      </c>
      <c r="E147" s="3" t="str" cm="1">
        <f t="array" ref="E147">IF(OR(C147="", _xlfn.XLOOKUP(A147, Organs!$A$2:$A$258, Organs!$B$2:$B$258)=""), "", _xlfn.TEXTJOIN("/", TRUE, _xlfn.XLOOKUP(A147, Organs!$A$2:$A$258, Organs!$B$2:$B$258), C147))</f>
        <v/>
      </c>
      <c r="F147" s="5" t="s">
        <v>6</v>
      </c>
    </row>
    <row r="148" spans="1:6" x14ac:dyDescent="0.55000000000000004">
      <c r="A148" s="5" t="s">
        <v>164</v>
      </c>
      <c r="B148" s="1" t="s">
        <v>430</v>
      </c>
      <c r="C148" s="2" t="s">
        <v>5</v>
      </c>
      <c r="D148" s="2" t="s">
        <v>5</v>
      </c>
      <c r="E148" s="3" t="str" cm="1">
        <f t="array" ref="E148">IF(OR(C148="", _xlfn.XLOOKUP(A148, Organs!$A$2:$A$258, Organs!$B$2:$B$258)=""), "", _xlfn.TEXTJOIN("/", TRUE, _xlfn.XLOOKUP(A148, Organs!$A$2:$A$258, Organs!$B$2:$B$258), C148))</f>
        <v/>
      </c>
      <c r="F148" s="5" t="s">
        <v>6</v>
      </c>
    </row>
    <row r="149" spans="1:6" x14ac:dyDescent="0.55000000000000004">
      <c r="A149" s="5" t="s">
        <v>164</v>
      </c>
      <c r="B149" s="1" t="s">
        <v>431</v>
      </c>
      <c r="C149" s="2" t="s">
        <v>5</v>
      </c>
      <c r="D149" s="2" t="s">
        <v>5</v>
      </c>
      <c r="E149" s="3" t="str" cm="1">
        <f t="array" ref="E149">IF(OR(C149="", _xlfn.XLOOKUP(A149, Organs!$A$2:$A$258, Organs!$B$2:$B$258)=""), "", _xlfn.TEXTJOIN("/", TRUE, _xlfn.XLOOKUP(A149, Organs!$A$2:$A$258, Organs!$B$2:$B$258), C149))</f>
        <v/>
      </c>
      <c r="F149" s="5" t="s">
        <v>6</v>
      </c>
    </row>
    <row r="150" spans="1:6" x14ac:dyDescent="0.55000000000000004">
      <c r="A150" s="5" t="s">
        <v>164</v>
      </c>
      <c r="B150" s="1" t="s">
        <v>432</v>
      </c>
      <c r="C150" s="2" t="s">
        <v>5</v>
      </c>
      <c r="D150" s="2" t="s">
        <v>5</v>
      </c>
      <c r="E150" s="3" t="str" cm="1">
        <f t="array" ref="E150">IF(OR(C150="", _xlfn.XLOOKUP(A150, Organs!$A$2:$A$258, Organs!$B$2:$B$258)=""), "", _xlfn.TEXTJOIN("/", TRUE, _xlfn.XLOOKUP(A150, Organs!$A$2:$A$258, Organs!$B$2:$B$258), C150))</f>
        <v/>
      </c>
      <c r="F150" s="5" t="s">
        <v>6</v>
      </c>
    </row>
    <row r="151" spans="1:6" x14ac:dyDescent="0.55000000000000004">
      <c r="A151" s="5" t="s">
        <v>164</v>
      </c>
      <c r="B151" s="1" t="s">
        <v>433</v>
      </c>
      <c r="C151" s="2" t="s">
        <v>5</v>
      </c>
      <c r="D151" s="2" t="s">
        <v>5</v>
      </c>
      <c r="E151" s="3" t="str" cm="1">
        <f t="array" ref="E151">IF(OR(C151="", _xlfn.XLOOKUP(A151, Organs!$A$2:$A$258, Organs!$B$2:$B$258)=""), "", _xlfn.TEXTJOIN("/", TRUE, _xlfn.XLOOKUP(A151, Organs!$A$2:$A$258, Organs!$B$2:$B$258), C151))</f>
        <v/>
      </c>
      <c r="F151" s="5" t="s">
        <v>6</v>
      </c>
    </row>
    <row r="152" spans="1:6" x14ac:dyDescent="0.55000000000000004">
      <c r="A152" s="5" t="s">
        <v>168</v>
      </c>
      <c r="B152" s="1" t="s">
        <v>434</v>
      </c>
      <c r="C152" s="2" t="s">
        <v>5</v>
      </c>
      <c r="D152" s="2" t="s">
        <v>5</v>
      </c>
      <c r="E152" s="3" t="str" cm="1">
        <f t="array" ref="E152">IF(OR(C152="", _xlfn.XLOOKUP(A152, Organs!$A$2:$A$258, Organs!$B$2:$B$258)=""), "", _xlfn.TEXTJOIN("/", TRUE, _xlfn.XLOOKUP(A152, Organs!$A$2:$A$258, Organs!$B$2:$B$258), C152))</f>
        <v/>
      </c>
      <c r="F152" s="5" t="s">
        <v>32</v>
      </c>
    </row>
    <row r="153" spans="1:6" x14ac:dyDescent="0.55000000000000004">
      <c r="A153" s="5" t="s">
        <v>168</v>
      </c>
      <c r="B153" s="1" t="s">
        <v>435</v>
      </c>
      <c r="C153" s="2" t="s">
        <v>5</v>
      </c>
      <c r="D153" s="2" t="s">
        <v>5</v>
      </c>
      <c r="E153" s="3" t="str" cm="1">
        <f t="array" ref="E153">IF(OR(C153="", _xlfn.XLOOKUP(A153, Organs!$A$2:$A$258, Organs!$B$2:$B$258)=""), "", _xlfn.TEXTJOIN("/", TRUE, _xlfn.XLOOKUP(A153, Organs!$A$2:$A$258, Organs!$B$2:$B$258), C153))</f>
        <v/>
      </c>
      <c r="F153" s="5" t="s">
        <v>32</v>
      </c>
    </row>
    <row r="154" spans="1:6" x14ac:dyDescent="0.55000000000000004">
      <c r="A154" s="5" t="s">
        <v>168</v>
      </c>
      <c r="B154" s="1" t="s">
        <v>436</v>
      </c>
      <c r="C154" s="2" t="s">
        <v>5</v>
      </c>
      <c r="D154" s="2" t="s">
        <v>5</v>
      </c>
      <c r="E154" s="3" t="str" cm="1">
        <f t="array" ref="E154">IF(OR(C154="", _xlfn.XLOOKUP(A154, Organs!$A$2:$A$258, Organs!$B$2:$B$258)=""), "", _xlfn.TEXTJOIN("/", TRUE, _xlfn.XLOOKUP(A154, Organs!$A$2:$A$258, Organs!$B$2:$B$258), C154))</f>
        <v/>
      </c>
      <c r="F154" s="5" t="s">
        <v>32</v>
      </c>
    </row>
    <row r="155" spans="1:6" x14ac:dyDescent="0.55000000000000004">
      <c r="A155" s="5" t="s">
        <v>168</v>
      </c>
      <c r="B155" s="1" t="s">
        <v>437</v>
      </c>
      <c r="C155" s="2" t="s">
        <v>5</v>
      </c>
      <c r="D155" s="2" t="s">
        <v>5</v>
      </c>
      <c r="E155" s="3" t="str" cm="1">
        <f t="array" ref="E155">IF(OR(C155="", _xlfn.XLOOKUP(A155, Organs!$A$2:$A$258, Organs!$B$2:$B$258)=""), "", _xlfn.TEXTJOIN("/", TRUE, _xlfn.XLOOKUP(A155, Organs!$A$2:$A$258, Organs!$B$2:$B$258), C155))</f>
        <v/>
      </c>
      <c r="F155" s="5" t="s">
        <v>32</v>
      </c>
    </row>
    <row r="156" spans="1:6" x14ac:dyDescent="0.55000000000000004">
      <c r="A156" s="5" t="s">
        <v>168</v>
      </c>
      <c r="B156" s="1" t="s">
        <v>438</v>
      </c>
      <c r="C156" s="2" t="s">
        <v>5</v>
      </c>
      <c r="D156" s="2" t="s">
        <v>5</v>
      </c>
      <c r="E156" s="3" t="str" cm="1">
        <f t="array" ref="E156">IF(OR(C156="", _xlfn.XLOOKUP(A156, Organs!$A$2:$A$258, Organs!$B$2:$B$258)=""), "", _xlfn.TEXTJOIN("/", TRUE, _xlfn.XLOOKUP(A156, Organs!$A$2:$A$258, Organs!$B$2:$B$258), C156))</f>
        <v/>
      </c>
      <c r="F156" s="5" t="s">
        <v>32</v>
      </c>
    </row>
    <row r="157" spans="1:6" x14ac:dyDescent="0.55000000000000004">
      <c r="A157" s="5" t="s">
        <v>168</v>
      </c>
      <c r="B157" s="1" t="s">
        <v>439</v>
      </c>
      <c r="C157" s="2" t="s">
        <v>5</v>
      </c>
      <c r="D157" s="2" t="s">
        <v>5</v>
      </c>
      <c r="E157" s="3" t="str" cm="1">
        <f t="array" ref="E157">IF(OR(C157="", _xlfn.XLOOKUP(A157, Organs!$A$2:$A$258, Organs!$B$2:$B$258)=""), "", _xlfn.TEXTJOIN("/", TRUE, _xlfn.XLOOKUP(A157, Organs!$A$2:$A$258, Organs!$B$2:$B$258), C157))</f>
        <v/>
      </c>
      <c r="F157" s="5" t="s">
        <v>32</v>
      </c>
    </row>
    <row r="158" spans="1:6" x14ac:dyDescent="0.55000000000000004">
      <c r="A158" s="5" t="s">
        <v>169</v>
      </c>
      <c r="B158" s="1" t="s">
        <v>440</v>
      </c>
      <c r="C158" s="2" t="s">
        <v>5</v>
      </c>
      <c r="D158" s="2" t="s">
        <v>5</v>
      </c>
      <c r="E158" s="3" t="str" cm="1">
        <f t="array" ref="E158">IF(OR(C158="", _xlfn.XLOOKUP(A158, Organs!$A$2:$A$258, Organs!$B$2:$B$258)=""), "", _xlfn.TEXTJOIN("/", TRUE, _xlfn.XLOOKUP(A158, Organs!$A$2:$A$258, Organs!$B$2:$B$258), C158))</f>
        <v/>
      </c>
      <c r="F158" s="5" t="s">
        <v>32</v>
      </c>
    </row>
    <row r="159" spans="1:6" x14ac:dyDescent="0.55000000000000004">
      <c r="A159" s="5" t="s">
        <v>169</v>
      </c>
      <c r="B159" s="1" t="s">
        <v>441</v>
      </c>
      <c r="C159" s="2" t="s">
        <v>5</v>
      </c>
      <c r="D159" s="2" t="s">
        <v>5</v>
      </c>
      <c r="E159" s="3" t="str" cm="1">
        <f t="array" ref="E159">IF(OR(C159="", _xlfn.XLOOKUP(A159, Organs!$A$2:$A$258, Organs!$B$2:$B$258)=""), "", _xlfn.TEXTJOIN("/", TRUE, _xlfn.XLOOKUP(A159, Organs!$A$2:$A$258, Organs!$B$2:$B$258), C159))</f>
        <v/>
      </c>
      <c r="F159" s="5" t="s">
        <v>32</v>
      </c>
    </row>
    <row r="160" spans="1:6" x14ac:dyDescent="0.55000000000000004">
      <c r="A160" s="5" t="s">
        <v>169</v>
      </c>
      <c r="B160" s="1" t="s">
        <v>442</v>
      </c>
      <c r="C160" s="2" t="s">
        <v>5</v>
      </c>
      <c r="D160" s="2" t="s">
        <v>5</v>
      </c>
      <c r="E160" s="3" t="str" cm="1">
        <f t="array" ref="E160">IF(OR(C160="", _xlfn.XLOOKUP(A160, Organs!$A$2:$A$258, Organs!$B$2:$B$258)=""), "", _xlfn.TEXTJOIN("/", TRUE, _xlfn.XLOOKUP(A160, Organs!$A$2:$A$258, Organs!$B$2:$B$258), C160))</f>
        <v/>
      </c>
      <c r="F160" s="5" t="s">
        <v>32</v>
      </c>
    </row>
    <row r="161" spans="1:6" x14ac:dyDescent="0.55000000000000004">
      <c r="A161" s="5" t="s">
        <v>169</v>
      </c>
      <c r="B161" s="1" t="s">
        <v>443</v>
      </c>
      <c r="C161" s="2" t="s">
        <v>5</v>
      </c>
      <c r="D161" s="2" t="s">
        <v>5</v>
      </c>
      <c r="E161" s="3" t="str" cm="1">
        <f t="array" ref="E161">IF(OR(C161="", _xlfn.XLOOKUP(A161, Organs!$A$2:$A$258, Organs!$B$2:$B$258)=""), "", _xlfn.TEXTJOIN("/", TRUE, _xlfn.XLOOKUP(A161, Organs!$A$2:$A$258, Organs!$B$2:$B$258), C161))</f>
        <v/>
      </c>
      <c r="F161" s="5" t="s">
        <v>32</v>
      </c>
    </row>
    <row r="162" spans="1:6" x14ac:dyDescent="0.55000000000000004">
      <c r="A162" s="5" t="s">
        <v>169</v>
      </c>
      <c r="B162" s="1" t="s">
        <v>444</v>
      </c>
      <c r="C162" s="2" t="s">
        <v>5</v>
      </c>
      <c r="D162" s="2" t="s">
        <v>5</v>
      </c>
      <c r="E162" s="3" t="str" cm="1">
        <f t="array" ref="E162">IF(OR(C162="", _xlfn.XLOOKUP(A162, Organs!$A$2:$A$258, Organs!$B$2:$B$258)=""), "", _xlfn.TEXTJOIN("/", TRUE, _xlfn.XLOOKUP(A162, Organs!$A$2:$A$258, Organs!$B$2:$B$258), C162))</f>
        <v/>
      </c>
      <c r="F162" s="5" t="s">
        <v>32</v>
      </c>
    </row>
    <row r="163" spans="1:6" x14ac:dyDescent="0.55000000000000004">
      <c r="A163" s="5" t="s">
        <v>169</v>
      </c>
      <c r="B163" s="1" t="s">
        <v>445</v>
      </c>
      <c r="C163" s="2" t="s">
        <v>5</v>
      </c>
      <c r="D163" s="2" t="s">
        <v>5</v>
      </c>
      <c r="E163" s="3" t="str" cm="1">
        <f t="array" ref="E163">IF(OR(C163="", _xlfn.XLOOKUP(A163, Organs!$A$2:$A$258, Organs!$B$2:$B$258)=""), "", _xlfn.TEXTJOIN("/", TRUE, _xlfn.XLOOKUP(A163, Organs!$A$2:$A$258, Organs!$B$2:$B$258), C163))</f>
        <v/>
      </c>
      <c r="F163" s="5" t="s">
        <v>32</v>
      </c>
    </row>
    <row r="164" spans="1:6" x14ac:dyDescent="0.55000000000000004">
      <c r="A164" s="5" t="s">
        <v>169</v>
      </c>
      <c r="B164" s="1" t="s">
        <v>446</v>
      </c>
      <c r="C164" s="2" t="s">
        <v>5</v>
      </c>
      <c r="D164" s="2" t="s">
        <v>5</v>
      </c>
      <c r="E164" s="3" t="str" cm="1">
        <f t="array" ref="E164">IF(OR(C164="", _xlfn.XLOOKUP(A164, Organs!$A$2:$A$258, Organs!$B$2:$B$258)=""), "", _xlfn.TEXTJOIN("/", TRUE, _xlfn.XLOOKUP(A164, Organs!$A$2:$A$258, Organs!$B$2:$B$258), C164))</f>
        <v/>
      </c>
      <c r="F164" s="5" t="s">
        <v>32</v>
      </c>
    </row>
    <row r="165" spans="1:6" x14ac:dyDescent="0.55000000000000004">
      <c r="A165" s="5" t="s">
        <v>169</v>
      </c>
      <c r="B165" s="1" t="s">
        <v>447</v>
      </c>
      <c r="C165" s="2" t="s">
        <v>5</v>
      </c>
      <c r="D165" s="2" t="s">
        <v>5</v>
      </c>
      <c r="E165" s="3" t="str" cm="1">
        <f t="array" ref="E165">IF(OR(C165="", _xlfn.XLOOKUP(A165, Organs!$A$2:$A$258, Organs!$B$2:$B$258)=""), "", _xlfn.TEXTJOIN("/", TRUE, _xlfn.XLOOKUP(A165, Organs!$A$2:$A$258, Organs!$B$2:$B$258), C165))</f>
        <v/>
      </c>
      <c r="F165" s="5" t="s">
        <v>32</v>
      </c>
    </row>
    <row r="166" spans="1:6" x14ac:dyDescent="0.55000000000000004">
      <c r="A166" s="5" t="s">
        <v>169</v>
      </c>
      <c r="B166" s="1" t="s">
        <v>448</v>
      </c>
      <c r="C166" s="2" t="s">
        <v>5</v>
      </c>
      <c r="D166" s="2" t="s">
        <v>5</v>
      </c>
      <c r="E166" s="3" t="str" cm="1">
        <f t="array" ref="E166">IF(OR(C166="", _xlfn.XLOOKUP(A166, Organs!$A$2:$A$258, Organs!$B$2:$B$258)=""), "", _xlfn.TEXTJOIN("/", TRUE, _xlfn.XLOOKUP(A166, Organs!$A$2:$A$258, Organs!$B$2:$B$258), C166))</f>
        <v/>
      </c>
      <c r="F166" s="5" t="s">
        <v>32</v>
      </c>
    </row>
    <row r="167" spans="1:6" x14ac:dyDescent="0.55000000000000004">
      <c r="A167" s="5" t="s">
        <v>170</v>
      </c>
      <c r="B167" s="1" t="s">
        <v>449</v>
      </c>
      <c r="C167" s="2" t="s">
        <v>5</v>
      </c>
      <c r="D167" s="2" t="s">
        <v>5</v>
      </c>
      <c r="E167" s="3" t="str" cm="1">
        <f t="array" ref="E167">IF(OR(C167="", _xlfn.XLOOKUP(A167, Organs!$A$2:$A$258, Organs!$B$2:$B$258)=""), "", _xlfn.TEXTJOIN("/", TRUE, _xlfn.XLOOKUP(A167, Organs!$A$2:$A$258, Organs!$B$2:$B$258), C167))</f>
        <v/>
      </c>
      <c r="F167" s="5" t="s">
        <v>6</v>
      </c>
    </row>
    <row r="168" spans="1:6" x14ac:dyDescent="0.55000000000000004">
      <c r="A168" s="5" t="s">
        <v>170</v>
      </c>
      <c r="B168" s="1" t="s">
        <v>450</v>
      </c>
      <c r="C168" s="2" t="s">
        <v>5</v>
      </c>
      <c r="D168" s="2" t="s">
        <v>5</v>
      </c>
      <c r="E168" s="3" t="str" cm="1">
        <f t="array" ref="E168">IF(OR(C168="", _xlfn.XLOOKUP(A168, Organs!$A$2:$A$258, Organs!$B$2:$B$258)=""), "", _xlfn.TEXTJOIN("/", TRUE, _xlfn.XLOOKUP(A168, Organs!$A$2:$A$258, Organs!$B$2:$B$258), C168))</f>
        <v/>
      </c>
      <c r="F168" s="5" t="s">
        <v>6</v>
      </c>
    </row>
    <row r="169" spans="1:6" x14ac:dyDescent="0.55000000000000004">
      <c r="A169" s="5" t="s">
        <v>170</v>
      </c>
      <c r="B169" s="1" t="s">
        <v>451</v>
      </c>
      <c r="C169" s="2" t="s">
        <v>5</v>
      </c>
      <c r="D169" s="2" t="s">
        <v>5</v>
      </c>
      <c r="E169" s="3" t="str" cm="1">
        <f t="array" ref="E169">IF(OR(C169="", _xlfn.XLOOKUP(A169, Organs!$A$2:$A$258, Organs!$B$2:$B$258)=""), "", _xlfn.TEXTJOIN("/", TRUE, _xlfn.XLOOKUP(A169, Organs!$A$2:$A$258, Organs!$B$2:$B$258), C169))</f>
        <v/>
      </c>
      <c r="F169" s="5" t="s">
        <v>6</v>
      </c>
    </row>
    <row r="170" spans="1:6" x14ac:dyDescent="0.55000000000000004">
      <c r="A170" s="5" t="s">
        <v>172</v>
      </c>
      <c r="B170" s="1" t="s">
        <v>452</v>
      </c>
      <c r="C170" s="2" t="s">
        <v>5</v>
      </c>
      <c r="D170" s="2" t="s">
        <v>5</v>
      </c>
      <c r="E170" s="3" t="str" cm="1">
        <f t="array" ref="E170">IF(OR(C170="", _xlfn.XLOOKUP(A170, Organs!$A$2:$A$258, Organs!$B$2:$B$258)=""), "", _xlfn.TEXTJOIN("/", TRUE, _xlfn.XLOOKUP(A170, Organs!$A$2:$A$258, Organs!$B$2:$B$258), C170))</f>
        <v/>
      </c>
      <c r="F170" s="5" t="s">
        <v>6</v>
      </c>
    </row>
    <row r="171" spans="1:6" x14ac:dyDescent="0.55000000000000004">
      <c r="A171" s="5" t="s">
        <v>172</v>
      </c>
      <c r="B171" s="1" t="s">
        <v>453</v>
      </c>
      <c r="C171" s="2" t="s">
        <v>5</v>
      </c>
      <c r="D171" s="2" t="s">
        <v>5</v>
      </c>
      <c r="E171" s="3" t="str" cm="1">
        <f t="array" ref="E171">IF(OR(C171="", _xlfn.XLOOKUP(A171, Organs!$A$2:$A$258, Organs!$B$2:$B$258)=""), "", _xlfn.TEXTJOIN("/", TRUE, _xlfn.XLOOKUP(A171, Organs!$A$2:$A$258, Organs!$B$2:$B$258), C171))</f>
        <v/>
      </c>
      <c r="F171" s="5" t="s">
        <v>6</v>
      </c>
    </row>
    <row r="172" spans="1:6" x14ac:dyDescent="0.55000000000000004">
      <c r="A172" s="5" t="s">
        <v>172</v>
      </c>
      <c r="B172" s="1" t="s">
        <v>454</v>
      </c>
      <c r="C172" s="2" t="s">
        <v>5</v>
      </c>
      <c r="D172" s="2" t="s">
        <v>5</v>
      </c>
      <c r="E172" s="3" t="str" cm="1">
        <f t="array" ref="E172">IF(OR(C172="", _xlfn.XLOOKUP(A172, Organs!$A$2:$A$258, Organs!$B$2:$B$258)=""), "", _xlfn.TEXTJOIN("/", TRUE, _xlfn.XLOOKUP(A172, Organs!$A$2:$A$258, Organs!$B$2:$B$258), C172))</f>
        <v/>
      </c>
      <c r="F172" s="5" t="s">
        <v>6</v>
      </c>
    </row>
    <row r="173" spans="1:6" x14ac:dyDescent="0.55000000000000004">
      <c r="A173" s="5" t="s">
        <v>172</v>
      </c>
      <c r="B173" s="1" t="s">
        <v>455</v>
      </c>
      <c r="C173" s="2" t="s">
        <v>5</v>
      </c>
      <c r="D173" s="2" t="s">
        <v>5</v>
      </c>
      <c r="E173" s="3" t="str" cm="1">
        <f t="array" ref="E173">IF(OR(C173="", _xlfn.XLOOKUP(A173, Organs!$A$2:$A$258, Organs!$B$2:$B$258)=""), "", _xlfn.TEXTJOIN("/", TRUE, _xlfn.XLOOKUP(A173, Organs!$A$2:$A$258, Organs!$B$2:$B$258), C173))</f>
        <v/>
      </c>
      <c r="F173" s="5" t="s">
        <v>6</v>
      </c>
    </row>
    <row r="174" spans="1:6" x14ac:dyDescent="0.55000000000000004">
      <c r="A174" s="5" t="s">
        <v>172</v>
      </c>
      <c r="B174" s="1" t="s">
        <v>456</v>
      </c>
      <c r="C174" s="2" t="s">
        <v>5</v>
      </c>
      <c r="D174" s="2" t="s">
        <v>5</v>
      </c>
      <c r="E174" s="3" t="str" cm="1">
        <f t="array" ref="E174">IF(OR(C174="", _xlfn.XLOOKUP(A174, Organs!$A$2:$A$258, Organs!$B$2:$B$258)=""), "", _xlfn.TEXTJOIN("/", TRUE, _xlfn.XLOOKUP(A174, Organs!$A$2:$A$258, Organs!$B$2:$B$258), C174))</f>
        <v/>
      </c>
      <c r="F174" s="5" t="s">
        <v>6</v>
      </c>
    </row>
    <row r="175" spans="1:6" x14ac:dyDescent="0.55000000000000004">
      <c r="A175" s="5" t="s">
        <v>172</v>
      </c>
      <c r="B175" s="1" t="s">
        <v>457</v>
      </c>
      <c r="C175" s="2" t="s">
        <v>5</v>
      </c>
      <c r="D175" s="2" t="s">
        <v>5</v>
      </c>
      <c r="E175" s="3" t="str" cm="1">
        <f t="array" ref="E175">IF(OR(C175="", _xlfn.XLOOKUP(A175, Organs!$A$2:$A$258, Organs!$B$2:$B$258)=""), "", _xlfn.TEXTJOIN("/", TRUE, _xlfn.XLOOKUP(A175, Organs!$A$2:$A$258, Organs!$B$2:$B$258), C175))</f>
        <v/>
      </c>
      <c r="F175" s="5" t="s">
        <v>6</v>
      </c>
    </row>
    <row r="176" spans="1:6" x14ac:dyDescent="0.55000000000000004">
      <c r="A176" s="5" t="s">
        <v>172</v>
      </c>
      <c r="B176" s="1" t="s">
        <v>458</v>
      </c>
      <c r="C176" s="2" t="s">
        <v>5</v>
      </c>
      <c r="D176" s="2" t="s">
        <v>5</v>
      </c>
      <c r="E176" s="3" t="str" cm="1">
        <f t="array" ref="E176">IF(OR(C176="", _xlfn.XLOOKUP(A176, Organs!$A$2:$A$258, Organs!$B$2:$B$258)=""), "", _xlfn.TEXTJOIN("/", TRUE, _xlfn.XLOOKUP(A176, Organs!$A$2:$A$258, Organs!$B$2:$B$258), C176))</f>
        <v/>
      </c>
      <c r="F176" s="5" t="s">
        <v>6</v>
      </c>
    </row>
    <row r="177" spans="1:6" x14ac:dyDescent="0.55000000000000004">
      <c r="A177" s="5" t="s">
        <v>172</v>
      </c>
      <c r="B177" s="1" t="s">
        <v>459</v>
      </c>
      <c r="C177" s="2" t="s">
        <v>5</v>
      </c>
      <c r="D177" s="2" t="s">
        <v>5</v>
      </c>
      <c r="E177" s="3" t="str" cm="1">
        <f t="array" ref="E177">IF(OR(C177="", _xlfn.XLOOKUP(A177, Organs!$A$2:$A$258, Organs!$B$2:$B$258)=""), "", _xlfn.TEXTJOIN("/", TRUE, _xlfn.XLOOKUP(A177, Organs!$A$2:$A$258, Organs!$B$2:$B$258), C177))</f>
        <v/>
      </c>
      <c r="F177" s="5" t="s">
        <v>6</v>
      </c>
    </row>
    <row r="178" spans="1:6" x14ac:dyDescent="0.55000000000000004">
      <c r="A178" s="5" t="s">
        <v>172</v>
      </c>
      <c r="B178" s="1" t="s">
        <v>460</v>
      </c>
      <c r="C178" s="2" t="s">
        <v>5</v>
      </c>
      <c r="D178" s="2" t="s">
        <v>5</v>
      </c>
      <c r="E178" s="3" t="str" cm="1">
        <f t="array" ref="E178">IF(OR(C178="", _xlfn.XLOOKUP(A178, Organs!$A$2:$A$258, Organs!$B$2:$B$258)=""), "", _xlfn.TEXTJOIN("/", TRUE, _xlfn.XLOOKUP(A178, Organs!$A$2:$A$258, Organs!$B$2:$B$258), C178))</f>
        <v/>
      </c>
      <c r="F178" s="5" t="s">
        <v>6</v>
      </c>
    </row>
    <row r="179" spans="1:6" x14ac:dyDescent="0.55000000000000004">
      <c r="A179" s="5" t="s">
        <v>181</v>
      </c>
      <c r="B179" s="1" t="s">
        <v>461</v>
      </c>
      <c r="C179" s="2" t="s">
        <v>5</v>
      </c>
      <c r="D179" s="2" t="s">
        <v>5</v>
      </c>
      <c r="E179" s="3" t="str" cm="1">
        <f t="array" ref="E179">IF(OR(C179="", _xlfn.XLOOKUP(A179, Organs!$A$2:$A$258, Organs!$B$2:$B$258)=""), "", _xlfn.TEXTJOIN("/", TRUE, _xlfn.XLOOKUP(A179, Organs!$A$2:$A$258, Organs!$B$2:$B$258), C179))</f>
        <v/>
      </c>
      <c r="F179" s="5" t="s">
        <v>6</v>
      </c>
    </row>
    <row r="180" spans="1:6" x14ac:dyDescent="0.55000000000000004">
      <c r="A180" s="5" t="s">
        <v>181</v>
      </c>
      <c r="B180" s="1" t="s">
        <v>78</v>
      </c>
      <c r="C180" s="2" t="s">
        <v>5</v>
      </c>
      <c r="D180" s="2" t="s">
        <v>5</v>
      </c>
      <c r="E180" s="3" t="str" cm="1">
        <f t="array" ref="E180">IF(OR(C180="", _xlfn.XLOOKUP(A180, Organs!$A$2:$A$258, Organs!$B$2:$B$258)=""), "", _xlfn.TEXTJOIN("/", TRUE, _xlfn.XLOOKUP(A180, Organs!$A$2:$A$258, Organs!$B$2:$B$258), C180))</f>
        <v/>
      </c>
      <c r="F180" s="5" t="s">
        <v>462</v>
      </c>
    </row>
    <row r="181" spans="1:6" x14ac:dyDescent="0.55000000000000004">
      <c r="A181" s="5" t="s">
        <v>181</v>
      </c>
      <c r="B181" s="1" t="s">
        <v>463</v>
      </c>
      <c r="C181" s="2" t="s">
        <v>5</v>
      </c>
      <c r="D181" s="2" t="s">
        <v>5</v>
      </c>
      <c r="E181" s="3" t="str" cm="1">
        <f t="array" ref="E181">IF(OR(C181="", _xlfn.XLOOKUP(A181, Organs!$A$2:$A$258, Organs!$B$2:$B$258)=""), "", _xlfn.TEXTJOIN("/", TRUE, _xlfn.XLOOKUP(A181, Organs!$A$2:$A$258, Organs!$B$2:$B$258), C181))</f>
        <v/>
      </c>
      <c r="F181" s="5" t="s">
        <v>81</v>
      </c>
    </row>
    <row r="182" spans="1:6" x14ac:dyDescent="0.55000000000000004">
      <c r="A182" s="5" t="s">
        <v>181</v>
      </c>
      <c r="B182" s="1" t="s">
        <v>464</v>
      </c>
      <c r="C182" s="2" t="s">
        <v>5</v>
      </c>
      <c r="D182" s="2" t="s">
        <v>5</v>
      </c>
      <c r="E182" s="3" t="str" cm="1">
        <f t="array" ref="E182">IF(OR(C182="", _xlfn.XLOOKUP(A182, Organs!$A$2:$A$258, Organs!$B$2:$B$258)=""), "", _xlfn.TEXTJOIN("/", TRUE, _xlfn.XLOOKUP(A182, Organs!$A$2:$A$258, Organs!$B$2:$B$258), C182))</f>
        <v/>
      </c>
      <c r="F182" s="5" t="s">
        <v>81</v>
      </c>
    </row>
    <row r="183" spans="1:6" x14ac:dyDescent="0.55000000000000004">
      <c r="A183" s="5" t="s">
        <v>181</v>
      </c>
      <c r="B183" s="1" t="s">
        <v>465</v>
      </c>
      <c r="C183" s="2" t="s">
        <v>5</v>
      </c>
      <c r="D183" s="2" t="s">
        <v>5</v>
      </c>
      <c r="E183" s="3" t="str" cm="1">
        <f t="array" ref="E183">IF(OR(C183="", _xlfn.XLOOKUP(A183, Organs!$A$2:$A$258, Organs!$B$2:$B$258)=""), "", _xlfn.TEXTJOIN("/", TRUE, _xlfn.XLOOKUP(A183, Organs!$A$2:$A$258, Organs!$B$2:$B$258), C183))</f>
        <v/>
      </c>
      <c r="F183" s="5" t="s">
        <v>81</v>
      </c>
    </row>
    <row r="184" spans="1:6" x14ac:dyDescent="0.55000000000000004">
      <c r="A184" s="5" t="s">
        <v>183</v>
      </c>
      <c r="B184" s="1" t="s">
        <v>466</v>
      </c>
      <c r="C184" s="2" t="s">
        <v>5</v>
      </c>
      <c r="D184" s="2" t="s">
        <v>5</v>
      </c>
      <c r="E184" s="3" t="str" cm="1">
        <f t="array" ref="E184">IF(OR(C184="", _xlfn.XLOOKUP(A184, Organs!$A$2:$A$258, Organs!$B$2:$B$258)=""), "", _xlfn.TEXTJOIN("/", TRUE, _xlfn.XLOOKUP(A184, Organs!$A$2:$A$258, Organs!$B$2:$B$258), C184))</f>
        <v/>
      </c>
      <c r="F184" s="5" t="s">
        <v>44</v>
      </c>
    </row>
    <row r="185" spans="1:6" x14ac:dyDescent="0.55000000000000004">
      <c r="A185" s="5" t="s">
        <v>184</v>
      </c>
      <c r="B185" s="1" t="s">
        <v>467</v>
      </c>
      <c r="C185" s="2" t="s">
        <v>5</v>
      </c>
      <c r="D185" s="2" t="s">
        <v>5</v>
      </c>
      <c r="E185" s="3" t="str" cm="1">
        <f t="array" ref="E185">IF(OR(C185="", _xlfn.XLOOKUP(A185, Organs!$A$2:$A$258, Organs!$B$2:$B$258)=""), "", _xlfn.TEXTJOIN("/", TRUE, _xlfn.XLOOKUP(A185, Organs!$A$2:$A$258, Organs!$B$2:$B$258), C185))</f>
        <v/>
      </c>
      <c r="F185" s="5" t="s">
        <v>41</v>
      </c>
    </row>
    <row r="186" spans="1:6" x14ac:dyDescent="0.55000000000000004">
      <c r="A186" s="5" t="s">
        <v>184</v>
      </c>
      <c r="B186" s="1" t="s">
        <v>468</v>
      </c>
      <c r="C186" s="2" t="s">
        <v>5</v>
      </c>
      <c r="D186" s="2" t="s">
        <v>5</v>
      </c>
      <c r="E186" s="3" t="str" cm="1">
        <f t="array" ref="E186">IF(OR(C186="", _xlfn.XLOOKUP(A186, Organs!$A$2:$A$258, Organs!$B$2:$B$258)=""), "", _xlfn.TEXTJOIN("/", TRUE, _xlfn.XLOOKUP(A186, Organs!$A$2:$A$258, Organs!$B$2:$B$258), C186))</f>
        <v/>
      </c>
      <c r="F186" s="5" t="s">
        <v>41</v>
      </c>
    </row>
    <row r="187" spans="1:6" x14ac:dyDescent="0.55000000000000004">
      <c r="A187" s="5" t="s">
        <v>184</v>
      </c>
      <c r="B187" s="1" t="s">
        <v>469</v>
      </c>
      <c r="C187" s="2" t="s">
        <v>5</v>
      </c>
      <c r="D187" s="2" t="s">
        <v>5</v>
      </c>
      <c r="E187" s="3" t="str" cm="1">
        <f t="array" ref="E187">IF(OR(C187="", _xlfn.XLOOKUP(A187, Organs!$A$2:$A$258, Organs!$B$2:$B$258)=""), "", _xlfn.TEXTJOIN("/", TRUE, _xlfn.XLOOKUP(A187, Organs!$A$2:$A$258, Organs!$B$2:$B$258), C187))</f>
        <v/>
      </c>
      <c r="F187" s="5" t="s">
        <v>41</v>
      </c>
    </row>
    <row r="188" spans="1:6" x14ac:dyDescent="0.55000000000000004">
      <c r="A188" s="5" t="s">
        <v>184</v>
      </c>
      <c r="B188" s="1" t="s">
        <v>470</v>
      </c>
      <c r="C188" s="2" t="s">
        <v>5</v>
      </c>
      <c r="D188" s="2" t="s">
        <v>5</v>
      </c>
      <c r="E188" s="3" t="str" cm="1">
        <f t="array" ref="E188">IF(OR(C188="", _xlfn.XLOOKUP(A188, Organs!$A$2:$A$258, Organs!$B$2:$B$258)=""), "", _xlfn.TEXTJOIN("/", TRUE, _xlfn.XLOOKUP(A188, Organs!$A$2:$A$258, Organs!$B$2:$B$258), C188))</f>
        <v/>
      </c>
      <c r="F188" s="5" t="s">
        <v>41</v>
      </c>
    </row>
    <row r="189" spans="1:6" x14ac:dyDescent="0.55000000000000004">
      <c r="A189" s="5" t="s">
        <v>184</v>
      </c>
      <c r="B189" s="1" t="s">
        <v>471</v>
      </c>
      <c r="C189" s="2" t="s">
        <v>5</v>
      </c>
      <c r="D189" s="2" t="s">
        <v>5</v>
      </c>
      <c r="E189" s="3" t="str" cm="1">
        <f t="array" ref="E189">IF(OR(C189="", _xlfn.XLOOKUP(A189, Organs!$A$2:$A$258, Organs!$B$2:$B$258)=""), "", _xlfn.TEXTJOIN("/", TRUE, _xlfn.XLOOKUP(A189, Organs!$A$2:$A$258, Organs!$B$2:$B$258), C189))</f>
        <v/>
      </c>
      <c r="F189" s="5" t="s">
        <v>41</v>
      </c>
    </row>
    <row r="190" spans="1:6" x14ac:dyDescent="0.55000000000000004">
      <c r="A190" s="5" t="s">
        <v>186</v>
      </c>
      <c r="B190" s="1" t="s">
        <v>472</v>
      </c>
      <c r="C190" s="2" t="s">
        <v>5</v>
      </c>
      <c r="D190" s="2" t="s">
        <v>5</v>
      </c>
      <c r="E190" s="3" t="str" cm="1">
        <f t="array" ref="E190">IF(OR(C190="", _xlfn.XLOOKUP(A190, Organs!$A$2:$A$258, Organs!$B$2:$B$258)=""), "", _xlfn.TEXTJOIN("/", TRUE, _xlfn.XLOOKUP(A190, Organs!$A$2:$A$258, Organs!$B$2:$B$258), C190))</f>
        <v/>
      </c>
      <c r="F190" s="5" t="s">
        <v>44</v>
      </c>
    </row>
    <row r="191" spans="1:6" x14ac:dyDescent="0.55000000000000004">
      <c r="A191" s="5" t="s">
        <v>186</v>
      </c>
      <c r="B191" s="1" t="s">
        <v>473</v>
      </c>
      <c r="C191" s="2" t="s">
        <v>5</v>
      </c>
      <c r="D191" s="2" t="s">
        <v>5</v>
      </c>
      <c r="E191" s="3" t="str" cm="1">
        <f t="array" ref="E191">IF(OR(C191="", _xlfn.XLOOKUP(A191, Organs!$A$2:$A$258, Organs!$B$2:$B$258)=""), "", _xlfn.TEXTJOIN("/", TRUE, _xlfn.XLOOKUP(A191, Organs!$A$2:$A$258, Organs!$B$2:$B$258), C191))</f>
        <v/>
      </c>
      <c r="F191" s="5" t="s">
        <v>44</v>
      </c>
    </row>
    <row r="192" spans="1:6" x14ac:dyDescent="0.55000000000000004">
      <c r="A192" s="5" t="s">
        <v>186</v>
      </c>
      <c r="B192" s="1" t="s">
        <v>474</v>
      </c>
      <c r="C192" s="2" t="s">
        <v>5</v>
      </c>
      <c r="D192" s="2" t="s">
        <v>5</v>
      </c>
      <c r="E192" s="3" t="str" cm="1">
        <f t="array" ref="E192">IF(OR(C192="", _xlfn.XLOOKUP(A192, Organs!$A$2:$A$258, Organs!$B$2:$B$258)=""), "", _xlfn.TEXTJOIN("/", TRUE, _xlfn.XLOOKUP(A192, Organs!$A$2:$A$258, Organs!$B$2:$B$258), C192))</f>
        <v/>
      </c>
      <c r="F192" s="5" t="s">
        <v>44</v>
      </c>
    </row>
    <row r="193" spans="1:6" x14ac:dyDescent="0.55000000000000004">
      <c r="A193" s="5" t="s">
        <v>186</v>
      </c>
      <c r="B193" s="1" t="s">
        <v>475</v>
      </c>
      <c r="C193" s="2" t="s">
        <v>5</v>
      </c>
      <c r="D193" s="2" t="s">
        <v>5</v>
      </c>
      <c r="E193" s="3" t="str" cm="1">
        <f t="array" ref="E193">IF(OR(C193="", _xlfn.XLOOKUP(A193, Organs!$A$2:$A$258, Organs!$B$2:$B$258)=""), "", _xlfn.TEXTJOIN("/", TRUE, _xlfn.XLOOKUP(A193, Organs!$A$2:$A$258, Organs!$B$2:$B$258), C193))</f>
        <v/>
      </c>
      <c r="F193" s="5" t="s">
        <v>44</v>
      </c>
    </row>
    <row r="194" spans="1:6" x14ac:dyDescent="0.55000000000000004">
      <c r="A194" s="5" t="s">
        <v>190</v>
      </c>
      <c r="B194" s="1" t="s">
        <v>476</v>
      </c>
      <c r="C194" s="2" t="s">
        <v>5</v>
      </c>
      <c r="D194" s="2" t="s">
        <v>5</v>
      </c>
      <c r="E194" s="3" t="str" cm="1">
        <f t="array" ref="E194">IF(OR(C194="", _xlfn.XLOOKUP(A194, Organs!$A$2:$A$258, Organs!$B$2:$B$258)=""), "", _xlfn.TEXTJOIN("/", TRUE, _xlfn.XLOOKUP(A194, Organs!$A$2:$A$258, Organs!$B$2:$B$258), C194))</f>
        <v/>
      </c>
      <c r="F194" s="5" t="s">
        <v>32</v>
      </c>
    </row>
    <row r="195" spans="1:6" x14ac:dyDescent="0.55000000000000004">
      <c r="A195" s="5" t="s">
        <v>190</v>
      </c>
      <c r="B195" s="1" t="s">
        <v>477</v>
      </c>
      <c r="C195" s="2" t="s">
        <v>5</v>
      </c>
      <c r="D195" s="2" t="s">
        <v>5</v>
      </c>
      <c r="E195" s="3" t="str" cm="1">
        <f t="array" ref="E195">IF(OR(C195="", _xlfn.XLOOKUP(A195, Organs!$A$2:$A$258, Organs!$B$2:$B$258)=""), "", _xlfn.TEXTJOIN("/", TRUE, _xlfn.XLOOKUP(A195, Organs!$A$2:$A$258, Organs!$B$2:$B$258), C195))</f>
        <v/>
      </c>
      <c r="F195" s="5" t="s">
        <v>32</v>
      </c>
    </row>
    <row r="196" spans="1:6" x14ac:dyDescent="0.55000000000000004">
      <c r="A196" s="5" t="s">
        <v>190</v>
      </c>
      <c r="B196" s="1" t="s">
        <v>478</v>
      </c>
      <c r="C196" s="2" t="s">
        <v>5</v>
      </c>
      <c r="D196" s="2" t="s">
        <v>5</v>
      </c>
      <c r="E196" s="3" t="str" cm="1">
        <f t="array" ref="E196">IF(OR(C196="", _xlfn.XLOOKUP(A196, Organs!$A$2:$A$258, Organs!$B$2:$B$258)=""), "", _xlfn.TEXTJOIN("/", TRUE, _xlfn.XLOOKUP(A196, Organs!$A$2:$A$258, Organs!$B$2:$B$258), C196))</f>
        <v/>
      </c>
      <c r="F196" s="5" t="s">
        <v>32</v>
      </c>
    </row>
    <row r="197" spans="1:6" x14ac:dyDescent="0.55000000000000004">
      <c r="A197" s="5" t="s">
        <v>190</v>
      </c>
      <c r="B197" s="1" t="s">
        <v>479</v>
      </c>
      <c r="C197" s="2" t="s">
        <v>5</v>
      </c>
      <c r="D197" s="2" t="s">
        <v>5</v>
      </c>
      <c r="E197" s="3" t="str" cm="1">
        <f t="array" ref="E197">IF(OR(C197="", _xlfn.XLOOKUP(A197, Organs!$A$2:$A$258, Organs!$B$2:$B$258)=""), "", _xlfn.TEXTJOIN("/", TRUE, _xlfn.XLOOKUP(A197, Organs!$A$2:$A$258, Organs!$B$2:$B$258), C197))</f>
        <v/>
      </c>
      <c r="F197" s="5" t="s">
        <v>32</v>
      </c>
    </row>
    <row r="198" spans="1:6" x14ac:dyDescent="0.55000000000000004">
      <c r="A198" s="5" t="s">
        <v>190</v>
      </c>
      <c r="B198" s="1" t="s">
        <v>480</v>
      </c>
      <c r="C198" s="2" t="s">
        <v>5</v>
      </c>
      <c r="D198" s="2" t="s">
        <v>5</v>
      </c>
      <c r="E198" s="3" t="str" cm="1">
        <f t="array" ref="E198">IF(OR(C198="", _xlfn.XLOOKUP(A198, Organs!$A$2:$A$258, Organs!$B$2:$B$258)=""), "", _xlfn.TEXTJOIN("/", TRUE, _xlfn.XLOOKUP(A198, Organs!$A$2:$A$258, Organs!$B$2:$B$258), C198))</f>
        <v/>
      </c>
      <c r="F198" s="5" t="s">
        <v>32</v>
      </c>
    </row>
    <row r="199" spans="1:6" x14ac:dyDescent="0.55000000000000004">
      <c r="A199" s="5" t="s">
        <v>190</v>
      </c>
      <c r="B199" s="1" t="s">
        <v>481</v>
      </c>
      <c r="C199" s="2" t="s">
        <v>5</v>
      </c>
      <c r="D199" s="2" t="s">
        <v>5</v>
      </c>
      <c r="E199" s="3" t="str" cm="1">
        <f t="array" ref="E199">IF(OR(C199="", _xlfn.XLOOKUP(A199, Organs!$A$2:$A$258, Organs!$B$2:$B$258)=""), "", _xlfn.TEXTJOIN("/", TRUE, _xlfn.XLOOKUP(A199, Organs!$A$2:$A$258, Organs!$B$2:$B$258), C199))</f>
        <v/>
      </c>
      <c r="F199" s="5" t="s">
        <v>32</v>
      </c>
    </row>
    <row r="200" spans="1:6" x14ac:dyDescent="0.55000000000000004">
      <c r="A200" s="5" t="s">
        <v>190</v>
      </c>
      <c r="B200" s="1" t="s">
        <v>482</v>
      </c>
      <c r="C200" s="2" t="s">
        <v>5</v>
      </c>
      <c r="D200" s="2" t="s">
        <v>5</v>
      </c>
      <c r="E200" s="3" t="str" cm="1">
        <f t="array" ref="E200">IF(OR(C200="", _xlfn.XLOOKUP(A200, Organs!$A$2:$A$258, Organs!$B$2:$B$258)=""), "", _xlfn.TEXTJOIN("/", TRUE, _xlfn.XLOOKUP(A200, Organs!$A$2:$A$258, Organs!$B$2:$B$258), C200))</f>
        <v/>
      </c>
      <c r="F200" s="5" t="s">
        <v>32</v>
      </c>
    </row>
    <row r="201" spans="1:6" x14ac:dyDescent="0.55000000000000004">
      <c r="A201" s="5" t="s">
        <v>192</v>
      </c>
      <c r="B201" s="1" t="s">
        <v>483</v>
      </c>
      <c r="C201" s="2" t="s">
        <v>5</v>
      </c>
      <c r="D201" s="2" t="s">
        <v>5</v>
      </c>
      <c r="E201" s="3" t="str" cm="1">
        <f t="array" ref="E201">IF(OR(C201="", _xlfn.XLOOKUP(A201, Organs!$A$2:$A$258, Organs!$B$2:$B$258)=""), "", _xlfn.TEXTJOIN("/", TRUE, _xlfn.XLOOKUP(A201, Organs!$A$2:$A$258, Organs!$B$2:$B$258), C201))</f>
        <v/>
      </c>
      <c r="F201" s="5" t="s">
        <v>32</v>
      </c>
    </row>
    <row r="202" spans="1:6" x14ac:dyDescent="0.55000000000000004">
      <c r="A202" s="5" t="s">
        <v>192</v>
      </c>
      <c r="B202" s="1" t="s">
        <v>484</v>
      </c>
      <c r="C202" s="2" t="s">
        <v>5</v>
      </c>
      <c r="D202" s="2" t="s">
        <v>5</v>
      </c>
      <c r="E202" s="3" t="str" cm="1">
        <f t="array" ref="E202">IF(OR(C202="", _xlfn.XLOOKUP(A202, Organs!$A$2:$A$258, Organs!$B$2:$B$258)=""), "", _xlfn.TEXTJOIN("/", TRUE, _xlfn.XLOOKUP(A202, Organs!$A$2:$A$258, Organs!$B$2:$B$258), C202))</f>
        <v/>
      </c>
      <c r="F202" s="5" t="s">
        <v>32</v>
      </c>
    </row>
    <row r="203" spans="1:6" x14ac:dyDescent="0.55000000000000004">
      <c r="A203" s="5" t="s">
        <v>192</v>
      </c>
      <c r="B203" s="1" t="s">
        <v>485</v>
      </c>
      <c r="C203" s="2" t="s">
        <v>5</v>
      </c>
      <c r="D203" s="2" t="s">
        <v>5</v>
      </c>
      <c r="E203" s="3" t="str" cm="1">
        <f t="array" ref="E203">IF(OR(C203="", _xlfn.XLOOKUP(A203, Organs!$A$2:$A$258, Organs!$B$2:$B$258)=""), "", _xlfn.TEXTJOIN("/", TRUE, _xlfn.XLOOKUP(A203, Organs!$A$2:$A$258, Organs!$B$2:$B$258), C203))</f>
        <v/>
      </c>
      <c r="F203" s="5" t="s">
        <v>32</v>
      </c>
    </row>
    <row r="204" spans="1:6" x14ac:dyDescent="0.55000000000000004">
      <c r="A204" s="5" t="s">
        <v>193</v>
      </c>
      <c r="B204" s="1" t="s">
        <v>486</v>
      </c>
      <c r="C204" s="2" t="s">
        <v>5</v>
      </c>
      <c r="D204" s="2" t="s">
        <v>5</v>
      </c>
      <c r="E204" s="3" t="str" cm="1">
        <f t="array" ref="E204">IF(OR(C204="", _xlfn.XLOOKUP(A204, Organs!$A$2:$A$258, Organs!$B$2:$B$258)=""), "", _xlfn.TEXTJOIN("/", TRUE, _xlfn.XLOOKUP(A204, Organs!$A$2:$A$258, Organs!$B$2:$B$258), C204))</f>
        <v/>
      </c>
      <c r="F204" s="5" t="s">
        <v>6</v>
      </c>
    </row>
    <row r="205" spans="1:6" x14ac:dyDescent="0.55000000000000004">
      <c r="A205" s="5" t="s">
        <v>193</v>
      </c>
      <c r="B205" s="1" t="s">
        <v>135</v>
      </c>
      <c r="C205" s="2" t="s">
        <v>5</v>
      </c>
      <c r="D205" s="2" t="s">
        <v>5</v>
      </c>
      <c r="E205" s="3" t="str" cm="1">
        <f t="array" ref="E205">IF(OR(C205="", _xlfn.XLOOKUP(A205, Organs!$A$2:$A$258, Organs!$B$2:$B$258)=""), "", _xlfn.TEXTJOIN("/", TRUE, _xlfn.XLOOKUP(A205, Organs!$A$2:$A$258, Organs!$B$2:$B$258), C205))</f>
        <v/>
      </c>
      <c r="F205" s="5" t="s">
        <v>32</v>
      </c>
    </row>
    <row r="206" spans="1:6" x14ac:dyDescent="0.55000000000000004">
      <c r="A206" s="5" t="s">
        <v>193</v>
      </c>
      <c r="B206" s="1" t="s">
        <v>487</v>
      </c>
      <c r="C206" s="2" t="s">
        <v>5</v>
      </c>
      <c r="D206" s="2" t="s">
        <v>5</v>
      </c>
      <c r="E206" s="3" t="str" cm="1">
        <f t="array" ref="E206">IF(OR(C206="", _xlfn.XLOOKUP(A206, Organs!$A$2:$A$258, Organs!$B$2:$B$258)=""), "", _xlfn.TEXTJOIN("/", TRUE, _xlfn.XLOOKUP(A206, Organs!$A$2:$A$258, Organs!$B$2:$B$258), C206))</f>
        <v/>
      </c>
      <c r="F206" s="5" t="s">
        <v>488</v>
      </c>
    </row>
    <row r="207" spans="1:6" x14ac:dyDescent="0.55000000000000004">
      <c r="A207" s="5" t="s">
        <v>193</v>
      </c>
      <c r="B207" s="1" t="s">
        <v>489</v>
      </c>
      <c r="C207" s="2" t="s">
        <v>5</v>
      </c>
      <c r="D207" s="2" t="s">
        <v>5</v>
      </c>
      <c r="E207" s="3" t="str" cm="1">
        <f t="array" ref="E207">IF(OR(C207="", _xlfn.XLOOKUP(A207, Organs!$A$2:$A$258, Organs!$B$2:$B$258)=""), "", _xlfn.TEXTJOIN("/", TRUE, _xlfn.XLOOKUP(A207, Organs!$A$2:$A$258, Organs!$B$2:$B$258), C207))</f>
        <v/>
      </c>
      <c r="F207" s="5" t="s">
        <v>488</v>
      </c>
    </row>
    <row r="208" spans="1:6" x14ac:dyDescent="0.55000000000000004">
      <c r="A208" s="5" t="s">
        <v>193</v>
      </c>
      <c r="B208" s="1" t="s">
        <v>490</v>
      </c>
      <c r="C208" s="2" t="s">
        <v>5</v>
      </c>
      <c r="D208" s="2" t="s">
        <v>5</v>
      </c>
      <c r="E208" s="3" t="str" cm="1">
        <f t="array" ref="E208">IF(OR(C208="", _xlfn.XLOOKUP(A208, Organs!$A$2:$A$258, Organs!$B$2:$B$258)=""), "", _xlfn.TEXTJOIN("/", TRUE, _xlfn.XLOOKUP(A208, Organs!$A$2:$A$258, Organs!$B$2:$B$258), C208))</f>
        <v/>
      </c>
      <c r="F208" s="5" t="s">
        <v>488</v>
      </c>
    </row>
    <row r="209" spans="1:6" x14ac:dyDescent="0.55000000000000004">
      <c r="A209" s="5" t="s">
        <v>193</v>
      </c>
      <c r="B209" s="1" t="s">
        <v>491</v>
      </c>
      <c r="C209" s="2" t="s">
        <v>5</v>
      </c>
      <c r="D209" s="2" t="s">
        <v>5</v>
      </c>
      <c r="E209" s="3" t="str" cm="1">
        <f t="array" ref="E209">IF(OR(C209="", _xlfn.XLOOKUP(A209, Organs!$A$2:$A$258, Organs!$B$2:$B$258)=""), "", _xlfn.TEXTJOIN("/", TRUE, _xlfn.XLOOKUP(A209, Organs!$A$2:$A$258, Organs!$B$2:$B$258), C209))</f>
        <v/>
      </c>
      <c r="F209" s="5" t="s">
        <v>488</v>
      </c>
    </row>
    <row r="210" spans="1:6" x14ac:dyDescent="0.55000000000000004">
      <c r="A210" s="5" t="s">
        <v>193</v>
      </c>
      <c r="B210" s="1" t="s">
        <v>492</v>
      </c>
      <c r="C210" s="2" t="s">
        <v>5</v>
      </c>
      <c r="D210" s="2" t="s">
        <v>5</v>
      </c>
      <c r="E210" s="3" t="str" cm="1">
        <f t="array" ref="E210">IF(OR(C210="", _xlfn.XLOOKUP(A210, Organs!$A$2:$A$258, Organs!$B$2:$B$258)=""), "", _xlfn.TEXTJOIN("/", TRUE, _xlfn.XLOOKUP(A210, Organs!$A$2:$A$258, Organs!$B$2:$B$258), C210))</f>
        <v/>
      </c>
      <c r="F210" s="5" t="s">
        <v>488</v>
      </c>
    </row>
    <row r="211" spans="1:6" x14ac:dyDescent="0.55000000000000004">
      <c r="A211" s="5" t="s">
        <v>193</v>
      </c>
      <c r="B211" s="1" t="s">
        <v>151</v>
      </c>
      <c r="C211" s="2" t="s">
        <v>5</v>
      </c>
      <c r="D211" s="2" t="s">
        <v>5</v>
      </c>
      <c r="E211" s="3" t="str" cm="1">
        <f t="array" ref="E211">IF(OR(C211="", _xlfn.XLOOKUP(A211, Organs!$A$2:$A$258, Organs!$B$2:$B$258)=""), "", _xlfn.TEXTJOIN("/", TRUE, _xlfn.XLOOKUP(A211, Organs!$A$2:$A$258, Organs!$B$2:$B$258), C211))</f>
        <v/>
      </c>
      <c r="F211" s="5" t="s">
        <v>488</v>
      </c>
    </row>
    <row r="212" spans="1:6" x14ac:dyDescent="0.55000000000000004">
      <c r="A212" s="5" t="s">
        <v>193</v>
      </c>
      <c r="B212" s="1" t="s">
        <v>493</v>
      </c>
      <c r="C212" s="2" t="s">
        <v>5</v>
      </c>
      <c r="D212" s="2" t="s">
        <v>5</v>
      </c>
      <c r="E212" s="3" t="str" cm="1">
        <f t="array" ref="E212">IF(OR(C212="", _xlfn.XLOOKUP(A212, Organs!$A$2:$A$258, Organs!$B$2:$B$258)=""), "", _xlfn.TEXTJOIN("/", TRUE, _xlfn.XLOOKUP(A212, Organs!$A$2:$A$258, Organs!$B$2:$B$258), C212))</f>
        <v/>
      </c>
      <c r="F212" s="5" t="s">
        <v>494</v>
      </c>
    </row>
    <row r="213" spans="1:6" x14ac:dyDescent="0.55000000000000004">
      <c r="A213" s="5" t="s">
        <v>193</v>
      </c>
      <c r="B213" s="1" t="s">
        <v>241</v>
      </c>
      <c r="C213" s="2" t="s">
        <v>5</v>
      </c>
      <c r="D213" s="2" t="s">
        <v>5</v>
      </c>
      <c r="E213" s="3" t="str" cm="1">
        <f t="array" ref="E213">IF(OR(C213="", _xlfn.XLOOKUP(A213, Organs!$A$2:$A$258, Organs!$B$2:$B$258)=""), "", _xlfn.TEXTJOIN("/", TRUE, _xlfn.XLOOKUP(A213, Organs!$A$2:$A$258, Organs!$B$2:$B$258), C213))</f>
        <v/>
      </c>
      <c r="F213" s="5" t="s">
        <v>488</v>
      </c>
    </row>
    <row r="214" spans="1:6" x14ac:dyDescent="0.55000000000000004">
      <c r="A214" s="5" t="s">
        <v>193</v>
      </c>
      <c r="B214" s="1" t="s">
        <v>495</v>
      </c>
      <c r="C214" s="2" t="s">
        <v>5</v>
      </c>
      <c r="D214" s="2" t="s">
        <v>5</v>
      </c>
      <c r="E214" s="3" t="str" cm="1">
        <f t="array" ref="E214">IF(OR(C214="", _xlfn.XLOOKUP(A214, Organs!$A$2:$A$258, Organs!$B$2:$B$258)=""), "", _xlfn.TEXTJOIN("/", TRUE, _xlfn.XLOOKUP(A214, Organs!$A$2:$A$258, Organs!$B$2:$B$258), C214))</f>
        <v/>
      </c>
      <c r="F214" s="5" t="s">
        <v>488</v>
      </c>
    </row>
    <row r="215" spans="1:6" x14ac:dyDescent="0.55000000000000004">
      <c r="A215" s="5" t="s">
        <v>193</v>
      </c>
      <c r="B215" s="1" t="s">
        <v>496</v>
      </c>
      <c r="C215" s="2" t="s">
        <v>5</v>
      </c>
      <c r="D215" s="2" t="s">
        <v>5</v>
      </c>
      <c r="E215" s="3" t="str" cm="1">
        <f t="array" ref="E215">IF(OR(C215="", _xlfn.XLOOKUP(A215, Organs!$A$2:$A$258, Organs!$B$2:$B$258)=""), "", _xlfn.TEXTJOIN("/", TRUE, _xlfn.XLOOKUP(A215, Organs!$A$2:$A$258, Organs!$B$2:$B$258), C215))</f>
        <v/>
      </c>
      <c r="F215" s="5" t="s">
        <v>488</v>
      </c>
    </row>
    <row r="216" spans="1:6" x14ac:dyDescent="0.55000000000000004">
      <c r="A216" s="5" t="s">
        <v>193</v>
      </c>
      <c r="B216" s="1" t="s">
        <v>497</v>
      </c>
      <c r="C216" s="2" t="s">
        <v>5</v>
      </c>
      <c r="D216" s="2" t="s">
        <v>5</v>
      </c>
      <c r="E216" s="3" t="str" cm="1">
        <f t="array" ref="E216">IF(OR(C216="", _xlfn.XLOOKUP(A216, Organs!$A$2:$A$258, Organs!$B$2:$B$258)=""), "", _xlfn.TEXTJOIN("/", TRUE, _xlfn.XLOOKUP(A216, Organs!$A$2:$A$258, Organs!$B$2:$B$258), C216))</f>
        <v/>
      </c>
      <c r="F216" s="5" t="s">
        <v>81</v>
      </c>
    </row>
    <row r="217" spans="1:6" x14ac:dyDescent="0.55000000000000004">
      <c r="A217" s="5" t="s">
        <v>193</v>
      </c>
      <c r="B217" s="1" t="s">
        <v>498</v>
      </c>
      <c r="C217" s="2" t="s">
        <v>5</v>
      </c>
      <c r="D217" s="2" t="s">
        <v>5</v>
      </c>
      <c r="E217" s="3" t="str" cm="1">
        <f t="array" ref="E217">IF(OR(C217="", _xlfn.XLOOKUP(A217, Organs!$A$2:$A$258, Organs!$B$2:$B$258)=""), "", _xlfn.TEXTJOIN("/", TRUE, _xlfn.XLOOKUP(A217, Organs!$A$2:$A$258, Organs!$B$2:$B$258), C217))</f>
        <v/>
      </c>
      <c r="F217" s="5" t="s">
        <v>47</v>
      </c>
    </row>
    <row r="218" spans="1:6" x14ac:dyDescent="0.55000000000000004">
      <c r="A218" s="5" t="s">
        <v>193</v>
      </c>
      <c r="B218" s="1" t="s">
        <v>499</v>
      </c>
      <c r="C218" s="2" t="s">
        <v>5</v>
      </c>
      <c r="D218" s="2" t="s">
        <v>5</v>
      </c>
      <c r="E218" s="3" t="str" cm="1">
        <f t="array" ref="E218">IF(OR(C218="", _xlfn.XLOOKUP(A218, Organs!$A$2:$A$258, Organs!$B$2:$B$258)=""), "", _xlfn.TEXTJOIN("/", TRUE, _xlfn.XLOOKUP(A218, Organs!$A$2:$A$258, Organs!$B$2:$B$258), C218))</f>
        <v/>
      </c>
      <c r="F218" s="5" t="s">
        <v>32</v>
      </c>
    </row>
    <row r="219" spans="1:6" x14ac:dyDescent="0.55000000000000004">
      <c r="A219" s="5" t="s">
        <v>193</v>
      </c>
      <c r="B219" s="1" t="s">
        <v>266</v>
      </c>
      <c r="C219" s="2" t="s">
        <v>5</v>
      </c>
      <c r="D219" s="2" t="s">
        <v>5</v>
      </c>
      <c r="E219" s="3" t="str" cm="1">
        <f t="array" ref="E219">IF(OR(C219="", _xlfn.XLOOKUP(A219, Organs!$A$2:$A$258, Organs!$B$2:$B$258)=""), "", _xlfn.TEXTJOIN("/", TRUE, _xlfn.XLOOKUP(A219, Organs!$A$2:$A$258, Organs!$B$2:$B$258), C219))</f>
        <v/>
      </c>
      <c r="F219" s="5" t="s">
        <v>488</v>
      </c>
    </row>
    <row r="220" spans="1:6" x14ac:dyDescent="0.55000000000000004">
      <c r="A220" s="5" t="s">
        <v>193</v>
      </c>
      <c r="B220" s="1" t="s">
        <v>268</v>
      </c>
      <c r="C220" s="2" t="s">
        <v>5</v>
      </c>
      <c r="D220" s="2" t="s">
        <v>5</v>
      </c>
      <c r="E220" s="3" t="str" cm="1">
        <f t="array" ref="E220">IF(OR(C220="", _xlfn.XLOOKUP(A220, Organs!$A$2:$A$258, Organs!$B$2:$B$258)=""), "", _xlfn.TEXTJOIN("/", TRUE, _xlfn.XLOOKUP(A220, Organs!$A$2:$A$258, Organs!$B$2:$B$258), C220))</f>
        <v/>
      </c>
      <c r="F220" s="5" t="s">
        <v>488</v>
      </c>
    </row>
    <row r="221" spans="1:6" x14ac:dyDescent="0.55000000000000004">
      <c r="A221" s="5" t="s">
        <v>193</v>
      </c>
      <c r="B221" s="1" t="s">
        <v>500</v>
      </c>
      <c r="C221" s="2" t="s">
        <v>5</v>
      </c>
      <c r="D221" s="2" t="s">
        <v>5</v>
      </c>
      <c r="E221" s="3" t="str" cm="1">
        <f t="array" ref="E221">IF(OR(C221="", _xlfn.XLOOKUP(A221, Organs!$A$2:$A$258, Organs!$B$2:$B$258)=""), "", _xlfn.TEXTJOIN("/", TRUE, _xlfn.XLOOKUP(A221, Organs!$A$2:$A$258, Organs!$B$2:$B$258), C221))</f>
        <v/>
      </c>
      <c r="F221" s="5" t="s">
        <v>47</v>
      </c>
    </row>
    <row r="222" spans="1:6" x14ac:dyDescent="0.55000000000000004">
      <c r="A222" s="5" t="s">
        <v>193</v>
      </c>
      <c r="B222" s="1" t="s">
        <v>501</v>
      </c>
      <c r="C222" s="2" t="s">
        <v>5</v>
      </c>
      <c r="D222" s="2" t="s">
        <v>5</v>
      </c>
      <c r="E222" s="3" t="str" cm="1">
        <f t="array" ref="E222">IF(OR(C222="", _xlfn.XLOOKUP(A222, Organs!$A$2:$A$258, Organs!$B$2:$B$258)=""), "", _xlfn.TEXTJOIN("/", TRUE, _xlfn.XLOOKUP(A222, Organs!$A$2:$A$258, Organs!$B$2:$B$258), C222))</f>
        <v/>
      </c>
      <c r="F222" s="5" t="s">
        <v>47</v>
      </c>
    </row>
    <row r="223" spans="1:6" x14ac:dyDescent="0.55000000000000004">
      <c r="A223" s="5" t="s">
        <v>193</v>
      </c>
      <c r="B223" s="1" t="s">
        <v>502</v>
      </c>
      <c r="C223" s="2" t="s">
        <v>5</v>
      </c>
      <c r="D223" s="2" t="s">
        <v>5</v>
      </c>
      <c r="E223" s="3" t="str" cm="1">
        <f t="array" ref="E223">IF(OR(C223="", _xlfn.XLOOKUP(A223, Organs!$A$2:$A$258, Organs!$B$2:$B$258)=""), "", _xlfn.TEXTJOIN("/", TRUE, _xlfn.XLOOKUP(A223, Organs!$A$2:$A$258, Organs!$B$2:$B$258), C223))</f>
        <v/>
      </c>
      <c r="F223" s="5" t="s">
        <v>47</v>
      </c>
    </row>
    <row r="224" spans="1:6" x14ac:dyDescent="0.55000000000000004">
      <c r="A224" s="5" t="s">
        <v>193</v>
      </c>
      <c r="B224" s="1" t="s">
        <v>503</v>
      </c>
      <c r="C224" s="2" t="s">
        <v>5</v>
      </c>
      <c r="D224" s="2" t="s">
        <v>5</v>
      </c>
      <c r="E224" s="3" t="str" cm="1">
        <f t="array" ref="E224">IF(OR(C224="", _xlfn.XLOOKUP(A224, Organs!$A$2:$A$258, Organs!$B$2:$B$258)=""), "", _xlfn.TEXTJOIN("/", TRUE, _xlfn.XLOOKUP(A224, Organs!$A$2:$A$258, Organs!$B$2:$B$258), C224))</f>
        <v/>
      </c>
      <c r="F224" s="5" t="s">
        <v>47</v>
      </c>
    </row>
    <row r="225" spans="1:6" x14ac:dyDescent="0.55000000000000004">
      <c r="A225" s="5" t="s">
        <v>193</v>
      </c>
      <c r="B225" s="1" t="s">
        <v>504</v>
      </c>
      <c r="C225" s="2" t="s">
        <v>5</v>
      </c>
      <c r="D225" s="2" t="s">
        <v>5</v>
      </c>
      <c r="E225" s="3" t="str" cm="1">
        <f t="array" ref="E225">IF(OR(C225="", _xlfn.XLOOKUP(A225, Organs!$A$2:$A$258, Organs!$B$2:$B$258)=""), "", _xlfn.TEXTJOIN("/", TRUE, _xlfn.XLOOKUP(A225, Organs!$A$2:$A$258, Organs!$B$2:$B$258), C225))</f>
        <v/>
      </c>
      <c r="F225" s="5" t="s">
        <v>47</v>
      </c>
    </row>
    <row r="226" spans="1:6" x14ac:dyDescent="0.55000000000000004">
      <c r="A226" s="5" t="s">
        <v>193</v>
      </c>
      <c r="B226" s="1" t="s">
        <v>505</v>
      </c>
      <c r="C226" s="2" t="s">
        <v>5</v>
      </c>
      <c r="D226" s="2" t="s">
        <v>5</v>
      </c>
      <c r="E226" s="3" t="str" cm="1">
        <f t="array" ref="E226">IF(OR(C226="", _xlfn.XLOOKUP(A226, Organs!$A$2:$A$258, Organs!$B$2:$B$258)=""), "", _xlfn.TEXTJOIN("/", TRUE, _xlfn.XLOOKUP(A226, Organs!$A$2:$A$258, Organs!$B$2:$B$258), C226))</f>
        <v/>
      </c>
      <c r="F226" s="5" t="s">
        <v>32</v>
      </c>
    </row>
    <row r="227" spans="1:6" x14ac:dyDescent="0.55000000000000004">
      <c r="A227" s="5" t="s">
        <v>193</v>
      </c>
      <c r="B227" s="1" t="s">
        <v>506</v>
      </c>
      <c r="C227" s="2" t="s">
        <v>5</v>
      </c>
      <c r="D227" s="2" t="s">
        <v>5</v>
      </c>
      <c r="E227" s="3" t="str" cm="1">
        <f t="array" ref="E227">IF(OR(C227="", _xlfn.XLOOKUP(A227, Organs!$A$2:$A$258, Organs!$B$2:$B$258)=""), "", _xlfn.TEXTJOIN("/", TRUE, _xlfn.XLOOKUP(A227, Organs!$A$2:$A$258, Organs!$B$2:$B$258), C227))</f>
        <v/>
      </c>
      <c r="F227" s="5" t="s">
        <v>32</v>
      </c>
    </row>
    <row r="228" spans="1:6" x14ac:dyDescent="0.55000000000000004">
      <c r="A228" s="5" t="s">
        <v>193</v>
      </c>
      <c r="B228" s="1" t="s">
        <v>507</v>
      </c>
      <c r="C228" s="2" t="s">
        <v>5</v>
      </c>
      <c r="D228" s="2" t="s">
        <v>5</v>
      </c>
      <c r="E228" s="3" t="str" cm="1">
        <f t="array" ref="E228">IF(OR(C228="", _xlfn.XLOOKUP(A228, Organs!$A$2:$A$258, Organs!$B$2:$B$258)=""), "", _xlfn.TEXTJOIN("/", TRUE, _xlfn.XLOOKUP(A228, Organs!$A$2:$A$258, Organs!$B$2:$B$258), C228))</f>
        <v/>
      </c>
      <c r="F228" s="5" t="s">
        <v>32</v>
      </c>
    </row>
    <row r="229" spans="1:6" x14ac:dyDescent="0.55000000000000004">
      <c r="A229" s="5" t="s">
        <v>194</v>
      </c>
      <c r="B229" s="1" t="s">
        <v>508</v>
      </c>
      <c r="C229" s="2" t="s">
        <v>5</v>
      </c>
      <c r="D229" s="2" t="s">
        <v>5</v>
      </c>
      <c r="E229" s="3" t="str" cm="1">
        <f t="array" ref="E229">IF(OR(C229="", _xlfn.XLOOKUP(A229, Organs!$A$2:$A$258, Organs!$B$2:$B$258)=""), "", _xlfn.TEXTJOIN("/", TRUE, _xlfn.XLOOKUP(A229, Organs!$A$2:$A$258, Organs!$B$2:$B$258), C229))</f>
        <v/>
      </c>
      <c r="F229" s="5" t="s">
        <v>35</v>
      </c>
    </row>
    <row r="230" spans="1:6" x14ac:dyDescent="0.55000000000000004">
      <c r="A230" s="5" t="s">
        <v>194</v>
      </c>
      <c r="B230" s="1" t="s">
        <v>509</v>
      </c>
      <c r="C230" s="2" t="s">
        <v>5</v>
      </c>
      <c r="D230" s="2" t="s">
        <v>5</v>
      </c>
      <c r="E230" s="3" t="str" cm="1">
        <f t="array" ref="E230">IF(OR(C230="", _xlfn.XLOOKUP(A230, Organs!$A$2:$A$258, Organs!$B$2:$B$258)=""), "", _xlfn.TEXTJOIN("/", TRUE, _xlfn.XLOOKUP(A230, Organs!$A$2:$A$258, Organs!$B$2:$B$258), C230))</f>
        <v/>
      </c>
      <c r="F230" s="5" t="s">
        <v>35</v>
      </c>
    </row>
    <row r="231" spans="1:6" x14ac:dyDescent="0.55000000000000004">
      <c r="A231" s="5" t="s">
        <v>198</v>
      </c>
      <c r="B231" s="1" t="s">
        <v>510</v>
      </c>
      <c r="C231" s="2" t="s">
        <v>5</v>
      </c>
      <c r="D231" s="2" t="s">
        <v>5</v>
      </c>
      <c r="E231" s="3" t="str" cm="1">
        <f t="array" ref="E231">IF(OR(C231="", _xlfn.XLOOKUP(A231, Organs!$A$2:$A$258, Organs!$B$2:$B$258)=""), "", _xlfn.TEXTJOIN("/", TRUE, _xlfn.XLOOKUP(A231, Organs!$A$2:$A$258, Organs!$B$2:$B$258), C231))</f>
        <v/>
      </c>
      <c r="F231" s="5" t="s">
        <v>53</v>
      </c>
    </row>
    <row r="232" spans="1:6" x14ac:dyDescent="0.55000000000000004">
      <c r="A232" s="5" t="s">
        <v>198</v>
      </c>
      <c r="B232" s="1" t="s">
        <v>511</v>
      </c>
      <c r="C232" s="2" t="s">
        <v>5</v>
      </c>
      <c r="D232" s="2" t="s">
        <v>5</v>
      </c>
      <c r="E232" s="3" t="str" cm="1">
        <f t="array" ref="E232">IF(OR(C232="", _xlfn.XLOOKUP(A232, Organs!$A$2:$A$258, Organs!$B$2:$B$258)=""), "", _xlfn.TEXTJOIN("/", TRUE, _xlfn.XLOOKUP(A232, Organs!$A$2:$A$258, Organs!$B$2:$B$258), C232))</f>
        <v/>
      </c>
      <c r="F232" s="5" t="s">
        <v>53</v>
      </c>
    </row>
    <row r="233" spans="1:6" x14ac:dyDescent="0.55000000000000004">
      <c r="A233" s="5" t="s">
        <v>198</v>
      </c>
      <c r="B233" s="1" t="s">
        <v>512</v>
      </c>
      <c r="C233" s="2" t="s">
        <v>5</v>
      </c>
      <c r="D233" s="2" t="s">
        <v>5</v>
      </c>
      <c r="E233" s="3" t="str" cm="1">
        <f t="array" ref="E233">IF(OR(C233="", _xlfn.XLOOKUP(A233, Organs!$A$2:$A$258, Organs!$B$2:$B$258)=""), "", _xlfn.TEXTJOIN("/", TRUE, _xlfn.XLOOKUP(A233, Organs!$A$2:$A$258, Organs!$B$2:$B$258), C233))</f>
        <v/>
      </c>
      <c r="F233" s="5" t="s">
        <v>53</v>
      </c>
    </row>
    <row r="234" spans="1:6" x14ac:dyDescent="0.55000000000000004">
      <c r="A234" s="5" t="s">
        <v>204</v>
      </c>
      <c r="B234" s="1" t="s">
        <v>513</v>
      </c>
      <c r="C234" s="2" t="s">
        <v>5</v>
      </c>
      <c r="D234" s="2" t="s">
        <v>5</v>
      </c>
      <c r="E234" s="3" t="str" cm="1">
        <f t="array" ref="E234">IF(OR(C234="", _xlfn.XLOOKUP(A234, Organs!$A$2:$A$258, Organs!$B$2:$B$258)=""), "", _xlfn.TEXTJOIN("/", TRUE, _xlfn.XLOOKUP(A234, Organs!$A$2:$A$258, Organs!$B$2:$B$258), C234))</f>
        <v/>
      </c>
      <c r="F234" s="5" t="s">
        <v>6</v>
      </c>
    </row>
    <row r="235" spans="1:6" x14ac:dyDescent="0.55000000000000004">
      <c r="A235" s="5" t="s">
        <v>204</v>
      </c>
      <c r="B235" s="1" t="s">
        <v>514</v>
      </c>
      <c r="C235" s="2" t="s">
        <v>5</v>
      </c>
      <c r="D235" s="2" t="s">
        <v>5</v>
      </c>
      <c r="E235" s="3" t="str" cm="1">
        <f t="array" ref="E235">IF(OR(C235="", _xlfn.XLOOKUP(A235, Organs!$A$2:$A$258, Organs!$B$2:$B$258)=""), "", _xlfn.TEXTJOIN("/", TRUE, _xlfn.XLOOKUP(A235, Organs!$A$2:$A$258, Organs!$B$2:$B$258), C235))</f>
        <v/>
      </c>
      <c r="F235" s="5" t="s">
        <v>6</v>
      </c>
    </row>
    <row r="236" spans="1:6" x14ac:dyDescent="0.55000000000000004">
      <c r="A236" s="5" t="s">
        <v>204</v>
      </c>
      <c r="B236" s="1" t="s">
        <v>515</v>
      </c>
      <c r="C236" s="2" t="s">
        <v>5</v>
      </c>
      <c r="D236" s="2" t="s">
        <v>5</v>
      </c>
      <c r="E236" s="3" t="str" cm="1">
        <f t="array" ref="E236">IF(OR(C236="", _xlfn.XLOOKUP(A236, Organs!$A$2:$A$258, Organs!$B$2:$B$258)=""), "", _xlfn.TEXTJOIN("/", TRUE, _xlfn.XLOOKUP(A236, Organs!$A$2:$A$258, Organs!$B$2:$B$258), C236))</f>
        <v/>
      </c>
      <c r="F236" s="5" t="s">
        <v>6</v>
      </c>
    </row>
    <row r="237" spans="1:6" x14ac:dyDescent="0.55000000000000004">
      <c r="A237" s="5" t="s">
        <v>204</v>
      </c>
      <c r="B237" s="1" t="s">
        <v>516</v>
      </c>
      <c r="C237" s="2" t="s">
        <v>5</v>
      </c>
      <c r="D237" s="2" t="s">
        <v>5</v>
      </c>
      <c r="E237" s="3" t="str" cm="1">
        <f t="array" ref="E237">IF(OR(C237="", _xlfn.XLOOKUP(A237, Organs!$A$2:$A$258, Organs!$B$2:$B$258)=""), "", _xlfn.TEXTJOIN("/", TRUE, _xlfn.XLOOKUP(A237, Organs!$A$2:$A$258, Organs!$B$2:$B$258), C237))</f>
        <v/>
      </c>
      <c r="F237" s="5" t="s">
        <v>6</v>
      </c>
    </row>
    <row r="238" spans="1:6" x14ac:dyDescent="0.55000000000000004">
      <c r="A238" s="5" t="s">
        <v>204</v>
      </c>
      <c r="B238" s="1" t="s">
        <v>517</v>
      </c>
      <c r="C238" s="2" t="s">
        <v>5</v>
      </c>
      <c r="D238" s="2" t="s">
        <v>5</v>
      </c>
      <c r="E238" s="3" t="str" cm="1">
        <f t="array" ref="E238">IF(OR(C238="", _xlfn.XLOOKUP(A238, Organs!$A$2:$A$258, Organs!$B$2:$B$258)=""), "", _xlfn.TEXTJOIN("/", TRUE, _xlfn.XLOOKUP(A238, Organs!$A$2:$A$258, Organs!$B$2:$B$258), C238))</f>
        <v/>
      </c>
      <c r="F238" s="5" t="s">
        <v>6</v>
      </c>
    </row>
    <row r="239" spans="1:6" x14ac:dyDescent="0.55000000000000004">
      <c r="A239" s="5" t="s">
        <v>206</v>
      </c>
      <c r="B239" s="1" t="s">
        <v>518</v>
      </c>
      <c r="C239" s="2" t="s">
        <v>5</v>
      </c>
      <c r="D239" s="2" t="s">
        <v>5</v>
      </c>
      <c r="E239" s="3" t="str" cm="1">
        <f t="array" ref="E239">IF(OR(C239="", _xlfn.XLOOKUP(A239, Organs!$A$2:$A$258, Organs!$B$2:$B$258)=""), "", _xlfn.TEXTJOIN("/", TRUE, _xlfn.XLOOKUP(A239, Organs!$A$2:$A$258, Organs!$B$2:$B$258), C239))</f>
        <v/>
      </c>
      <c r="F239" s="5" t="s">
        <v>32</v>
      </c>
    </row>
    <row r="240" spans="1:6" x14ac:dyDescent="0.55000000000000004">
      <c r="A240" s="5" t="s">
        <v>206</v>
      </c>
      <c r="B240" s="1" t="s">
        <v>519</v>
      </c>
      <c r="C240" s="2" t="s">
        <v>5</v>
      </c>
      <c r="D240" s="2" t="s">
        <v>5</v>
      </c>
      <c r="E240" s="3" t="str" cm="1">
        <f t="array" ref="E240">IF(OR(C240="", _xlfn.XLOOKUP(A240, Organs!$A$2:$A$258, Organs!$B$2:$B$258)=""), "", _xlfn.TEXTJOIN("/", TRUE, _xlfn.XLOOKUP(A240, Organs!$A$2:$A$258, Organs!$B$2:$B$258), C240))</f>
        <v/>
      </c>
      <c r="F240" s="5" t="s">
        <v>41</v>
      </c>
    </row>
    <row r="241" spans="1:6" x14ac:dyDescent="0.55000000000000004">
      <c r="A241" s="5" t="s">
        <v>206</v>
      </c>
      <c r="B241" s="1" t="s">
        <v>520</v>
      </c>
      <c r="C241" s="2" t="s">
        <v>5</v>
      </c>
      <c r="D241" s="2" t="s">
        <v>5</v>
      </c>
      <c r="E241" s="3" t="str" cm="1">
        <f t="array" ref="E241">IF(OR(C241="", _xlfn.XLOOKUP(A241, Organs!$A$2:$A$258, Organs!$B$2:$B$258)=""), "", _xlfn.TEXTJOIN("/", TRUE, _xlfn.XLOOKUP(A241, Organs!$A$2:$A$258, Organs!$B$2:$B$258), C241))</f>
        <v/>
      </c>
      <c r="F241" s="5" t="s">
        <v>41</v>
      </c>
    </row>
    <row r="242" spans="1:6" x14ac:dyDescent="0.55000000000000004">
      <c r="A242" s="5" t="s">
        <v>212</v>
      </c>
      <c r="B242" s="1" t="s">
        <v>61</v>
      </c>
      <c r="C242" s="2" t="s">
        <v>5</v>
      </c>
      <c r="D242" s="2" t="s">
        <v>5</v>
      </c>
      <c r="E242" s="3" t="str" cm="1">
        <f t="array" ref="E242">IF(OR(C242="", _xlfn.XLOOKUP(A242, Organs!$A$2:$A$258, Organs!$B$2:$B$258)=""), "", _xlfn.TEXTJOIN("/", TRUE, _xlfn.XLOOKUP(A242, Organs!$A$2:$A$258, Organs!$B$2:$B$258), C242))</f>
        <v/>
      </c>
      <c r="F242" s="5" t="s">
        <v>32</v>
      </c>
    </row>
    <row r="243" spans="1:6" x14ac:dyDescent="0.55000000000000004">
      <c r="A243" s="5" t="s">
        <v>212</v>
      </c>
      <c r="B243" s="1" t="s">
        <v>123</v>
      </c>
      <c r="C243" s="2" t="s">
        <v>5</v>
      </c>
      <c r="D243" s="2" t="s">
        <v>5</v>
      </c>
      <c r="E243" s="3" t="str" cm="1">
        <f t="array" ref="E243">IF(OR(C243="", _xlfn.XLOOKUP(A243, Organs!$A$2:$A$258, Organs!$B$2:$B$258)=""), "", _xlfn.TEXTJOIN("/", TRUE, _xlfn.XLOOKUP(A243, Organs!$A$2:$A$258, Organs!$B$2:$B$258), C243))</f>
        <v/>
      </c>
      <c r="F243" s="5" t="s">
        <v>32</v>
      </c>
    </row>
    <row r="244" spans="1:6" x14ac:dyDescent="0.55000000000000004">
      <c r="A244" s="5" t="s">
        <v>212</v>
      </c>
      <c r="B244" s="1" t="s">
        <v>521</v>
      </c>
      <c r="C244" s="2" t="s">
        <v>5</v>
      </c>
      <c r="D244" s="2" t="s">
        <v>5</v>
      </c>
      <c r="E244" s="3" t="str" cm="1">
        <f t="array" ref="E244">IF(OR(C244="", _xlfn.XLOOKUP(A244, Organs!$A$2:$A$258, Organs!$B$2:$B$258)=""), "", _xlfn.TEXTJOIN("/", TRUE, _xlfn.XLOOKUP(A244, Organs!$A$2:$A$258, Organs!$B$2:$B$258), C244))</f>
        <v/>
      </c>
      <c r="F244" s="5" t="s">
        <v>32</v>
      </c>
    </row>
    <row r="245" spans="1:6" x14ac:dyDescent="0.55000000000000004">
      <c r="A245" s="5" t="s">
        <v>212</v>
      </c>
      <c r="B245" s="1" t="s">
        <v>194</v>
      </c>
      <c r="C245" s="2" t="s">
        <v>5</v>
      </c>
      <c r="D245" s="2" t="s">
        <v>5</v>
      </c>
      <c r="E245" s="3" t="str" cm="1">
        <f t="array" ref="E245">IF(OR(C245="", _xlfn.XLOOKUP(A245, Organs!$A$2:$A$258, Organs!$B$2:$B$258)=""), "", _xlfn.TEXTJOIN("/", TRUE, _xlfn.XLOOKUP(A245, Organs!$A$2:$A$258, Organs!$B$2:$B$258), C245))</f>
        <v/>
      </c>
      <c r="F245" s="5" t="s">
        <v>32</v>
      </c>
    </row>
    <row r="246" spans="1:6" x14ac:dyDescent="0.55000000000000004">
      <c r="A246" s="5" t="s">
        <v>212</v>
      </c>
      <c r="B246" s="1" t="s">
        <v>522</v>
      </c>
      <c r="C246" s="2" t="s">
        <v>5</v>
      </c>
      <c r="D246" s="2" t="s">
        <v>5</v>
      </c>
      <c r="E246" s="3" t="str" cm="1">
        <f t="array" ref="E246">IF(OR(C246="", _xlfn.XLOOKUP(A246, Organs!$A$2:$A$258, Organs!$B$2:$B$258)=""), "", _xlfn.TEXTJOIN("/", TRUE, _xlfn.XLOOKUP(A246, Organs!$A$2:$A$258, Organs!$B$2:$B$258), C246))</f>
        <v/>
      </c>
      <c r="F246" s="5" t="s">
        <v>32</v>
      </c>
    </row>
    <row r="247" spans="1:6" x14ac:dyDescent="0.55000000000000004">
      <c r="A247" s="5" t="s">
        <v>247</v>
      </c>
      <c r="B247" s="1" t="s">
        <v>523</v>
      </c>
      <c r="C247" s="2" t="s">
        <v>5</v>
      </c>
      <c r="D247" s="2" t="s">
        <v>5</v>
      </c>
      <c r="E247" s="3" t="str" cm="1">
        <f t="array" ref="E247">IF(OR(C247="", _xlfn.XLOOKUP(A247, Organs!$A$2:$A$258, Organs!$B$2:$B$258)=""), "", _xlfn.TEXTJOIN("/", TRUE, _xlfn.XLOOKUP(A247, Organs!$A$2:$A$258, Organs!$B$2:$B$258), C247))</f>
        <v/>
      </c>
      <c r="F247" s="5" t="s">
        <v>44</v>
      </c>
    </row>
    <row r="248" spans="1:6" x14ac:dyDescent="0.55000000000000004">
      <c r="A248" s="5" t="s">
        <v>247</v>
      </c>
      <c r="B248" s="1" t="s">
        <v>524</v>
      </c>
      <c r="C248" s="2" t="s">
        <v>5</v>
      </c>
      <c r="D248" s="2" t="s">
        <v>5</v>
      </c>
      <c r="E248" s="3" t="str" cm="1">
        <f t="array" ref="E248">IF(OR(C248="", _xlfn.XLOOKUP(A248, Organs!$A$2:$A$258, Organs!$B$2:$B$258)=""), "", _xlfn.TEXTJOIN("/", TRUE, _xlfn.XLOOKUP(A248, Organs!$A$2:$A$258, Organs!$B$2:$B$258), C248))</f>
        <v/>
      </c>
      <c r="F248" s="5" t="s">
        <v>44</v>
      </c>
    </row>
    <row r="249" spans="1:6" x14ac:dyDescent="0.55000000000000004">
      <c r="A249" s="5" t="s">
        <v>248</v>
      </c>
      <c r="B249" s="1" t="s">
        <v>525</v>
      </c>
      <c r="C249" s="2" t="s">
        <v>5</v>
      </c>
      <c r="D249" s="2" t="s">
        <v>5</v>
      </c>
      <c r="E249" s="3" t="str" cm="1">
        <f t="array" ref="E249">IF(OR(C249="", _xlfn.XLOOKUP(A249, Organs!$A$2:$A$258, Organs!$B$2:$B$258)=""), "", _xlfn.TEXTJOIN("/", TRUE, _xlfn.XLOOKUP(A249, Organs!$A$2:$A$258, Organs!$B$2:$B$258), C249))</f>
        <v/>
      </c>
      <c r="F249" s="5" t="s">
        <v>47</v>
      </c>
    </row>
    <row r="250" spans="1:6" x14ac:dyDescent="0.55000000000000004">
      <c r="A250" s="5" t="s">
        <v>248</v>
      </c>
      <c r="B250" s="1" t="s">
        <v>526</v>
      </c>
      <c r="C250" s="2" t="s">
        <v>5</v>
      </c>
      <c r="D250" s="2" t="s">
        <v>5</v>
      </c>
      <c r="E250" s="3" t="str" cm="1">
        <f t="array" ref="E250">IF(OR(C250="", _xlfn.XLOOKUP(A250, Organs!$A$2:$A$258, Organs!$B$2:$B$258)=""), "", _xlfn.TEXTJOIN("/", TRUE, _xlfn.XLOOKUP(A250, Organs!$A$2:$A$258, Organs!$B$2:$B$258), C250))</f>
        <v/>
      </c>
      <c r="F250" s="5" t="s">
        <v>47</v>
      </c>
    </row>
    <row r="251" spans="1:6" x14ac:dyDescent="0.55000000000000004">
      <c r="A251" s="5" t="s">
        <v>248</v>
      </c>
      <c r="B251" s="1" t="s">
        <v>527</v>
      </c>
      <c r="C251" s="2" t="s">
        <v>5</v>
      </c>
      <c r="D251" s="2" t="s">
        <v>5</v>
      </c>
      <c r="E251" s="3" t="str" cm="1">
        <f t="array" ref="E251">IF(OR(C251="", _xlfn.XLOOKUP(A251, Organs!$A$2:$A$258, Organs!$B$2:$B$258)=""), "", _xlfn.TEXTJOIN("/", TRUE, _xlfn.XLOOKUP(A251, Organs!$A$2:$A$258, Organs!$B$2:$B$258), C251))</f>
        <v/>
      </c>
      <c r="F251" s="5" t="s">
        <v>47</v>
      </c>
    </row>
    <row r="252" spans="1:6" x14ac:dyDescent="0.55000000000000004">
      <c r="A252" s="5" t="s">
        <v>248</v>
      </c>
      <c r="B252" s="1" t="s">
        <v>528</v>
      </c>
      <c r="C252" s="2" t="s">
        <v>5</v>
      </c>
      <c r="D252" s="2" t="s">
        <v>5</v>
      </c>
      <c r="E252" s="3" t="str" cm="1">
        <f t="array" ref="E252">IF(OR(C252="", _xlfn.XLOOKUP(A252, Organs!$A$2:$A$258, Organs!$B$2:$B$258)=""), "", _xlfn.TEXTJOIN("/", TRUE, _xlfn.XLOOKUP(A252, Organs!$A$2:$A$258, Organs!$B$2:$B$258), C252))</f>
        <v/>
      </c>
      <c r="F252" s="5" t="s">
        <v>47</v>
      </c>
    </row>
    <row r="253" spans="1:6" x14ac:dyDescent="0.55000000000000004">
      <c r="A253" s="5" t="s">
        <v>248</v>
      </c>
      <c r="B253" s="1" t="s">
        <v>529</v>
      </c>
      <c r="C253" s="2" t="s">
        <v>5</v>
      </c>
      <c r="D253" s="2" t="s">
        <v>5</v>
      </c>
      <c r="E253" s="3" t="str" cm="1">
        <f t="array" ref="E253">IF(OR(C253="", _xlfn.XLOOKUP(A253, Organs!$A$2:$A$258, Organs!$B$2:$B$258)=""), "", _xlfn.TEXTJOIN("/", TRUE, _xlfn.XLOOKUP(A253, Organs!$A$2:$A$258, Organs!$B$2:$B$258), C253))</f>
        <v/>
      </c>
      <c r="F253" s="5" t="s">
        <v>47</v>
      </c>
    </row>
    <row r="254" spans="1:6" x14ac:dyDescent="0.55000000000000004">
      <c r="A254" s="5" t="s">
        <v>248</v>
      </c>
      <c r="B254" s="1" t="s">
        <v>335</v>
      </c>
      <c r="C254" s="2" t="s">
        <v>5</v>
      </c>
      <c r="D254" s="2" t="s">
        <v>5</v>
      </c>
      <c r="E254" s="3" t="str" cm="1">
        <f t="array" ref="E254">IF(OR(C254="", _xlfn.XLOOKUP(A254, Organs!$A$2:$A$258, Organs!$B$2:$B$258)=""), "", _xlfn.TEXTJOIN("/", TRUE, _xlfn.XLOOKUP(A254, Organs!$A$2:$A$258, Organs!$B$2:$B$258), C254))</f>
        <v/>
      </c>
      <c r="F254" s="5" t="s">
        <v>47</v>
      </c>
    </row>
    <row r="255" spans="1:6" x14ac:dyDescent="0.55000000000000004">
      <c r="A255" s="5" t="s">
        <v>248</v>
      </c>
      <c r="B255" s="1" t="s">
        <v>336</v>
      </c>
      <c r="C255" s="2" t="s">
        <v>5</v>
      </c>
      <c r="D255" s="2" t="s">
        <v>5</v>
      </c>
      <c r="E255" s="3" t="str" cm="1">
        <f t="array" ref="E255">IF(OR(C255="", _xlfn.XLOOKUP(A255, Organs!$A$2:$A$258, Organs!$B$2:$B$258)=""), "", _xlfn.TEXTJOIN("/", TRUE, _xlfn.XLOOKUP(A255, Organs!$A$2:$A$258, Organs!$B$2:$B$258), C255))</f>
        <v/>
      </c>
      <c r="F255" s="5" t="s">
        <v>47</v>
      </c>
    </row>
    <row r="256" spans="1:6" x14ac:dyDescent="0.55000000000000004">
      <c r="A256" s="5" t="s">
        <v>248</v>
      </c>
      <c r="B256" s="1" t="s">
        <v>337</v>
      </c>
      <c r="C256" s="2" t="s">
        <v>5</v>
      </c>
      <c r="D256" s="2" t="s">
        <v>5</v>
      </c>
      <c r="E256" s="3" t="str" cm="1">
        <f t="array" ref="E256">IF(OR(C256="", _xlfn.XLOOKUP(A256, Organs!$A$2:$A$258, Organs!$B$2:$B$258)=""), "", _xlfn.TEXTJOIN("/", TRUE, _xlfn.XLOOKUP(A256, Organs!$A$2:$A$258, Organs!$B$2:$B$258), C256))</f>
        <v/>
      </c>
      <c r="F256" s="5" t="s">
        <v>47</v>
      </c>
    </row>
    <row r="257" spans="1:6" x14ac:dyDescent="0.55000000000000004">
      <c r="A257" s="5" t="s">
        <v>248</v>
      </c>
      <c r="B257" s="1" t="s">
        <v>148</v>
      </c>
      <c r="C257" s="2" t="s">
        <v>5</v>
      </c>
      <c r="D257" s="2" t="s">
        <v>5</v>
      </c>
      <c r="E257" s="3" t="str" cm="1">
        <f t="array" ref="E257">IF(OR(C257="", _xlfn.XLOOKUP(A257, Organs!$A$2:$A$258, Organs!$B$2:$B$258)=""), "", _xlfn.TEXTJOIN("/", TRUE, _xlfn.XLOOKUP(A257, Organs!$A$2:$A$258, Organs!$B$2:$B$258), C257))</f>
        <v/>
      </c>
      <c r="F257" s="5" t="s">
        <v>488</v>
      </c>
    </row>
    <row r="258" spans="1:6" x14ac:dyDescent="0.55000000000000004">
      <c r="A258" s="5" t="s">
        <v>248</v>
      </c>
      <c r="B258" s="1" t="s">
        <v>149</v>
      </c>
      <c r="C258" s="2" t="s">
        <v>5</v>
      </c>
      <c r="D258" s="2" t="s">
        <v>5</v>
      </c>
      <c r="E258" s="3" t="str" cm="1">
        <f t="array" ref="E258">IF(OR(C258="", _xlfn.XLOOKUP(A258, Organs!$A$2:$A$258, Organs!$B$2:$B$258)=""), "", _xlfn.TEXTJOIN("/", TRUE, _xlfn.XLOOKUP(A258, Organs!$A$2:$A$258, Organs!$B$2:$B$258), C258))</f>
        <v/>
      </c>
      <c r="F258" s="5" t="s">
        <v>488</v>
      </c>
    </row>
    <row r="259" spans="1:6" x14ac:dyDescent="0.55000000000000004">
      <c r="A259" s="5" t="s">
        <v>248</v>
      </c>
      <c r="B259" s="1" t="s">
        <v>530</v>
      </c>
      <c r="C259" s="2" t="s">
        <v>5</v>
      </c>
      <c r="D259" s="2" t="s">
        <v>5</v>
      </c>
      <c r="E259" s="3" t="str" cm="1">
        <f t="array" ref="E259">IF(OR(C259="", _xlfn.XLOOKUP(A259, Organs!$A$2:$A$258, Organs!$B$2:$B$258)=""), "", _xlfn.TEXTJOIN("/", TRUE, _xlfn.XLOOKUP(A259, Organs!$A$2:$A$258, Organs!$B$2:$B$258), C259))</f>
        <v/>
      </c>
      <c r="F259" s="5" t="s">
        <v>488</v>
      </c>
    </row>
    <row r="260" spans="1:6" x14ac:dyDescent="0.55000000000000004">
      <c r="A260" s="5" t="s">
        <v>248</v>
      </c>
      <c r="B260" s="1" t="s">
        <v>531</v>
      </c>
      <c r="C260" s="2" t="s">
        <v>5</v>
      </c>
      <c r="D260" s="2" t="s">
        <v>5</v>
      </c>
      <c r="E260" s="3" t="str" cm="1">
        <f t="array" ref="E260">IF(OR(C260="", _xlfn.XLOOKUP(A260, Organs!$A$2:$A$258, Organs!$B$2:$B$258)=""), "", _xlfn.TEXTJOIN("/", TRUE, _xlfn.XLOOKUP(A260, Organs!$A$2:$A$258, Organs!$B$2:$B$258), C260))</f>
        <v/>
      </c>
      <c r="F260" s="5" t="s">
        <v>488</v>
      </c>
    </row>
    <row r="261" spans="1:6" x14ac:dyDescent="0.55000000000000004">
      <c r="A261" s="5" t="s">
        <v>248</v>
      </c>
      <c r="B261" s="1" t="s">
        <v>532</v>
      </c>
      <c r="C261" s="2" t="s">
        <v>5</v>
      </c>
      <c r="D261" s="2" t="s">
        <v>5</v>
      </c>
      <c r="E261" s="3" t="str" cm="1">
        <f t="array" ref="E261">IF(OR(C261="", _xlfn.XLOOKUP(A261, Organs!$A$2:$A$258, Organs!$B$2:$B$258)=""), "", _xlfn.TEXTJOIN("/", TRUE, _xlfn.XLOOKUP(A261, Organs!$A$2:$A$258, Organs!$B$2:$B$258), C261))</f>
        <v/>
      </c>
      <c r="F261" s="5" t="s">
        <v>488</v>
      </c>
    </row>
    <row r="262" spans="1:6" x14ac:dyDescent="0.55000000000000004">
      <c r="A262" s="5" t="s">
        <v>248</v>
      </c>
      <c r="B262" s="1" t="s">
        <v>150</v>
      </c>
      <c r="C262" s="2" t="s">
        <v>5</v>
      </c>
      <c r="D262" s="2" t="s">
        <v>5</v>
      </c>
      <c r="E262" s="3" t="str" cm="1">
        <f t="array" ref="E262">IF(OR(C262="", _xlfn.XLOOKUP(A262, Organs!$A$2:$A$258, Organs!$B$2:$B$258)=""), "", _xlfn.TEXTJOIN("/", TRUE, _xlfn.XLOOKUP(A262, Organs!$A$2:$A$258, Organs!$B$2:$B$258), C262))</f>
        <v/>
      </c>
      <c r="F262" s="5" t="s">
        <v>488</v>
      </c>
    </row>
    <row r="263" spans="1:6" x14ac:dyDescent="0.55000000000000004">
      <c r="A263" s="5" t="s">
        <v>248</v>
      </c>
      <c r="B263" s="1" t="s">
        <v>240</v>
      </c>
      <c r="C263" s="2" t="s">
        <v>5</v>
      </c>
      <c r="D263" s="2" t="s">
        <v>5</v>
      </c>
      <c r="E263" s="3" t="str" cm="1">
        <f t="array" ref="E263">IF(OR(C263="", _xlfn.XLOOKUP(A263, Organs!$A$2:$A$258, Organs!$B$2:$B$258)=""), "", _xlfn.TEXTJOIN("/", TRUE, _xlfn.XLOOKUP(A263, Organs!$A$2:$A$258, Organs!$B$2:$B$258), C263))</f>
        <v/>
      </c>
      <c r="F263" s="5" t="s">
        <v>488</v>
      </c>
    </row>
    <row r="264" spans="1:6" x14ac:dyDescent="0.55000000000000004">
      <c r="A264" s="5" t="s">
        <v>248</v>
      </c>
      <c r="B264" s="1" t="s">
        <v>242</v>
      </c>
      <c r="C264" s="2" t="s">
        <v>5</v>
      </c>
      <c r="D264" s="2" t="s">
        <v>5</v>
      </c>
      <c r="E264" s="3" t="str" cm="1">
        <f t="array" ref="E264">IF(OR(C264="", _xlfn.XLOOKUP(A264, Organs!$A$2:$A$258, Organs!$B$2:$B$258)=""), "", _xlfn.TEXTJOIN("/", TRUE, _xlfn.XLOOKUP(A264, Organs!$A$2:$A$258, Organs!$B$2:$B$258), C264))</f>
        <v/>
      </c>
      <c r="F264" s="5" t="s">
        <v>488</v>
      </c>
    </row>
    <row r="265" spans="1:6" x14ac:dyDescent="0.55000000000000004">
      <c r="A265" s="5" t="s">
        <v>248</v>
      </c>
      <c r="B265" s="1" t="s">
        <v>243</v>
      </c>
      <c r="C265" s="2" t="s">
        <v>5</v>
      </c>
      <c r="D265" s="2" t="s">
        <v>5</v>
      </c>
      <c r="E265" s="3" t="str" cm="1">
        <f t="array" ref="E265">IF(OR(C265="", _xlfn.XLOOKUP(A265, Organs!$A$2:$A$258, Organs!$B$2:$B$258)=""), "", _xlfn.TEXTJOIN("/", TRUE, _xlfn.XLOOKUP(A265, Organs!$A$2:$A$258, Organs!$B$2:$B$258), C265))</f>
        <v/>
      </c>
      <c r="F265" s="5" t="s">
        <v>488</v>
      </c>
    </row>
    <row r="266" spans="1:6" x14ac:dyDescent="0.55000000000000004">
      <c r="A266" s="5" t="s">
        <v>248</v>
      </c>
      <c r="B266" s="1" t="s">
        <v>244</v>
      </c>
      <c r="C266" s="2" t="s">
        <v>5</v>
      </c>
      <c r="D266" s="2" t="s">
        <v>5</v>
      </c>
      <c r="E266" s="3" t="str" cm="1">
        <f t="array" ref="E266">IF(OR(C266="", _xlfn.XLOOKUP(A266, Organs!$A$2:$A$258, Organs!$B$2:$B$258)=""), "", _xlfn.TEXTJOIN("/", TRUE, _xlfn.XLOOKUP(A266, Organs!$A$2:$A$258, Organs!$B$2:$B$258), C266))</f>
        <v/>
      </c>
      <c r="F266" s="5" t="s">
        <v>488</v>
      </c>
    </row>
    <row r="267" spans="1:6" x14ac:dyDescent="0.55000000000000004">
      <c r="A267" s="5" t="s">
        <v>248</v>
      </c>
      <c r="B267" s="1" t="s">
        <v>338</v>
      </c>
      <c r="C267" s="2" t="s">
        <v>5</v>
      </c>
      <c r="D267" s="2" t="s">
        <v>5</v>
      </c>
      <c r="E267" s="3" t="str" cm="1">
        <f t="array" ref="E267">IF(OR(C267="", _xlfn.XLOOKUP(A267, Organs!$A$2:$A$258, Organs!$B$2:$B$258)=""), "", _xlfn.TEXTJOIN("/", TRUE, _xlfn.XLOOKUP(A267, Organs!$A$2:$A$258, Organs!$B$2:$B$258), C267))</f>
        <v/>
      </c>
      <c r="F267" s="5" t="s">
        <v>533</v>
      </c>
    </row>
    <row r="268" spans="1:6" x14ac:dyDescent="0.55000000000000004">
      <c r="A268" s="5" t="s">
        <v>248</v>
      </c>
      <c r="B268" s="1" t="s">
        <v>264</v>
      </c>
      <c r="C268" s="2" t="s">
        <v>5</v>
      </c>
      <c r="D268" s="2" t="s">
        <v>5</v>
      </c>
      <c r="E268" s="3" t="str" cm="1">
        <f t="array" ref="E268">IF(OR(C268="", _xlfn.XLOOKUP(A268, Organs!$A$2:$A$258, Organs!$B$2:$B$258)=""), "", _xlfn.TEXTJOIN("/", TRUE, _xlfn.XLOOKUP(A268, Organs!$A$2:$A$258, Organs!$B$2:$B$258), C268))</f>
        <v/>
      </c>
      <c r="F268" s="5" t="s">
        <v>488</v>
      </c>
    </row>
    <row r="269" spans="1:6" x14ac:dyDescent="0.55000000000000004">
      <c r="A269" s="5" t="s">
        <v>248</v>
      </c>
      <c r="B269" s="1" t="s">
        <v>265</v>
      </c>
      <c r="C269" s="2" t="s">
        <v>5</v>
      </c>
      <c r="D269" s="2" t="s">
        <v>5</v>
      </c>
      <c r="E269" s="3" t="str" cm="1">
        <f t="array" ref="E269">IF(OR(C269="", _xlfn.XLOOKUP(A269, Organs!$A$2:$A$258, Organs!$B$2:$B$258)=""), "", _xlfn.TEXTJOIN("/", TRUE, _xlfn.XLOOKUP(A269, Organs!$A$2:$A$258, Organs!$B$2:$B$258), C269))</f>
        <v/>
      </c>
      <c r="F269" s="5" t="s">
        <v>488</v>
      </c>
    </row>
    <row r="270" spans="1:6" x14ac:dyDescent="0.55000000000000004">
      <c r="A270" s="5" t="s">
        <v>248</v>
      </c>
      <c r="B270" s="1" t="s">
        <v>267</v>
      </c>
      <c r="C270" s="2" t="s">
        <v>5</v>
      </c>
      <c r="D270" s="2" t="s">
        <v>5</v>
      </c>
      <c r="E270" s="3" t="str" cm="1">
        <f t="array" ref="E270">IF(OR(C270="", _xlfn.XLOOKUP(A270, Organs!$A$2:$A$258, Organs!$B$2:$B$258)=""), "", _xlfn.TEXTJOIN("/", TRUE, _xlfn.XLOOKUP(A270, Organs!$A$2:$A$258, Organs!$B$2:$B$258), C270))</f>
        <v/>
      </c>
      <c r="F270" s="5" t="s">
        <v>488</v>
      </c>
    </row>
    <row r="271" spans="1:6" x14ac:dyDescent="0.55000000000000004">
      <c r="A271" s="5" t="s">
        <v>248</v>
      </c>
      <c r="B271" s="1" t="s">
        <v>339</v>
      </c>
      <c r="C271" s="2" t="s">
        <v>5</v>
      </c>
      <c r="D271" s="2" t="s">
        <v>5</v>
      </c>
      <c r="E271" s="3" t="str" cm="1">
        <f t="array" ref="E271">IF(OR(C271="", _xlfn.XLOOKUP(A271, Organs!$A$2:$A$258, Organs!$B$2:$B$258)=""), "", _xlfn.TEXTJOIN("/", TRUE, _xlfn.XLOOKUP(A271, Organs!$A$2:$A$258, Organs!$B$2:$B$258), C271))</f>
        <v/>
      </c>
      <c r="F271" s="5" t="s">
        <v>533</v>
      </c>
    </row>
    <row r="272" spans="1:6" x14ac:dyDescent="0.55000000000000004">
      <c r="A272" s="5" t="s">
        <v>248</v>
      </c>
      <c r="B272" s="1" t="s">
        <v>340</v>
      </c>
      <c r="C272" s="2" t="s">
        <v>5</v>
      </c>
      <c r="D272" s="2" t="s">
        <v>5</v>
      </c>
      <c r="E272" s="3" t="str" cm="1">
        <f t="array" ref="E272">IF(OR(C272="", _xlfn.XLOOKUP(A272, Organs!$A$2:$A$258, Organs!$B$2:$B$258)=""), "", _xlfn.TEXTJOIN("/", TRUE, _xlfn.XLOOKUP(A272, Organs!$A$2:$A$258, Organs!$B$2:$B$258), C272))</f>
        <v/>
      </c>
      <c r="F272" s="5" t="s">
        <v>533</v>
      </c>
    </row>
    <row r="273" spans="1:6" x14ac:dyDescent="0.55000000000000004">
      <c r="A273" s="5" t="s">
        <v>248</v>
      </c>
      <c r="B273" s="1" t="s">
        <v>341</v>
      </c>
      <c r="C273" s="2" t="s">
        <v>5</v>
      </c>
      <c r="D273" s="2" t="s">
        <v>5</v>
      </c>
      <c r="E273" s="3" t="str" cm="1">
        <f t="array" ref="E273">IF(OR(C273="", _xlfn.XLOOKUP(A273, Organs!$A$2:$A$258, Organs!$B$2:$B$258)=""), "", _xlfn.TEXTJOIN("/", TRUE, _xlfn.XLOOKUP(A273, Organs!$A$2:$A$258, Organs!$B$2:$B$258), C273))</f>
        <v/>
      </c>
      <c r="F273" s="5" t="s">
        <v>534</v>
      </c>
    </row>
    <row r="274" spans="1:6" x14ac:dyDescent="0.55000000000000004">
      <c r="A274" s="5" t="s">
        <v>248</v>
      </c>
      <c r="B274" s="1" t="s">
        <v>342</v>
      </c>
      <c r="C274" s="2" t="s">
        <v>5</v>
      </c>
      <c r="D274" s="2" t="s">
        <v>5</v>
      </c>
      <c r="E274" s="3" t="str" cm="1">
        <f t="array" ref="E274">IF(OR(C274="", _xlfn.XLOOKUP(A274, Organs!$A$2:$A$258, Organs!$B$2:$B$258)=""), "", _xlfn.TEXTJOIN("/", TRUE, _xlfn.XLOOKUP(A274, Organs!$A$2:$A$258, Organs!$B$2:$B$258), C274))</f>
        <v/>
      </c>
      <c r="F274" s="5" t="s">
        <v>534</v>
      </c>
    </row>
    <row r="275" spans="1:6" x14ac:dyDescent="0.55000000000000004">
      <c r="A275" s="5" t="s">
        <v>248</v>
      </c>
      <c r="B275" s="1" t="s">
        <v>343</v>
      </c>
      <c r="C275" s="2" t="s">
        <v>5</v>
      </c>
      <c r="D275" s="2" t="s">
        <v>5</v>
      </c>
      <c r="E275" s="3" t="str" cm="1">
        <f t="array" ref="E275">IF(OR(C275="", _xlfn.XLOOKUP(A275, Organs!$A$2:$A$258, Organs!$B$2:$B$258)=""), "", _xlfn.TEXTJOIN("/", TRUE, _xlfn.XLOOKUP(A275, Organs!$A$2:$A$258, Organs!$B$2:$B$258), C275))</f>
        <v/>
      </c>
      <c r="F275" s="5" t="s">
        <v>534</v>
      </c>
    </row>
    <row r="276" spans="1:6" x14ac:dyDescent="0.55000000000000004">
      <c r="A276" s="5" t="s">
        <v>248</v>
      </c>
      <c r="B276" s="1" t="s">
        <v>535</v>
      </c>
      <c r="C276" s="2" t="s">
        <v>5</v>
      </c>
      <c r="D276" s="2" t="s">
        <v>5</v>
      </c>
      <c r="E276" s="3" t="str" cm="1">
        <f t="array" ref="E276">IF(OR(C276="", _xlfn.XLOOKUP(A276, Organs!$A$2:$A$258, Organs!$B$2:$B$258)=""), "", _xlfn.TEXTJOIN("/", TRUE, _xlfn.XLOOKUP(A276, Organs!$A$2:$A$258, Organs!$B$2:$B$258), C276))</f>
        <v/>
      </c>
      <c r="F276" s="5" t="s">
        <v>488</v>
      </c>
    </row>
    <row r="277" spans="1:6" x14ac:dyDescent="0.55000000000000004">
      <c r="A277" s="5" t="s">
        <v>248</v>
      </c>
      <c r="B277" s="1" t="s">
        <v>536</v>
      </c>
      <c r="C277" s="2" t="s">
        <v>5</v>
      </c>
      <c r="D277" s="2" t="s">
        <v>5</v>
      </c>
      <c r="E277" s="3" t="str" cm="1">
        <f t="array" ref="E277">IF(OR(C277="", _xlfn.XLOOKUP(A277, Organs!$A$2:$A$258, Organs!$B$2:$B$258)=""), "", _xlfn.TEXTJOIN("/", TRUE, _xlfn.XLOOKUP(A277, Organs!$A$2:$A$258, Organs!$B$2:$B$258), C277))</f>
        <v/>
      </c>
      <c r="F277" s="5" t="s">
        <v>488</v>
      </c>
    </row>
    <row r="278" spans="1:6" x14ac:dyDescent="0.55000000000000004">
      <c r="A278" s="5" t="s">
        <v>248</v>
      </c>
      <c r="B278" s="1" t="s">
        <v>537</v>
      </c>
      <c r="C278" s="2" t="s">
        <v>5</v>
      </c>
      <c r="D278" s="2" t="s">
        <v>5</v>
      </c>
      <c r="E278" s="3" t="str" cm="1">
        <f t="array" ref="E278">IF(OR(C278="", _xlfn.XLOOKUP(A278, Organs!$A$2:$A$258, Organs!$B$2:$B$258)=""), "", _xlfn.TEXTJOIN("/", TRUE, _xlfn.XLOOKUP(A278, Organs!$A$2:$A$258, Organs!$B$2:$B$258), C278))</f>
        <v/>
      </c>
      <c r="F278" s="5" t="s">
        <v>488</v>
      </c>
    </row>
    <row r="279" spans="1:6" x14ac:dyDescent="0.55000000000000004">
      <c r="A279" s="5" t="s">
        <v>251</v>
      </c>
      <c r="B279" s="1" t="s">
        <v>538</v>
      </c>
      <c r="C279" s="2" t="s">
        <v>5</v>
      </c>
      <c r="D279" s="2" t="s">
        <v>5</v>
      </c>
      <c r="E279" s="3" t="str" cm="1">
        <f t="array" ref="E279">IF(OR(C279="", _xlfn.XLOOKUP(A279, Organs!$A$2:$A$258, Organs!$B$2:$B$258)=""), "", _xlfn.TEXTJOIN("/", TRUE, _xlfn.XLOOKUP(A279, Organs!$A$2:$A$258, Organs!$B$2:$B$258), C279))</f>
        <v/>
      </c>
      <c r="F279" s="5" t="s">
        <v>47</v>
      </c>
    </row>
    <row r="280" spans="1:6" x14ac:dyDescent="0.55000000000000004">
      <c r="A280" s="5" t="s">
        <v>251</v>
      </c>
      <c r="B280" s="1" t="s">
        <v>539</v>
      </c>
      <c r="C280" s="2" t="s">
        <v>5</v>
      </c>
      <c r="D280" s="2" t="s">
        <v>5</v>
      </c>
      <c r="E280" s="3" t="str" cm="1">
        <f t="array" ref="E280">IF(OR(C280="", _xlfn.XLOOKUP(A280, Organs!$A$2:$A$258, Organs!$B$2:$B$258)=""), "", _xlfn.TEXTJOIN("/", TRUE, _xlfn.XLOOKUP(A280, Organs!$A$2:$A$258, Organs!$B$2:$B$258), C280))</f>
        <v/>
      </c>
      <c r="F280" s="5" t="s">
        <v>47</v>
      </c>
    </row>
    <row r="281" spans="1:6" x14ac:dyDescent="0.55000000000000004">
      <c r="A281" s="5" t="s">
        <v>251</v>
      </c>
      <c r="B281" s="1" t="s">
        <v>540</v>
      </c>
      <c r="C281" s="2" t="s">
        <v>5</v>
      </c>
      <c r="D281" s="2" t="s">
        <v>5</v>
      </c>
      <c r="E281" s="3" t="str" cm="1">
        <f t="array" ref="E281">IF(OR(C281="", _xlfn.XLOOKUP(A281, Organs!$A$2:$A$258, Organs!$B$2:$B$258)=""), "", _xlfn.TEXTJOIN("/", TRUE, _xlfn.XLOOKUP(A281, Organs!$A$2:$A$258, Organs!$B$2:$B$258), C281))</f>
        <v/>
      </c>
      <c r="F281" s="5" t="s">
        <v>47</v>
      </c>
    </row>
    <row r="282" spans="1:6" x14ac:dyDescent="0.55000000000000004">
      <c r="A282" s="5" t="s">
        <v>251</v>
      </c>
      <c r="B282" s="1" t="s">
        <v>541</v>
      </c>
      <c r="C282" s="2" t="s">
        <v>5</v>
      </c>
      <c r="D282" s="2" t="s">
        <v>5</v>
      </c>
      <c r="E282" s="3" t="str" cm="1">
        <f t="array" ref="E282">IF(OR(C282="", _xlfn.XLOOKUP(A282, Organs!$A$2:$A$258, Organs!$B$2:$B$258)=""), "", _xlfn.TEXTJOIN("/", TRUE, _xlfn.XLOOKUP(A282, Organs!$A$2:$A$258, Organs!$B$2:$B$258), C282))</f>
        <v/>
      </c>
      <c r="F282" s="5" t="s">
        <v>47</v>
      </c>
    </row>
    <row r="283" spans="1:6" x14ac:dyDescent="0.55000000000000004">
      <c r="A283" s="5" t="s">
        <v>251</v>
      </c>
      <c r="B283" s="1" t="s">
        <v>542</v>
      </c>
      <c r="C283" s="2" t="s">
        <v>5</v>
      </c>
      <c r="D283" s="2" t="s">
        <v>5</v>
      </c>
      <c r="E283" s="3" t="str" cm="1">
        <f t="array" ref="E283">IF(OR(C283="", _xlfn.XLOOKUP(A283, Organs!$A$2:$A$258, Organs!$B$2:$B$258)=""), "", _xlfn.TEXTJOIN("/", TRUE, _xlfn.XLOOKUP(A283, Organs!$A$2:$A$258, Organs!$B$2:$B$258), C283))</f>
        <v/>
      </c>
      <c r="F283" s="5" t="s">
        <v>47</v>
      </c>
    </row>
    <row r="284" spans="1:6" x14ac:dyDescent="0.55000000000000004">
      <c r="A284" s="5" t="s">
        <v>269</v>
      </c>
      <c r="B284" s="1" t="s">
        <v>543</v>
      </c>
      <c r="C284" s="2" t="s">
        <v>5</v>
      </c>
      <c r="D284" s="2" t="s">
        <v>5</v>
      </c>
      <c r="E284" s="3" t="str" cm="1">
        <f t="array" ref="E284">IF(OR(C284="", _xlfn.XLOOKUP(A284, Organs!$A$2:$A$258, Organs!$B$2:$B$258)=""), "", _xlfn.TEXTJOIN("/", TRUE, _xlfn.XLOOKUP(A284, Organs!$A$2:$A$258, Organs!$B$2:$B$258), C284))</f>
        <v/>
      </c>
      <c r="F284" s="5" t="s">
        <v>44</v>
      </c>
    </row>
    <row r="285" spans="1:6" x14ac:dyDescent="0.55000000000000004">
      <c r="A285" s="5" t="s">
        <v>269</v>
      </c>
      <c r="B285" s="1" t="s">
        <v>544</v>
      </c>
      <c r="C285" s="2" t="s">
        <v>5</v>
      </c>
      <c r="D285" s="2" t="s">
        <v>5</v>
      </c>
      <c r="E285" s="3" t="str" cm="1">
        <f t="array" ref="E285">IF(OR(C285="", _xlfn.XLOOKUP(A285, Organs!$A$2:$A$258, Organs!$B$2:$B$258)=""), "", _xlfn.TEXTJOIN("/", TRUE, _xlfn.XLOOKUP(A285, Organs!$A$2:$A$258, Organs!$B$2:$B$258), C285))</f>
        <v/>
      </c>
      <c r="F285" s="5" t="s">
        <v>44</v>
      </c>
    </row>
    <row r="286" spans="1:6" x14ac:dyDescent="0.55000000000000004">
      <c r="A286" s="5" t="s">
        <v>269</v>
      </c>
      <c r="B286" s="1" t="s">
        <v>545</v>
      </c>
      <c r="C286" s="2" t="s">
        <v>5</v>
      </c>
      <c r="D286" s="2" t="s">
        <v>5</v>
      </c>
      <c r="E286" s="3" t="str" cm="1">
        <f t="array" ref="E286">IF(OR(C286="", _xlfn.XLOOKUP(A286, Organs!$A$2:$A$258, Organs!$B$2:$B$258)=""), "", _xlfn.TEXTJOIN("/", TRUE, _xlfn.XLOOKUP(A286, Organs!$A$2:$A$258, Organs!$B$2:$B$258), C286))</f>
        <v/>
      </c>
      <c r="F286" s="5" t="s">
        <v>44</v>
      </c>
    </row>
    <row r="287" spans="1:6" x14ac:dyDescent="0.55000000000000004">
      <c r="A287" s="5" t="s">
        <v>270</v>
      </c>
      <c r="B287" s="1" t="s">
        <v>546</v>
      </c>
      <c r="C287" s="2" t="s">
        <v>5</v>
      </c>
      <c r="D287" s="2" t="s">
        <v>5</v>
      </c>
      <c r="E287" s="3" t="str" cm="1">
        <f t="array" ref="E287">IF(OR(C287="", _xlfn.XLOOKUP(A287, Organs!$A$2:$A$258, Organs!$B$2:$B$258)=""), "", _xlfn.TEXTJOIN("/", TRUE, _xlfn.XLOOKUP(A287, Organs!$A$2:$A$258, Organs!$B$2:$B$258), C287))</f>
        <v/>
      </c>
      <c r="F287" s="5" t="s">
        <v>53</v>
      </c>
    </row>
    <row r="288" spans="1:6" x14ac:dyDescent="0.55000000000000004">
      <c r="A288" s="5" t="s">
        <v>270</v>
      </c>
      <c r="B288" s="1" t="s">
        <v>547</v>
      </c>
      <c r="C288" s="2" t="s">
        <v>5</v>
      </c>
      <c r="D288" s="2" t="s">
        <v>5</v>
      </c>
      <c r="E288" s="3" t="str" cm="1">
        <f t="array" ref="E288">IF(OR(C288="", _xlfn.XLOOKUP(A288, Organs!$A$2:$A$258, Organs!$B$2:$B$258)=""), "", _xlfn.TEXTJOIN("/", TRUE, _xlfn.XLOOKUP(A288, Organs!$A$2:$A$258, Organs!$B$2:$B$258), C288))</f>
        <v/>
      </c>
      <c r="F288" s="5" t="s">
        <v>53</v>
      </c>
    </row>
    <row r="289" spans="1:6" x14ac:dyDescent="0.55000000000000004">
      <c r="A289" s="5" t="s">
        <v>270</v>
      </c>
      <c r="B289" s="1" t="s">
        <v>548</v>
      </c>
      <c r="C289" s="2" t="s">
        <v>5</v>
      </c>
      <c r="D289" s="2" t="s">
        <v>5</v>
      </c>
      <c r="E289" s="3" t="str" cm="1">
        <f t="array" ref="E289">IF(OR(C289="", _xlfn.XLOOKUP(A289, Organs!$A$2:$A$258, Organs!$B$2:$B$258)=""), "", _xlfn.TEXTJOIN("/", TRUE, _xlfn.XLOOKUP(A289, Organs!$A$2:$A$258, Organs!$B$2:$B$258), C289))</f>
        <v/>
      </c>
      <c r="F289" s="5" t="s">
        <v>53</v>
      </c>
    </row>
    <row r="290" spans="1:6" x14ac:dyDescent="0.55000000000000004">
      <c r="A290" s="5" t="s">
        <v>271</v>
      </c>
      <c r="B290" s="1" t="s">
        <v>549</v>
      </c>
      <c r="C290" s="2" t="s">
        <v>5</v>
      </c>
      <c r="D290" s="2" t="s">
        <v>5</v>
      </c>
      <c r="E290" s="3" t="str" cm="1">
        <f t="array" ref="E290">IF(OR(C290="", _xlfn.XLOOKUP(A290, Organs!$A$2:$A$258, Organs!$B$2:$B$258)=""), "", _xlfn.TEXTJOIN("/", TRUE, _xlfn.XLOOKUP(A290, Organs!$A$2:$A$258, Organs!$B$2:$B$258), C290))</f>
        <v/>
      </c>
      <c r="F290" s="5" t="s">
        <v>6</v>
      </c>
    </row>
    <row r="291" spans="1:6" x14ac:dyDescent="0.55000000000000004">
      <c r="A291" s="5" t="s">
        <v>271</v>
      </c>
      <c r="B291" s="1" t="s">
        <v>550</v>
      </c>
      <c r="C291" s="2" t="s">
        <v>5</v>
      </c>
      <c r="D291" s="2" t="s">
        <v>5</v>
      </c>
      <c r="E291" s="3" t="str" cm="1">
        <f t="array" ref="E291">IF(OR(C291="", _xlfn.XLOOKUP(A291, Organs!$A$2:$A$258, Organs!$B$2:$B$258)=""), "", _xlfn.TEXTJOIN("/", TRUE, _xlfn.XLOOKUP(A291, Organs!$A$2:$A$258, Organs!$B$2:$B$258), C291))</f>
        <v/>
      </c>
      <c r="F291" s="5" t="s">
        <v>6</v>
      </c>
    </row>
    <row r="292" spans="1:6" x14ac:dyDescent="0.55000000000000004">
      <c r="A292" s="5" t="s">
        <v>271</v>
      </c>
      <c r="B292" s="1" t="s">
        <v>551</v>
      </c>
      <c r="C292" s="2" t="s">
        <v>5</v>
      </c>
      <c r="D292" s="2" t="s">
        <v>5</v>
      </c>
      <c r="E292" s="3" t="str" cm="1">
        <f t="array" ref="E292">IF(OR(C292="", _xlfn.XLOOKUP(A292, Organs!$A$2:$A$258, Organs!$B$2:$B$258)=""), "", _xlfn.TEXTJOIN("/", TRUE, _xlfn.XLOOKUP(A292, Organs!$A$2:$A$258, Organs!$B$2:$B$258), C292))</f>
        <v/>
      </c>
      <c r="F292" s="5" t="s">
        <v>6</v>
      </c>
    </row>
    <row r="293" spans="1:6" x14ac:dyDescent="0.55000000000000004">
      <c r="A293" s="5" t="s">
        <v>271</v>
      </c>
      <c r="B293" s="1" t="s">
        <v>552</v>
      </c>
      <c r="C293" s="2" t="s">
        <v>5</v>
      </c>
      <c r="D293" s="2" t="s">
        <v>5</v>
      </c>
      <c r="E293" s="3" t="str" cm="1">
        <f t="array" ref="E293">IF(OR(C293="", _xlfn.XLOOKUP(A293, Organs!$A$2:$A$258, Organs!$B$2:$B$258)=""), "", _xlfn.TEXTJOIN("/", TRUE, _xlfn.XLOOKUP(A293, Organs!$A$2:$A$258, Organs!$B$2:$B$258), C293))</f>
        <v/>
      </c>
      <c r="F293" s="5" t="s">
        <v>6</v>
      </c>
    </row>
    <row r="294" spans="1:6" x14ac:dyDescent="0.55000000000000004">
      <c r="A294" s="5" t="s">
        <v>271</v>
      </c>
      <c r="B294" s="1" t="s">
        <v>553</v>
      </c>
      <c r="C294" s="2" t="s">
        <v>5</v>
      </c>
      <c r="D294" s="2" t="s">
        <v>5</v>
      </c>
      <c r="E294" s="3" t="str" cm="1">
        <f t="array" ref="E294">IF(OR(C294="", _xlfn.XLOOKUP(A294, Organs!$A$2:$A$258, Organs!$B$2:$B$258)=""), "", _xlfn.TEXTJOIN("/", TRUE, _xlfn.XLOOKUP(A294, Organs!$A$2:$A$258, Organs!$B$2:$B$258), C294))</f>
        <v/>
      </c>
      <c r="F294" s="5" t="s">
        <v>6</v>
      </c>
    </row>
    <row r="295" spans="1:6" x14ac:dyDescent="0.55000000000000004">
      <c r="A295" s="5" t="s">
        <v>271</v>
      </c>
      <c r="B295" s="1" t="s">
        <v>554</v>
      </c>
      <c r="C295" s="2" t="s">
        <v>5</v>
      </c>
      <c r="D295" s="2" t="s">
        <v>5</v>
      </c>
      <c r="E295" s="3" t="str" cm="1">
        <f t="array" ref="E295">IF(OR(C295="", _xlfn.XLOOKUP(A295, Organs!$A$2:$A$258, Organs!$B$2:$B$258)=""), "", _xlfn.TEXTJOIN("/", TRUE, _xlfn.XLOOKUP(A295, Organs!$A$2:$A$258, Organs!$B$2:$B$258), C295))</f>
        <v/>
      </c>
      <c r="F295" s="5" t="s">
        <v>6</v>
      </c>
    </row>
    <row r="296" spans="1:6" x14ac:dyDescent="0.55000000000000004">
      <c r="A296" s="5" t="s">
        <v>271</v>
      </c>
      <c r="B296" s="1" t="s">
        <v>555</v>
      </c>
      <c r="C296" s="2" t="s">
        <v>5</v>
      </c>
      <c r="D296" s="2" t="s">
        <v>5</v>
      </c>
      <c r="E296" s="3" t="str" cm="1">
        <f t="array" ref="E296">IF(OR(C296="", _xlfn.XLOOKUP(A296, Organs!$A$2:$A$258, Organs!$B$2:$B$258)=""), "", _xlfn.TEXTJOIN("/", TRUE, _xlfn.XLOOKUP(A296, Organs!$A$2:$A$258, Organs!$B$2:$B$258), C296))</f>
        <v/>
      </c>
      <c r="F296" s="5" t="s">
        <v>6</v>
      </c>
    </row>
    <row r="297" spans="1:6" x14ac:dyDescent="0.55000000000000004">
      <c r="A297" s="5" t="s">
        <v>271</v>
      </c>
      <c r="B297" s="1" t="s">
        <v>556</v>
      </c>
      <c r="C297" s="2" t="s">
        <v>5</v>
      </c>
      <c r="D297" s="2" t="s">
        <v>5</v>
      </c>
      <c r="E297" s="3" t="str" cm="1">
        <f t="array" ref="E297">IF(OR(C297="", _xlfn.XLOOKUP(A297, Organs!$A$2:$A$258, Organs!$B$2:$B$258)=""), "", _xlfn.TEXTJOIN("/", TRUE, _xlfn.XLOOKUP(A297, Organs!$A$2:$A$258, Organs!$B$2:$B$258), C297))</f>
        <v/>
      </c>
      <c r="F297" s="5" t="s">
        <v>6</v>
      </c>
    </row>
    <row r="298" spans="1:6" x14ac:dyDescent="0.55000000000000004">
      <c r="A298" s="5" t="s">
        <v>271</v>
      </c>
      <c r="B298" s="1" t="s">
        <v>557</v>
      </c>
      <c r="C298" s="2" t="s">
        <v>5</v>
      </c>
      <c r="D298" s="2" t="s">
        <v>5</v>
      </c>
      <c r="E298" s="3" t="str" cm="1">
        <f t="array" ref="E298">IF(OR(C298="", _xlfn.XLOOKUP(A298, Organs!$A$2:$A$258, Organs!$B$2:$B$258)=""), "", _xlfn.TEXTJOIN("/", TRUE, _xlfn.XLOOKUP(A298, Organs!$A$2:$A$258, Organs!$B$2:$B$258), C298))</f>
        <v/>
      </c>
      <c r="F298" s="5" t="s">
        <v>6</v>
      </c>
    </row>
    <row r="299" spans="1:6" x14ac:dyDescent="0.55000000000000004">
      <c r="A299" s="5" t="s">
        <v>271</v>
      </c>
      <c r="B299" s="1" t="s">
        <v>558</v>
      </c>
      <c r="C299" s="2" t="s">
        <v>5</v>
      </c>
      <c r="D299" s="2" t="s">
        <v>5</v>
      </c>
      <c r="E299" s="3" t="str" cm="1">
        <f t="array" ref="E299">IF(OR(C299="", _xlfn.XLOOKUP(A299, Organs!$A$2:$A$258, Organs!$B$2:$B$258)=""), "", _xlfn.TEXTJOIN("/", TRUE, _xlfn.XLOOKUP(A299, Organs!$A$2:$A$258, Organs!$B$2:$B$258), C299))</f>
        <v/>
      </c>
      <c r="F299" s="5" t="s">
        <v>6</v>
      </c>
    </row>
    <row r="300" spans="1:6" x14ac:dyDescent="0.55000000000000004">
      <c r="A300" s="5" t="s">
        <v>271</v>
      </c>
      <c r="B300" s="1" t="s">
        <v>559</v>
      </c>
      <c r="C300" s="2" t="s">
        <v>5</v>
      </c>
      <c r="D300" s="2" t="s">
        <v>5</v>
      </c>
      <c r="E300" s="3" t="str" cm="1">
        <f t="array" ref="E300">IF(OR(C300="", _xlfn.XLOOKUP(A300, Organs!$A$2:$A$258, Organs!$B$2:$B$258)=""), "", _xlfn.TEXTJOIN("/", TRUE, _xlfn.XLOOKUP(A300, Organs!$A$2:$A$258, Organs!$B$2:$B$258), C300))</f>
        <v/>
      </c>
      <c r="F300" s="5" t="s">
        <v>6</v>
      </c>
    </row>
    <row r="301" spans="1:6" x14ac:dyDescent="0.55000000000000004">
      <c r="A301" s="5" t="s">
        <v>271</v>
      </c>
      <c r="B301" s="1" t="s">
        <v>560</v>
      </c>
      <c r="C301" s="2" t="s">
        <v>5</v>
      </c>
      <c r="D301" s="2" t="s">
        <v>5</v>
      </c>
      <c r="E301" s="3" t="str" cm="1">
        <f t="array" ref="E301">IF(OR(C301="", _xlfn.XLOOKUP(A301, Organs!$A$2:$A$258, Organs!$B$2:$B$258)=""), "", _xlfn.TEXTJOIN("/", TRUE, _xlfn.XLOOKUP(A301, Organs!$A$2:$A$258, Organs!$B$2:$B$258), C301))</f>
        <v/>
      </c>
      <c r="F301" s="5" t="s">
        <v>6</v>
      </c>
    </row>
    <row r="302" spans="1:6" x14ac:dyDescent="0.55000000000000004">
      <c r="A302" s="5" t="s">
        <v>271</v>
      </c>
      <c r="B302" s="1" t="s">
        <v>561</v>
      </c>
      <c r="C302" s="2" t="s">
        <v>5</v>
      </c>
      <c r="D302" s="2" t="s">
        <v>5</v>
      </c>
      <c r="E302" s="3" t="str" cm="1">
        <f t="array" ref="E302">IF(OR(C302="", _xlfn.XLOOKUP(A302, Organs!$A$2:$A$258, Organs!$B$2:$B$258)=""), "", _xlfn.TEXTJOIN("/", TRUE, _xlfn.XLOOKUP(A302, Organs!$A$2:$A$258, Organs!$B$2:$B$258), C302))</f>
        <v/>
      </c>
      <c r="F302" s="5" t="s">
        <v>6</v>
      </c>
    </row>
    <row r="303" spans="1:6" x14ac:dyDescent="0.55000000000000004">
      <c r="A303" s="5" t="s">
        <v>271</v>
      </c>
      <c r="B303" s="1" t="s">
        <v>562</v>
      </c>
      <c r="C303" s="2" t="s">
        <v>5</v>
      </c>
      <c r="D303" s="2" t="s">
        <v>5</v>
      </c>
      <c r="E303" s="3" t="str" cm="1">
        <f t="array" ref="E303">IF(OR(C303="", _xlfn.XLOOKUP(A303, Organs!$A$2:$A$258, Organs!$B$2:$B$258)=""), "", _xlfn.TEXTJOIN("/", TRUE, _xlfn.XLOOKUP(A303, Organs!$A$2:$A$258, Organs!$B$2:$B$258), C303))</f>
        <v/>
      </c>
      <c r="F303" s="5" t="s">
        <v>6</v>
      </c>
    </row>
    <row r="304" spans="1:6" x14ac:dyDescent="0.55000000000000004">
      <c r="A304" s="5" t="s">
        <v>271</v>
      </c>
      <c r="B304" s="1" t="s">
        <v>563</v>
      </c>
      <c r="C304" s="2" t="s">
        <v>5</v>
      </c>
      <c r="D304" s="2" t="s">
        <v>5</v>
      </c>
      <c r="E304" s="3" t="str" cm="1">
        <f t="array" ref="E304">IF(OR(C304="", _xlfn.XLOOKUP(A304, Organs!$A$2:$A$258, Organs!$B$2:$B$258)=""), "", _xlfn.TEXTJOIN("/", TRUE, _xlfn.XLOOKUP(A304, Organs!$A$2:$A$258, Organs!$B$2:$B$258), C304))</f>
        <v/>
      </c>
      <c r="F304" s="5" t="s">
        <v>6</v>
      </c>
    </row>
    <row r="305" spans="1:6" x14ac:dyDescent="0.55000000000000004">
      <c r="A305" s="5" t="s">
        <v>271</v>
      </c>
      <c r="B305" s="1" t="s">
        <v>564</v>
      </c>
      <c r="C305" s="2" t="s">
        <v>5</v>
      </c>
      <c r="D305" s="2" t="s">
        <v>5</v>
      </c>
      <c r="E305" s="3" t="str" cm="1">
        <f t="array" ref="E305">IF(OR(C305="", _xlfn.XLOOKUP(A305, Organs!$A$2:$A$258, Organs!$B$2:$B$258)=""), "", _xlfn.TEXTJOIN("/", TRUE, _xlfn.XLOOKUP(A305, Organs!$A$2:$A$258, Organs!$B$2:$B$258), C305))</f>
        <v/>
      </c>
      <c r="F305" s="5" t="s">
        <v>6</v>
      </c>
    </row>
    <row r="306" spans="1:6" x14ac:dyDescent="0.55000000000000004">
      <c r="A306" s="5" t="s">
        <v>271</v>
      </c>
      <c r="B306" s="1" t="s">
        <v>565</v>
      </c>
      <c r="C306" s="2" t="s">
        <v>5</v>
      </c>
      <c r="D306" s="2" t="s">
        <v>5</v>
      </c>
      <c r="E306" s="3" t="str" cm="1">
        <f t="array" ref="E306">IF(OR(C306="", _xlfn.XLOOKUP(A306, Organs!$A$2:$A$258, Organs!$B$2:$B$258)=""), "", _xlfn.TEXTJOIN("/", TRUE, _xlfn.XLOOKUP(A306, Organs!$A$2:$A$258, Organs!$B$2:$B$258), C306))</f>
        <v/>
      </c>
      <c r="F306" s="5" t="s">
        <v>6</v>
      </c>
    </row>
    <row r="307" spans="1:6" x14ac:dyDescent="0.55000000000000004">
      <c r="A307" s="5" t="s">
        <v>275</v>
      </c>
      <c r="B307" s="1" t="s">
        <v>566</v>
      </c>
      <c r="C307" s="2" t="s">
        <v>5</v>
      </c>
      <c r="D307" s="2" t="s">
        <v>5</v>
      </c>
      <c r="E307" s="3" t="str" cm="1">
        <f t="array" ref="E307">IF(OR(C307="", _xlfn.XLOOKUP(A307, Organs!$A$2:$A$258, Organs!$B$2:$B$258)=""), "", _xlfn.TEXTJOIN("/", TRUE, _xlfn.XLOOKUP(A307, Organs!$A$2:$A$258, Organs!$B$2:$B$258), C307))</f>
        <v/>
      </c>
      <c r="F307" s="5" t="s">
        <v>6</v>
      </c>
    </row>
    <row r="308" spans="1:6" x14ac:dyDescent="0.55000000000000004">
      <c r="A308" s="5" t="s">
        <v>275</v>
      </c>
      <c r="B308" s="1" t="s">
        <v>567</v>
      </c>
      <c r="C308" s="2" t="s">
        <v>5</v>
      </c>
      <c r="D308" s="2" t="s">
        <v>5</v>
      </c>
      <c r="E308" s="3" t="str" cm="1">
        <f t="array" ref="E308">IF(OR(C308="", _xlfn.XLOOKUP(A308, Organs!$A$2:$A$258, Organs!$B$2:$B$258)=""), "", _xlfn.TEXTJOIN("/", TRUE, _xlfn.XLOOKUP(A308, Organs!$A$2:$A$258, Organs!$B$2:$B$258), C308))</f>
        <v/>
      </c>
      <c r="F308" s="5" t="s">
        <v>6</v>
      </c>
    </row>
    <row r="309" spans="1:6" x14ac:dyDescent="0.55000000000000004">
      <c r="A309" s="5" t="s">
        <v>275</v>
      </c>
      <c r="B309" s="1" t="s">
        <v>568</v>
      </c>
      <c r="C309" s="2" t="s">
        <v>5</v>
      </c>
      <c r="D309" s="2" t="s">
        <v>5</v>
      </c>
      <c r="E309" s="3" t="str" cm="1">
        <f t="array" ref="E309">IF(OR(C309="", _xlfn.XLOOKUP(A309, Organs!$A$2:$A$258, Organs!$B$2:$B$258)=""), "", _xlfn.TEXTJOIN("/", TRUE, _xlfn.XLOOKUP(A309, Organs!$A$2:$A$258, Organs!$B$2:$B$258), C309))</f>
        <v/>
      </c>
      <c r="F309" s="5" t="s">
        <v>6</v>
      </c>
    </row>
    <row r="310" spans="1:6" x14ac:dyDescent="0.55000000000000004">
      <c r="A310" s="5" t="s">
        <v>275</v>
      </c>
      <c r="B310" s="1" t="s">
        <v>569</v>
      </c>
      <c r="C310" s="2" t="s">
        <v>5</v>
      </c>
      <c r="D310" s="2" t="s">
        <v>5</v>
      </c>
      <c r="E310" s="3" t="str" cm="1">
        <f t="array" ref="E310">IF(OR(C310="", _xlfn.XLOOKUP(A310, Organs!$A$2:$A$258, Organs!$B$2:$B$258)=""), "", _xlfn.TEXTJOIN("/", TRUE, _xlfn.XLOOKUP(A310, Organs!$A$2:$A$258, Organs!$B$2:$B$258), C310))</f>
        <v/>
      </c>
      <c r="F310" s="5" t="s">
        <v>6</v>
      </c>
    </row>
    <row r="311" spans="1:6" x14ac:dyDescent="0.55000000000000004">
      <c r="A311" s="5" t="s">
        <v>275</v>
      </c>
      <c r="B311" s="1" t="s">
        <v>570</v>
      </c>
      <c r="C311" s="2" t="s">
        <v>5</v>
      </c>
      <c r="D311" s="2" t="s">
        <v>5</v>
      </c>
      <c r="E311" s="3" t="str" cm="1">
        <f t="array" ref="E311">IF(OR(C311="", _xlfn.XLOOKUP(A311, Organs!$A$2:$A$258, Organs!$B$2:$B$258)=""), "", _xlfn.TEXTJOIN("/", TRUE, _xlfn.XLOOKUP(A311, Organs!$A$2:$A$258, Organs!$B$2:$B$258), C311))</f>
        <v/>
      </c>
      <c r="F311" s="5" t="s">
        <v>6</v>
      </c>
    </row>
    <row r="312" spans="1:6" x14ac:dyDescent="0.55000000000000004">
      <c r="A312" s="5" t="s">
        <v>275</v>
      </c>
      <c r="B312" s="1" t="s">
        <v>571</v>
      </c>
      <c r="C312" s="2" t="s">
        <v>5</v>
      </c>
      <c r="D312" s="2" t="s">
        <v>5</v>
      </c>
      <c r="E312" s="3" t="str" cm="1">
        <f t="array" ref="E312">IF(OR(C312="", _xlfn.XLOOKUP(A312, Organs!$A$2:$A$258, Organs!$B$2:$B$258)=""), "", _xlfn.TEXTJOIN("/", TRUE, _xlfn.XLOOKUP(A312, Organs!$A$2:$A$258, Organs!$B$2:$B$258), C312))</f>
        <v/>
      </c>
      <c r="F312" s="5" t="s">
        <v>6</v>
      </c>
    </row>
    <row r="313" spans="1:6" x14ac:dyDescent="0.55000000000000004">
      <c r="A313" s="5" t="s">
        <v>275</v>
      </c>
      <c r="B313" s="1" t="s">
        <v>572</v>
      </c>
      <c r="C313" s="2" t="s">
        <v>5</v>
      </c>
      <c r="D313" s="2" t="s">
        <v>5</v>
      </c>
      <c r="E313" s="3" t="str" cm="1">
        <f t="array" ref="E313">IF(OR(C313="", _xlfn.XLOOKUP(A313, Organs!$A$2:$A$258, Organs!$B$2:$B$258)=""), "", _xlfn.TEXTJOIN("/", TRUE, _xlfn.XLOOKUP(A313, Organs!$A$2:$A$258, Organs!$B$2:$B$258), C313))</f>
        <v/>
      </c>
      <c r="F313" s="5" t="s">
        <v>6</v>
      </c>
    </row>
    <row r="314" spans="1:6" x14ac:dyDescent="0.55000000000000004">
      <c r="A314" s="5" t="s">
        <v>275</v>
      </c>
      <c r="B314" s="1" t="s">
        <v>573</v>
      </c>
      <c r="C314" s="2" t="s">
        <v>5</v>
      </c>
      <c r="D314" s="2" t="s">
        <v>5</v>
      </c>
      <c r="E314" s="3" t="str" cm="1">
        <f t="array" ref="E314">IF(OR(C314="", _xlfn.XLOOKUP(A314, Organs!$A$2:$A$258, Organs!$B$2:$B$258)=""), "", _xlfn.TEXTJOIN("/", TRUE, _xlfn.XLOOKUP(A314, Organs!$A$2:$A$258, Organs!$B$2:$B$258), C314))</f>
        <v/>
      </c>
      <c r="F314" s="5" t="s">
        <v>6</v>
      </c>
    </row>
    <row r="315" spans="1:6" x14ac:dyDescent="0.55000000000000004">
      <c r="A315" s="5" t="s">
        <v>275</v>
      </c>
      <c r="B315" s="1" t="s">
        <v>574</v>
      </c>
      <c r="C315" s="2" t="s">
        <v>5</v>
      </c>
      <c r="D315" s="2" t="s">
        <v>5</v>
      </c>
      <c r="E315" s="3" t="str" cm="1">
        <f t="array" ref="E315">IF(OR(C315="", _xlfn.XLOOKUP(A315, Organs!$A$2:$A$258, Organs!$B$2:$B$258)=""), "", _xlfn.TEXTJOIN("/", TRUE, _xlfn.XLOOKUP(A315, Organs!$A$2:$A$258, Organs!$B$2:$B$258), C315))</f>
        <v/>
      </c>
      <c r="F315" s="5" t="s">
        <v>6</v>
      </c>
    </row>
    <row r="316" spans="1:6" x14ac:dyDescent="0.55000000000000004">
      <c r="A316" s="5" t="s">
        <v>275</v>
      </c>
      <c r="B316" s="1" t="s">
        <v>575</v>
      </c>
      <c r="C316" s="2" t="s">
        <v>5</v>
      </c>
      <c r="D316" s="2" t="s">
        <v>5</v>
      </c>
      <c r="E316" s="3" t="str" cm="1">
        <f t="array" ref="E316">IF(OR(C316="", _xlfn.XLOOKUP(A316, Organs!$A$2:$A$258, Organs!$B$2:$B$258)=""), "", _xlfn.TEXTJOIN("/", TRUE, _xlfn.XLOOKUP(A316, Organs!$A$2:$A$258, Organs!$B$2:$B$258), C316))</f>
        <v/>
      </c>
      <c r="F316" s="5" t="s">
        <v>6</v>
      </c>
    </row>
    <row r="317" spans="1:6" x14ac:dyDescent="0.55000000000000004">
      <c r="A317" s="5" t="s">
        <v>275</v>
      </c>
      <c r="B317" s="1" t="s">
        <v>576</v>
      </c>
      <c r="C317" s="2" t="s">
        <v>5</v>
      </c>
      <c r="D317" s="2" t="s">
        <v>5</v>
      </c>
      <c r="E317" s="3" t="str" cm="1">
        <f t="array" ref="E317">IF(OR(C317="", _xlfn.XLOOKUP(A317, Organs!$A$2:$A$258, Organs!$B$2:$B$258)=""), "", _xlfn.TEXTJOIN("/", TRUE, _xlfn.XLOOKUP(A317, Organs!$A$2:$A$258, Organs!$B$2:$B$258), C317))</f>
        <v/>
      </c>
      <c r="F317" s="5" t="s">
        <v>6</v>
      </c>
    </row>
    <row r="318" spans="1:6" x14ac:dyDescent="0.55000000000000004">
      <c r="A318" s="5" t="s">
        <v>275</v>
      </c>
      <c r="B318" s="1" t="s">
        <v>577</v>
      </c>
      <c r="C318" s="2" t="s">
        <v>5</v>
      </c>
      <c r="D318" s="2" t="s">
        <v>5</v>
      </c>
      <c r="E318" s="3" t="str" cm="1">
        <f t="array" ref="E318">IF(OR(C318="", _xlfn.XLOOKUP(A318, Organs!$A$2:$A$258, Organs!$B$2:$B$258)=""), "", _xlfn.TEXTJOIN("/", TRUE, _xlfn.XLOOKUP(A318, Organs!$A$2:$A$258, Organs!$B$2:$B$258), C318))</f>
        <v/>
      </c>
      <c r="F318" s="5" t="s">
        <v>6</v>
      </c>
    </row>
    <row r="319" spans="1:6" x14ac:dyDescent="0.55000000000000004">
      <c r="A319" s="5" t="s">
        <v>275</v>
      </c>
      <c r="B319" s="1" t="s">
        <v>578</v>
      </c>
      <c r="C319" s="2" t="s">
        <v>5</v>
      </c>
      <c r="D319" s="2" t="s">
        <v>5</v>
      </c>
      <c r="E319" s="3" t="str" cm="1">
        <f t="array" ref="E319">IF(OR(C319="", _xlfn.XLOOKUP(A319, Organs!$A$2:$A$258, Organs!$B$2:$B$258)=""), "", _xlfn.TEXTJOIN("/", TRUE, _xlfn.XLOOKUP(A319, Organs!$A$2:$A$258, Organs!$B$2:$B$258), C319))</f>
        <v/>
      </c>
      <c r="F319" s="5" t="s">
        <v>6</v>
      </c>
    </row>
    <row r="320" spans="1:6" x14ac:dyDescent="0.55000000000000004">
      <c r="A320" s="5" t="s">
        <v>278</v>
      </c>
      <c r="B320" s="1" t="s">
        <v>579</v>
      </c>
      <c r="C320" s="2" t="s">
        <v>5</v>
      </c>
      <c r="D320" s="2" t="s">
        <v>5</v>
      </c>
      <c r="E320" s="3" t="str" cm="1">
        <f t="array" ref="E320">IF(OR(C320="", _xlfn.XLOOKUP(A320, Organs!$A$2:$A$258, Organs!$B$2:$B$258)=""), "", _xlfn.TEXTJOIN("/", TRUE, _xlfn.XLOOKUP(A320, Organs!$A$2:$A$258, Organs!$B$2:$B$258), C320))</f>
        <v/>
      </c>
      <c r="F320" s="5" t="s">
        <v>35</v>
      </c>
    </row>
    <row r="321" spans="1:6" x14ac:dyDescent="0.55000000000000004">
      <c r="A321" s="5" t="s">
        <v>278</v>
      </c>
      <c r="B321" s="1" t="s">
        <v>580</v>
      </c>
      <c r="C321" s="2" t="s">
        <v>5</v>
      </c>
      <c r="D321" s="2" t="s">
        <v>5</v>
      </c>
      <c r="E321" s="3" t="str" cm="1">
        <f t="array" ref="E321">IF(OR(C321="", _xlfn.XLOOKUP(A321, Organs!$A$2:$A$258, Organs!$B$2:$B$258)=""), "", _xlfn.TEXTJOIN("/", TRUE, _xlfn.XLOOKUP(A321, Organs!$A$2:$A$258, Organs!$B$2:$B$258), C321))</f>
        <v/>
      </c>
      <c r="F321" s="5" t="s">
        <v>35</v>
      </c>
    </row>
    <row r="322" spans="1:6" x14ac:dyDescent="0.55000000000000004">
      <c r="A322" s="5" t="s">
        <v>278</v>
      </c>
      <c r="B322" s="1" t="s">
        <v>581</v>
      </c>
      <c r="C322" s="2" t="s">
        <v>5</v>
      </c>
      <c r="D322" s="2" t="s">
        <v>5</v>
      </c>
      <c r="E322" s="3" t="str" cm="1">
        <f t="array" ref="E322">IF(OR(C322="", _xlfn.XLOOKUP(A322, Organs!$A$2:$A$258, Organs!$B$2:$B$258)=""), "", _xlfn.TEXTJOIN("/", TRUE, _xlfn.XLOOKUP(A322, Organs!$A$2:$A$258, Organs!$B$2:$B$258), C322))</f>
        <v/>
      </c>
      <c r="F322" s="5" t="s">
        <v>35</v>
      </c>
    </row>
    <row r="323" spans="1:6" x14ac:dyDescent="0.55000000000000004">
      <c r="A323" s="5" t="s">
        <v>279</v>
      </c>
      <c r="B323" s="1" t="s">
        <v>582</v>
      </c>
      <c r="C323" s="2" t="s">
        <v>5</v>
      </c>
      <c r="D323" s="2" t="s">
        <v>5</v>
      </c>
      <c r="E323" s="3" t="str" cm="1">
        <f t="array" ref="E323">IF(OR(C323="", _xlfn.XLOOKUP(A323, Organs!$A$2:$A$258, Organs!$B$2:$B$258)=""), "", _xlfn.TEXTJOIN("/", TRUE, _xlfn.XLOOKUP(A323, Organs!$A$2:$A$258, Organs!$B$2:$B$258), C323))</f>
        <v/>
      </c>
      <c r="F323" s="5" t="s">
        <v>35</v>
      </c>
    </row>
    <row r="324" spans="1:6" x14ac:dyDescent="0.55000000000000004">
      <c r="A324" s="5" t="s">
        <v>281</v>
      </c>
      <c r="B324" s="1" t="s">
        <v>583</v>
      </c>
      <c r="C324" s="2" t="s">
        <v>5</v>
      </c>
      <c r="D324" s="2" t="s">
        <v>5</v>
      </c>
      <c r="E324" s="3" t="str" cm="1">
        <f t="array" ref="E324">IF(OR(C324="", _xlfn.XLOOKUP(A324, Organs!$A$2:$A$258, Organs!$B$2:$B$258)=""), "", _xlfn.TEXTJOIN("/", TRUE, _xlfn.XLOOKUP(A324, Organs!$A$2:$A$258, Organs!$B$2:$B$258), C324))</f>
        <v/>
      </c>
      <c r="F324" s="5" t="s">
        <v>53</v>
      </c>
    </row>
    <row r="325" spans="1:6" x14ac:dyDescent="0.55000000000000004">
      <c r="A325" s="5" t="s">
        <v>281</v>
      </c>
      <c r="B325" s="1" t="s">
        <v>584</v>
      </c>
      <c r="C325" s="2" t="s">
        <v>5</v>
      </c>
      <c r="D325" s="2" t="s">
        <v>5</v>
      </c>
      <c r="E325" s="3" t="str" cm="1">
        <f t="array" ref="E325">IF(OR(C325="", _xlfn.XLOOKUP(A325, Organs!$A$2:$A$258, Organs!$B$2:$B$258)=""), "", _xlfn.TEXTJOIN("/", TRUE, _xlfn.XLOOKUP(A325, Organs!$A$2:$A$258, Organs!$B$2:$B$258), C325))</f>
        <v/>
      </c>
      <c r="F325" s="5" t="s">
        <v>53</v>
      </c>
    </row>
    <row r="326" spans="1:6" x14ac:dyDescent="0.55000000000000004">
      <c r="A326" s="5" t="s">
        <v>285</v>
      </c>
      <c r="B326" s="1" t="s">
        <v>585</v>
      </c>
      <c r="C326" s="2" t="s">
        <v>5</v>
      </c>
      <c r="D326" s="2" t="s">
        <v>5</v>
      </c>
      <c r="E326" s="3" t="str" cm="1">
        <f t="array" ref="E326">IF(OR(C326="", _xlfn.XLOOKUP(A326, Organs!$A$2:$A$258, Organs!$B$2:$B$258)=""), "", _xlfn.TEXTJOIN("/", TRUE, _xlfn.XLOOKUP(A326, Organs!$A$2:$A$258, Organs!$B$2:$B$258), C326))</f>
        <v/>
      </c>
      <c r="F326" s="5" t="s">
        <v>53</v>
      </c>
    </row>
    <row r="327" spans="1:6" x14ac:dyDescent="0.55000000000000004">
      <c r="A327" s="5" t="s">
        <v>285</v>
      </c>
      <c r="B327" s="1" t="s">
        <v>586</v>
      </c>
      <c r="C327" s="2" t="s">
        <v>5</v>
      </c>
      <c r="D327" s="2" t="s">
        <v>5</v>
      </c>
      <c r="E327" s="3" t="str" cm="1">
        <f t="array" ref="E327">IF(OR(C327="", _xlfn.XLOOKUP(A327, Organs!$A$2:$A$258, Organs!$B$2:$B$258)=""), "", _xlfn.TEXTJOIN("/", TRUE, _xlfn.XLOOKUP(A327, Organs!$A$2:$A$258, Organs!$B$2:$B$258), C327))</f>
        <v/>
      </c>
      <c r="F327" s="5" t="s">
        <v>53</v>
      </c>
    </row>
    <row r="328" spans="1:6" x14ac:dyDescent="0.55000000000000004">
      <c r="A328" s="5" t="s">
        <v>289</v>
      </c>
      <c r="B328" s="1" t="s">
        <v>587</v>
      </c>
      <c r="C328" s="2" t="s">
        <v>5</v>
      </c>
      <c r="D328" s="2" t="s">
        <v>5</v>
      </c>
      <c r="E328" s="3" t="str" cm="1">
        <f t="array" ref="E328">IF(OR(C328="", _xlfn.XLOOKUP(A328, Organs!$A$2:$A$258, Organs!$B$2:$B$258)=""), "", _xlfn.TEXTJOIN("/", TRUE, _xlfn.XLOOKUP(A328, Organs!$A$2:$A$258, Organs!$B$2:$B$258), C328))</f>
        <v/>
      </c>
      <c r="F328" s="5" t="s">
        <v>44</v>
      </c>
    </row>
    <row r="329" spans="1:6" x14ac:dyDescent="0.55000000000000004">
      <c r="A329" s="5" t="s">
        <v>290</v>
      </c>
      <c r="B329" s="1" t="s">
        <v>588</v>
      </c>
      <c r="C329" s="2" t="s">
        <v>5</v>
      </c>
      <c r="D329" s="2" t="s">
        <v>5</v>
      </c>
      <c r="E329" s="3" t="str" cm="1">
        <f t="array" ref="E329">IF(OR(C329="", _xlfn.XLOOKUP(A329, Organs!$A$2:$A$258, Organs!$B$2:$B$258)=""), "", _xlfn.TEXTJOIN("/", TRUE, _xlfn.XLOOKUP(A329, Organs!$A$2:$A$258, Organs!$B$2:$B$258), C329))</f>
        <v/>
      </c>
      <c r="F329" s="5" t="s">
        <v>589</v>
      </c>
    </row>
    <row r="330" spans="1:6" x14ac:dyDescent="0.55000000000000004">
      <c r="A330" s="5" t="s">
        <v>290</v>
      </c>
      <c r="B330" s="1" t="s">
        <v>590</v>
      </c>
      <c r="C330" s="2" t="s">
        <v>5</v>
      </c>
      <c r="D330" s="2" t="s">
        <v>5</v>
      </c>
      <c r="E330" s="3" t="str" cm="1">
        <f t="array" ref="E330">IF(OR(C330="", _xlfn.XLOOKUP(A330, Organs!$A$2:$A$258, Organs!$B$2:$B$258)=""), "", _xlfn.TEXTJOIN("/", TRUE, _xlfn.XLOOKUP(A330, Organs!$A$2:$A$258, Organs!$B$2:$B$258), C330))</f>
        <v/>
      </c>
      <c r="F330" s="5" t="s">
        <v>591</v>
      </c>
    </row>
    <row r="331" spans="1:6" x14ac:dyDescent="0.55000000000000004">
      <c r="A331" s="5" t="s">
        <v>290</v>
      </c>
      <c r="B331" s="1" t="s">
        <v>592</v>
      </c>
      <c r="C331" s="2" t="s">
        <v>5</v>
      </c>
      <c r="D331" s="2" t="s">
        <v>5</v>
      </c>
      <c r="E331" s="3" t="str" cm="1">
        <f t="array" ref="E331">IF(OR(C331="", _xlfn.XLOOKUP(A331, Organs!$A$2:$A$258, Organs!$B$2:$B$258)=""), "", _xlfn.TEXTJOIN("/", TRUE, _xlfn.XLOOKUP(A331, Organs!$A$2:$A$258, Organs!$B$2:$B$258), C331))</f>
        <v/>
      </c>
      <c r="F331" s="5" t="s">
        <v>589</v>
      </c>
    </row>
    <row r="332" spans="1:6" x14ac:dyDescent="0.55000000000000004">
      <c r="A332" s="5" t="s">
        <v>290</v>
      </c>
      <c r="B332" s="1" t="s">
        <v>593</v>
      </c>
      <c r="C332" s="2" t="s">
        <v>5</v>
      </c>
      <c r="D332" s="2" t="s">
        <v>5</v>
      </c>
      <c r="E332" s="3" t="str" cm="1">
        <f t="array" ref="E332">IF(OR(C332="", _xlfn.XLOOKUP(A332, Organs!$A$2:$A$258, Organs!$B$2:$B$258)=""), "", _xlfn.TEXTJOIN("/", TRUE, _xlfn.XLOOKUP(A332, Organs!$A$2:$A$258, Organs!$B$2:$B$258), C332))</f>
        <v/>
      </c>
      <c r="F332" s="5" t="s">
        <v>591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OrganSystems</vt:lpstr>
      <vt:lpstr>Organs</vt:lpstr>
      <vt:lpstr>FTUs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Biruthuvan Balachandran</dc:creator>
  <cp:lastModifiedBy>Biruthuvan Balachandran</cp:lastModifiedBy>
  <dcterms:created xsi:type="dcterms:W3CDTF">2022-07-19T21:47:16Z</dcterms:created>
  <dcterms:modified xsi:type="dcterms:W3CDTF">2022-07-20T03:51:38Z</dcterms:modified>
</cp:coreProperties>
</file>