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worni\Desktop\GitProject\INFEST\INFEST_Project\Util\ExcelToJsonWizard.v1.0.6\excel_files\"/>
    </mc:Choice>
  </mc:AlternateContent>
  <xr:revisionPtr revIDLastSave="0" documentId="13_ncr:1_{4C933FD9-53F3-4CE2-999D-48402E76E577}" xr6:coauthVersionLast="36" xr6:coauthVersionMax="36" xr10:uidLastSave="{00000000-0000-0000-0000-000000000000}"/>
  <bookViews>
    <workbookView xWindow="0" yWindow="0" windowWidth="19245" windowHeight="8700" xr2:uid="{DE9B2C69-80EA-4400-AF84-1E72C6D3434C}"/>
  </bookViews>
  <sheets>
    <sheet name="MonsterInfo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1" i="1"/>
  <c r="M12" i="1" l="1"/>
  <c r="M11" i="1"/>
  <c r="M10" i="1"/>
  <c r="I10" i="1"/>
  <c r="E10" i="1"/>
  <c r="M9" i="1"/>
  <c r="I9" i="1"/>
  <c r="E9" i="1"/>
  <c r="M8" i="1"/>
  <c r="I8" i="1"/>
  <c r="E8" i="1"/>
  <c r="M7" i="1"/>
  <c r="I7" i="1"/>
  <c r="E7" i="1"/>
  <c r="M6" i="1"/>
  <c r="I6" i="1"/>
  <c r="E6" i="1"/>
  <c r="M5" i="1"/>
  <c r="I5" i="1"/>
  <c r="E5" i="1"/>
  <c r="M4" i="1"/>
  <c r="I4" i="1"/>
  <c r="E4" i="1"/>
</calcChain>
</file>

<file path=xl/sharedStrings.xml><?xml version="1.0" encoding="utf-8"?>
<sst xmlns="http://schemas.openxmlformats.org/spreadsheetml/2006/main" count="90" uniqueCount="65">
  <si>
    <t>key</t>
  </si>
  <si>
    <t>Name</t>
  </si>
  <si>
    <t>MonsterType</t>
    <phoneticPr fontId="3" type="noConversion"/>
  </si>
  <si>
    <t>MinHealth</t>
    <phoneticPr fontId="3" type="noConversion"/>
  </si>
  <si>
    <t>MaxHealth</t>
    <phoneticPr fontId="3" type="noConversion"/>
  </si>
  <si>
    <t>HealthPer5Min</t>
    <phoneticPr fontId="3" type="noConversion"/>
  </si>
  <si>
    <t>MinAtk</t>
    <phoneticPr fontId="3" type="noConversion"/>
  </si>
  <si>
    <t>MaxAtk</t>
    <phoneticPr fontId="3" type="noConversion"/>
  </si>
  <si>
    <t>AtkPer5Min</t>
  </si>
  <si>
    <t>MinDef</t>
    <phoneticPr fontId="3" type="noConversion"/>
  </si>
  <si>
    <t>MaxDef</t>
    <phoneticPr fontId="3" type="noConversion"/>
  </si>
  <si>
    <t>DefPer5Min</t>
    <phoneticPr fontId="3" type="noConversion"/>
  </si>
  <si>
    <t>SpeedMove</t>
    <phoneticPr fontId="3" type="noConversion"/>
  </si>
  <si>
    <t>SpeedAtk</t>
    <phoneticPr fontId="3" type="noConversion"/>
  </si>
  <si>
    <t>DetectAreaNormal</t>
    <phoneticPr fontId="3" type="noConversion"/>
  </si>
  <si>
    <t>DetectAreaWave</t>
    <phoneticPr fontId="3" type="noConversion"/>
  </si>
  <si>
    <t>State</t>
    <phoneticPr fontId="3" type="noConversion"/>
  </si>
  <si>
    <t>DropGold</t>
    <phoneticPr fontId="3" type="noConversion"/>
  </si>
  <si>
    <t>int</t>
    <phoneticPr fontId="3" type="noConversion"/>
  </si>
  <si>
    <t>string</t>
  </si>
  <si>
    <t>float</t>
    <phoneticPr fontId="3" type="noConversion"/>
  </si>
  <si>
    <t>ID</t>
    <phoneticPr fontId="3" type="noConversion"/>
  </si>
  <si>
    <t>이름</t>
  </si>
  <si>
    <t>등급</t>
  </si>
  <si>
    <t>시작 시 체력</t>
    <phoneticPr fontId="3" type="noConversion"/>
  </si>
  <si>
    <t>최대 체력</t>
    <phoneticPr fontId="3" type="noConversion"/>
  </si>
  <si>
    <t>5분당 체력 증가량</t>
    <phoneticPr fontId="3" type="noConversion"/>
  </si>
  <si>
    <t>시작 시 공격력</t>
    <phoneticPr fontId="3" type="noConversion"/>
  </si>
  <si>
    <t>최대 공격력</t>
    <phoneticPr fontId="3" type="noConversion"/>
  </si>
  <si>
    <t>5분당 공격력 증가량</t>
    <phoneticPr fontId="3" type="noConversion"/>
  </si>
  <si>
    <t>시작 시 방어력</t>
    <phoneticPr fontId="3" type="noConversion"/>
  </si>
  <si>
    <t>최대 방어력</t>
    <phoneticPr fontId="3" type="noConversion"/>
  </si>
  <si>
    <t>5분당 방어력 증가량</t>
    <phoneticPr fontId="3" type="noConversion"/>
  </si>
  <si>
    <t>이동속도</t>
    <phoneticPr fontId="3" type="noConversion"/>
  </si>
  <si>
    <t>공격속도</t>
    <phoneticPr fontId="3" type="noConversion"/>
  </si>
  <si>
    <t>감지범위_일반상태</t>
    <phoneticPr fontId="3" type="noConversion"/>
  </si>
  <si>
    <t>감지범위_웨이브 시작 시</t>
    <phoneticPr fontId="3" type="noConversion"/>
  </si>
  <si>
    <t>상태</t>
    <phoneticPr fontId="3" type="noConversion"/>
  </si>
  <si>
    <t>처치 시 골드</t>
    <phoneticPr fontId="3" type="noConversion"/>
  </si>
  <si>
    <t>PJ_H I</t>
  </si>
  <si>
    <t>Common</t>
    <phoneticPr fontId="3" type="noConversion"/>
  </si>
  <si>
    <t>데드캅</t>
  </si>
  <si>
    <t>워 Z</t>
  </si>
  <si>
    <t>그리타</t>
    <phoneticPr fontId="3" type="noConversion"/>
  </si>
  <si>
    <t>Rare</t>
    <phoneticPr fontId="3" type="noConversion"/>
  </si>
  <si>
    <t>고어하울</t>
    <phoneticPr fontId="3" type="noConversion"/>
  </si>
  <si>
    <t>보우미터</t>
  </si>
  <si>
    <t>레이지팽</t>
  </si>
  <si>
    <t>Boss</t>
    <phoneticPr fontId="3" type="noConversion"/>
  </si>
  <si>
    <t>Enum&lt;MonsterType&gt;</t>
    <phoneticPr fontId="3" type="noConversion"/>
  </si>
  <si>
    <t>FieldSpawn</t>
    <phoneticPr fontId="3" type="noConversion"/>
  </si>
  <si>
    <t>LimitSpawnCount</t>
    <phoneticPr fontId="3" type="noConversion"/>
  </si>
  <si>
    <t>bool</t>
    <phoneticPr fontId="3" type="noConversion"/>
  </si>
  <si>
    <t>필드 스폰 여부</t>
    <phoneticPr fontId="3" type="noConversion"/>
  </si>
  <si>
    <t>스폰수 제한</t>
    <phoneticPr fontId="3" type="noConversion"/>
  </si>
  <si>
    <t>SpeedMoveWave</t>
    <phoneticPr fontId="3" type="noConversion"/>
  </si>
  <si>
    <t>HPCoef</t>
    <phoneticPr fontId="3" type="noConversion"/>
  </si>
  <si>
    <t>쳬력 계수</t>
    <phoneticPr fontId="3" type="noConversion"/>
  </si>
  <si>
    <t>AtkCoef</t>
    <phoneticPr fontId="3" type="noConversion"/>
  </si>
  <si>
    <t>DefCoef</t>
    <phoneticPr fontId="3" type="noConversion"/>
  </si>
  <si>
    <t>공격력 계수</t>
    <phoneticPr fontId="3" type="noConversion"/>
  </si>
  <si>
    <t>방어력 계수</t>
    <phoneticPr fontId="3" type="noConversion"/>
  </si>
  <si>
    <t>float</t>
    <phoneticPr fontId="3" type="noConversion"/>
  </si>
  <si>
    <t>스태커</t>
    <phoneticPr fontId="3" type="noConversion"/>
  </si>
  <si>
    <t>타이탄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</si>
</sst>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2">
    <xf numFmtId="0" fontId="0" fillId="0" borderId="0" xfId="0">
      <alignment vertical="center"/>
    </xf>
    <xf numFmtId="0" fontId="2" fillId="0" borderId="0" xfId="1" applyFont="1" applyBorder="1" applyAlignment="1">
      <alignment horizontal="center" vertical="center"/>
    </xf>
    <xf numFmtId="49" fontId="2" fillId="0" borderId="0" xfId="1" applyNumberFormat="1" applyFont="1" applyBorder="1" applyAlignment="1">
      <alignment horizontal="center" vertical="center"/>
    </xf>
    <xf numFmtId="0" fontId="1" fillId="0" borderId="0" xfId="1" applyBorder="1" applyAlignment="1">
      <alignment vertical="center"/>
    </xf>
    <xf numFmtId="49" fontId="1" fillId="0" borderId="0" xfId="1" applyNumberFormat="1" applyBorder="1" applyAlignment="1">
      <alignment vertical="center"/>
    </xf>
    <xf numFmtId="0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quotePrefix="1" applyFill="1">
      <alignment vertical="center"/>
    </xf>
    <xf numFmtId="0" fontId="2" fillId="0" borderId="0" xfId="1" applyFont="1" applyFill="1" applyBorder="1" applyAlignment="1">
      <alignment horizontal="center" vertical="center"/>
    </xf>
    <xf numFmtId="0" fontId="1" fillId="0" borderId="0" xfId="1" applyFill="1" applyBorder="1" applyAlignme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</cellXfs>
  <cellStyles count="2">
    <cellStyle name="표준" xfId="0" builtinId="0"/>
    <cellStyle name="표준 2" xfId="1" xr:uid="{A8BE3A97-F953-4006-8E44-4D78F572B5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3F988-2267-41C6-A6B0-CF115BC82498}">
  <sheetPr codeName="Sheet4">
    <tabColor rgb="FFC00000"/>
  </sheetPr>
  <dimension ref="A1:X42"/>
  <sheetViews>
    <sheetView tabSelected="1" topLeftCell="I1" zoomScale="85" zoomScaleNormal="85" workbookViewId="0">
      <selection activeCell="T9" sqref="T9"/>
    </sheetView>
  </sheetViews>
  <sheetFormatPr defaultRowHeight="16.5" x14ac:dyDescent="0.3"/>
  <cols>
    <col min="1" max="1" width="5.875" bestFit="1" customWidth="1"/>
    <col min="2" max="2" width="13.75" bestFit="1" customWidth="1"/>
    <col min="3" max="3" width="21.25" bestFit="1" customWidth="1"/>
    <col min="4" max="4" width="12.375" bestFit="1" customWidth="1"/>
    <col min="5" max="5" width="11.5" bestFit="1" customWidth="1"/>
    <col min="6" max="6" width="17.625" bestFit="1" customWidth="1"/>
    <col min="7" max="7" width="9.625" bestFit="1" customWidth="1"/>
    <col min="8" max="8" width="14.375" bestFit="1" customWidth="1"/>
    <col min="9" max="9" width="11.625" bestFit="1" customWidth="1"/>
    <col min="10" max="10" width="19.75" bestFit="1" customWidth="1"/>
    <col min="11" max="11" width="11.625" bestFit="1" customWidth="1"/>
    <col min="12" max="12" width="14.375" bestFit="1" customWidth="1"/>
    <col min="13" max="13" width="11.625" bestFit="1" customWidth="1"/>
    <col min="14" max="14" width="19.75" bestFit="1" customWidth="1"/>
    <col min="15" max="15" width="11.625" bestFit="1" customWidth="1"/>
    <col min="16" max="16" width="12" customWidth="1"/>
    <col min="17" max="17" width="17.5" bestFit="1" customWidth="1"/>
    <col min="18" max="18" width="10.125" bestFit="1" customWidth="1"/>
    <col min="19" max="19" width="19.125" bestFit="1" customWidth="1"/>
    <col min="20" max="20" width="23.625" bestFit="1" customWidth="1"/>
    <col min="21" max="21" width="6.25" bestFit="1" customWidth="1"/>
    <col min="22" max="22" width="12.375" bestFit="1" customWidth="1"/>
    <col min="23" max="23" width="14.375" bestFit="1" customWidth="1"/>
    <col min="24" max="24" width="18.125" bestFit="1" customWidth="1"/>
  </cols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56</v>
      </c>
      <c r="H1" s="1" t="s">
        <v>6</v>
      </c>
      <c r="I1" s="1" t="s">
        <v>7</v>
      </c>
      <c r="J1" s="1" t="s">
        <v>8</v>
      </c>
      <c r="K1" s="1" t="s">
        <v>58</v>
      </c>
      <c r="L1" s="1" t="s">
        <v>9</v>
      </c>
      <c r="M1" s="1" t="s">
        <v>10</v>
      </c>
      <c r="N1" s="1" t="s">
        <v>11</v>
      </c>
      <c r="O1" s="1" t="s">
        <v>59</v>
      </c>
      <c r="P1" s="1" t="s">
        <v>12</v>
      </c>
      <c r="Q1" s="1" t="s">
        <v>55</v>
      </c>
      <c r="R1" s="1" t="s">
        <v>13</v>
      </c>
      <c r="S1" s="1" t="s">
        <v>14</v>
      </c>
      <c r="T1" s="1" t="s">
        <v>15</v>
      </c>
      <c r="U1" s="2" t="s">
        <v>16</v>
      </c>
      <c r="V1" s="1" t="s">
        <v>17</v>
      </c>
      <c r="W1" s="8" t="s">
        <v>50</v>
      </c>
      <c r="X1" s="8" t="s">
        <v>51</v>
      </c>
    </row>
    <row r="2" spans="1:24" x14ac:dyDescent="0.3">
      <c r="A2" s="3" t="s">
        <v>18</v>
      </c>
      <c r="B2" s="3" t="s">
        <v>19</v>
      </c>
      <c r="C2" s="3" t="s">
        <v>49</v>
      </c>
      <c r="D2" s="3" t="s">
        <v>18</v>
      </c>
      <c r="E2" s="3" t="s">
        <v>18</v>
      </c>
      <c r="F2" s="3" t="s">
        <v>18</v>
      </c>
      <c r="G2" s="3" t="s">
        <v>62</v>
      </c>
      <c r="H2" s="3" t="s">
        <v>18</v>
      </c>
      <c r="I2" s="3" t="s">
        <v>18</v>
      </c>
      <c r="J2" s="3" t="s">
        <v>18</v>
      </c>
      <c r="K2" s="3" t="s">
        <v>62</v>
      </c>
      <c r="L2" s="3" t="s">
        <v>18</v>
      </c>
      <c r="M2" s="3" t="s">
        <v>18</v>
      </c>
      <c r="N2" s="3" t="s">
        <v>18</v>
      </c>
      <c r="O2" s="3" t="s">
        <v>62</v>
      </c>
      <c r="P2" s="3" t="s">
        <v>20</v>
      </c>
      <c r="Q2" s="3" t="s">
        <v>20</v>
      </c>
      <c r="R2" s="3" t="s">
        <v>20</v>
      </c>
      <c r="S2" s="3" t="s">
        <v>20</v>
      </c>
      <c r="T2" s="3" t="s">
        <v>20</v>
      </c>
      <c r="U2" s="4" t="s">
        <v>18</v>
      </c>
      <c r="V2" s="3" t="s">
        <v>18</v>
      </c>
      <c r="W2" s="9" t="s">
        <v>52</v>
      </c>
      <c r="X2" s="9" t="s">
        <v>18</v>
      </c>
    </row>
    <row r="3" spans="1:24" x14ac:dyDescent="0.3">
      <c r="A3" s="3" t="s">
        <v>21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26</v>
      </c>
      <c r="G3" s="3" t="s">
        <v>57</v>
      </c>
      <c r="H3" s="3" t="s">
        <v>27</v>
      </c>
      <c r="I3" s="3" t="s">
        <v>28</v>
      </c>
      <c r="J3" s="3" t="s">
        <v>29</v>
      </c>
      <c r="K3" s="3" t="s">
        <v>60</v>
      </c>
      <c r="L3" s="3" t="s">
        <v>30</v>
      </c>
      <c r="M3" s="3" t="s">
        <v>31</v>
      </c>
      <c r="N3" s="3" t="s">
        <v>32</v>
      </c>
      <c r="O3" s="3" t="s">
        <v>61</v>
      </c>
      <c r="P3" s="3" t="s">
        <v>33</v>
      </c>
      <c r="Q3" s="3" t="s">
        <v>33</v>
      </c>
      <c r="R3" s="3" t="s">
        <v>34</v>
      </c>
      <c r="S3" s="3" t="s">
        <v>35</v>
      </c>
      <c r="T3" s="3" t="s">
        <v>36</v>
      </c>
      <c r="U3" s="4" t="s">
        <v>37</v>
      </c>
      <c r="V3" s="3" t="s">
        <v>38</v>
      </c>
      <c r="W3" s="9" t="s">
        <v>53</v>
      </c>
      <c r="X3" s="9" t="s">
        <v>54</v>
      </c>
    </row>
    <row r="4" spans="1:24" x14ac:dyDescent="0.3">
      <c r="A4">
        <v>1001</v>
      </c>
      <c r="B4" s="10" t="s">
        <v>39</v>
      </c>
      <c r="C4" s="10" t="s">
        <v>40</v>
      </c>
      <c r="D4" s="10">
        <v>200</v>
      </c>
      <c r="E4" s="10">
        <f>D4+F4*4</f>
        <v>300</v>
      </c>
      <c r="F4" s="10">
        <v>25</v>
      </c>
      <c r="G4" s="10">
        <v>0.4</v>
      </c>
      <c r="H4" s="10">
        <v>50</v>
      </c>
      <c r="I4" s="10">
        <f>H4+J4*4</f>
        <v>54</v>
      </c>
      <c r="J4" s="10">
        <v>1</v>
      </c>
      <c r="K4" s="10">
        <v>0.25</v>
      </c>
      <c r="L4" s="10">
        <v>20</v>
      </c>
      <c r="M4" s="10">
        <f>L4+N4*4</f>
        <v>28</v>
      </c>
      <c r="N4" s="10">
        <v>2</v>
      </c>
      <c r="O4" s="10">
        <v>0.1</v>
      </c>
      <c r="P4" s="10">
        <v>1.5</v>
      </c>
      <c r="Q4" s="11">
        <v>11</v>
      </c>
      <c r="R4" s="10">
        <v>0.7</v>
      </c>
      <c r="S4">
        <v>5</v>
      </c>
      <c r="T4">
        <v>100</v>
      </c>
      <c r="U4" s="5">
        <v>200</v>
      </c>
      <c r="V4">
        <v>30</v>
      </c>
      <c r="W4" t="b">
        <v>1</v>
      </c>
      <c r="X4">
        <v>9999</v>
      </c>
    </row>
    <row r="5" spans="1:24" x14ac:dyDescent="0.3">
      <c r="A5">
        <v>1002</v>
      </c>
      <c r="B5" s="10" t="s">
        <v>63</v>
      </c>
      <c r="C5" s="10" t="s">
        <v>40</v>
      </c>
      <c r="D5" s="10">
        <v>250</v>
      </c>
      <c r="E5" s="10">
        <f t="shared" ref="E5:E10" si="0">D5+F5*4</f>
        <v>370</v>
      </c>
      <c r="F5" s="10">
        <v>30</v>
      </c>
      <c r="G5" s="10">
        <v>0.4</v>
      </c>
      <c r="H5" s="10">
        <v>55</v>
      </c>
      <c r="I5" s="10">
        <f t="shared" ref="I5:I12" si="1">H5+J5*4</f>
        <v>63</v>
      </c>
      <c r="J5" s="10">
        <v>2</v>
      </c>
      <c r="K5" s="10">
        <v>0.25</v>
      </c>
      <c r="L5" s="10">
        <v>25</v>
      </c>
      <c r="M5" s="10">
        <f t="shared" ref="M5:M12" si="2">L5+N5*4</f>
        <v>33</v>
      </c>
      <c r="N5" s="10">
        <v>2</v>
      </c>
      <c r="O5" s="10">
        <v>0.1</v>
      </c>
      <c r="P5" s="10">
        <v>1.5</v>
      </c>
      <c r="Q5" s="11">
        <v>12</v>
      </c>
      <c r="R5" s="10">
        <v>0.7</v>
      </c>
      <c r="S5">
        <v>5</v>
      </c>
      <c r="T5">
        <v>100</v>
      </c>
      <c r="U5" s="5">
        <v>200</v>
      </c>
      <c r="V5">
        <v>35</v>
      </c>
      <c r="W5" t="b">
        <v>1</v>
      </c>
      <c r="X5">
        <v>9999</v>
      </c>
    </row>
    <row r="6" spans="1:24" x14ac:dyDescent="0.3">
      <c r="A6">
        <v>1003</v>
      </c>
      <c r="B6" s="10" t="s">
        <v>41</v>
      </c>
      <c r="C6" s="10" t="s">
        <v>40</v>
      </c>
      <c r="D6" s="10">
        <v>270</v>
      </c>
      <c r="E6" s="10">
        <f t="shared" si="0"/>
        <v>430</v>
      </c>
      <c r="F6" s="10">
        <v>40</v>
      </c>
      <c r="G6" s="10">
        <v>0.4</v>
      </c>
      <c r="H6" s="10">
        <v>65</v>
      </c>
      <c r="I6" s="10">
        <f t="shared" si="1"/>
        <v>73</v>
      </c>
      <c r="J6" s="10">
        <v>2</v>
      </c>
      <c r="K6" s="10">
        <v>0.25</v>
      </c>
      <c r="L6" s="10">
        <v>30</v>
      </c>
      <c r="M6" s="10">
        <f t="shared" si="2"/>
        <v>38</v>
      </c>
      <c r="N6" s="10">
        <v>2</v>
      </c>
      <c r="O6" s="10">
        <v>0.1</v>
      </c>
      <c r="P6" s="10">
        <v>1.5</v>
      </c>
      <c r="Q6" s="11">
        <v>12</v>
      </c>
      <c r="R6" s="10">
        <v>0.5</v>
      </c>
      <c r="S6">
        <v>5</v>
      </c>
      <c r="T6">
        <v>100</v>
      </c>
      <c r="U6" s="5">
        <v>200</v>
      </c>
      <c r="V6">
        <v>40</v>
      </c>
      <c r="W6" t="b">
        <v>1</v>
      </c>
      <c r="X6">
        <v>9999</v>
      </c>
    </row>
    <row r="7" spans="1:24" x14ac:dyDescent="0.3">
      <c r="A7">
        <v>1004</v>
      </c>
      <c r="B7" s="10" t="s">
        <v>42</v>
      </c>
      <c r="C7" s="10" t="s">
        <v>40</v>
      </c>
      <c r="D7" s="10">
        <v>300</v>
      </c>
      <c r="E7" s="10">
        <f t="shared" si="0"/>
        <v>480</v>
      </c>
      <c r="F7" s="10">
        <v>45</v>
      </c>
      <c r="G7" s="10">
        <v>0.4</v>
      </c>
      <c r="H7" s="10">
        <v>60</v>
      </c>
      <c r="I7" s="10">
        <f t="shared" si="1"/>
        <v>72</v>
      </c>
      <c r="J7" s="10">
        <v>3</v>
      </c>
      <c r="K7" s="10">
        <v>0.25</v>
      </c>
      <c r="L7" s="10">
        <v>35</v>
      </c>
      <c r="M7" s="10">
        <f t="shared" si="2"/>
        <v>43</v>
      </c>
      <c r="N7" s="10">
        <v>2</v>
      </c>
      <c r="O7" s="10">
        <v>0.1</v>
      </c>
      <c r="P7" s="10">
        <v>1.5</v>
      </c>
      <c r="Q7" s="11">
        <v>13</v>
      </c>
      <c r="R7" s="10">
        <v>0.65</v>
      </c>
      <c r="S7">
        <v>5</v>
      </c>
      <c r="T7">
        <v>100</v>
      </c>
      <c r="U7" s="5">
        <v>200</v>
      </c>
      <c r="V7">
        <v>60</v>
      </c>
      <c r="W7" t="b">
        <v>1</v>
      </c>
      <c r="X7">
        <v>9999</v>
      </c>
    </row>
    <row r="8" spans="1:24" x14ac:dyDescent="0.3">
      <c r="A8">
        <v>2001</v>
      </c>
      <c r="B8" s="10" t="s">
        <v>43</v>
      </c>
      <c r="C8" s="10" t="s">
        <v>44</v>
      </c>
      <c r="D8" s="10">
        <v>350</v>
      </c>
      <c r="E8" s="10">
        <f t="shared" si="0"/>
        <v>550</v>
      </c>
      <c r="F8" s="10">
        <v>50</v>
      </c>
      <c r="G8" s="10">
        <v>0.4</v>
      </c>
      <c r="H8" s="10">
        <v>65</v>
      </c>
      <c r="I8" s="10">
        <f t="shared" si="1"/>
        <v>73</v>
      </c>
      <c r="J8" s="10">
        <v>2</v>
      </c>
      <c r="K8" s="10">
        <v>0.25</v>
      </c>
      <c r="L8" s="10">
        <v>30</v>
      </c>
      <c r="M8" s="10">
        <f t="shared" si="2"/>
        <v>46</v>
      </c>
      <c r="N8" s="10">
        <v>4</v>
      </c>
      <c r="O8" s="10">
        <v>0.1</v>
      </c>
      <c r="P8" s="10">
        <v>1.5</v>
      </c>
      <c r="Q8" s="11">
        <v>12</v>
      </c>
      <c r="R8" s="10">
        <v>0.7</v>
      </c>
      <c r="S8">
        <v>4</v>
      </c>
      <c r="T8">
        <v>100</v>
      </c>
      <c r="U8" s="5">
        <v>200</v>
      </c>
      <c r="V8">
        <v>60</v>
      </c>
      <c r="W8" t="b">
        <v>1</v>
      </c>
      <c r="X8">
        <v>9999</v>
      </c>
    </row>
    <row r="9" spans="1:24" x14ac:dyDescent="0.3">
      <c r="A9">
        <v>2002</v>
      </c>
      <c r="B9" s="10" t="s">
        <v>45</v>
      </c>
      <c r="C9" s="10" t="s">
        <v>44</v>
      </c>
      <c r="D9" s="10">
        <v>400</v>
      </c>
      <c r="E9" s="10">
        <f t="shared" si="0"/>
        <v>640</v>
      </c>
      <c r="F9" s="10">
        <v>60</v>
      </c>
      <c r="G9" s="10">
        <v>0.4</v>
      </c>
      <c r="H9" s="10">
        <v>70</v>
      </c>
      <c r="I9" s="10">
        <f t="shared" si="1"/>
        <v>82</v>
      </c>
      <c r="J9" s="10">
        <v>3</v>
      </c>
      <c r="K9" s="10">
        <v>0.25</v>
      </c>
      <c r="L9" s="10">
        <v>35</v>
      </c>
      <c r="M9" s="10">
        <f t="shared" si="2"/>
        <v>51</v>
      </c>
      <c r="N9" s="10">
        <v>4</v>
      </c>
      <c r="O9" s="10">
        <v>0.1</v>
      </c>
      <c r="P9" s="10">
        <v>1.5</v>
      </c>
      <c r="Q9" s="11">
        <v>15</v>
      </c>
      <c r="R9" s="10">
        <v>0.85</v>
      </c>
      <c r="S9">
        <v>7</v>
      </c>
      <c r="T9">
        <v>100</v>
      </c>
      <c r="U9" s="5">
        <v>200</v>
      </c>
      <c r="V9">
        <v>100</v>
      </c>
      <c r="W9" t="b">
        <v>0</v>
      </c>
      <c r="X9">
        <v>9999</v>
      </c>
    </row>
    <row r="10" spans="1:24" x14ac:dyDescent="0.3">
      <c r="A10">
        <v>2003</v>
      </c>
      <c r="B10" s="10" t="s">
        <v>46</v>
      </c>
      <c r="C10" s="10" t="s">
        <v>44</v>
      </c>
      <c r="D10" s="10">
        <v>450</v>
      </c>
      <c r="E10" s="10">
        <f t="shared" si="0"/>
        <v>730</v>
      </c>
      <c r="F10" s="10">
        <v>70</v>
      </c>
      <c r="G10" s="10">
        <v>0.4</v>
      </c>
      <c r="H10" s="10">
        <v>65</v>
      </c>
      <c r="I10" s="10">
        <f t="shared" si="1"/>
        <v>77</v>
      </c>
      <c r="J10" s="10">
        <v>3</v>
      </c>
      <c r="K10" s="10">
        <v>0.25</v>
      </c>
      <c r="L10" s="10">
        <v>35</v>
      </c>
      <c r="M10" s="10">
        <f t="shared" si="2"/>
        <v>51</v>
      </c>
      <c r="N10" s="10">
        <v>4</v>
      </c>
      <c r="O10" s="10">
        <v>0.1</v>
      </c>
      <c r="P10" s="10">
        <v>1.5</v>
      </c>
      <c r="Q10" s="11">
        <v>13</v>
      </c>
      <c r="R10" s="10">
        <v>0.45</v>
      </c>
      <c r="S10">
        <v>7</v>
      </c>
      <c r="T10">
        <v>100</v>
      </c>
      <c r="U10" s="5">
        <v>200</v>
      </c>
      <c r="V10">
        <v>100</v>
      </c>
      <c r="W10" t="b">
        <v>0</v>
      </c>
      <c r="X10">
        <v>9999</v>
      </c>
    </row>
    <row r="11" spans="1:24" x14ac:dyDescent="0.3">
      <c r="A11">
        <v>3001</v>
      </c>
      <c r="B11" s="10" t="s">
        <v>47</v>
      </c>
      <c r="C11" s="10" t="s">
        <v>48</v>
      </c>
      <c r="D11" s="10">
        <v>45000</v>
      </c>
      <c r="E11" s="10">
        <v>45000</v>
      </c>
      <c r="F11" s="10">
        <v>0</v>
      </c>
      <c r="G11" s="10">
        <v>0.4</v>
      </c>
      <c r="H11" s="10">
        <v>80</v>
      </c>
      <c r="I11" s="10">
        <f t="shared" si="1"/>
        <v>80</v>
      </c>
      <c r="J11" s="10">
        <v>0</v>
      </c>
      <c r="K11" s="10">
        <v>0.25</v>
      </c>
      <c r="L11" s="10">
        <v>40</v>
      </c>
      <c r="M11" s="10">
        <f t="shared" si="2"/>
        <v>40</v>
      </c>
      <c r="N11" s="10">
        <v>0</v>
      </c>
      <c r="O11" s="10">
        <v>0.1</v>
      </c>
      <c r="P11" s="10">
        <v>5</v>
      </c>
      <c r="Q11" s="11">
        <v>15</v>
      </c>
      <c r="R11" s="10">
        <v>0.8</v>
      </c>
      <c r="S11">
        <v>7</v>
      </c>
      <c r="T11">
        <v>7</v>
      </c>
      <c r="U11" s="5">
        <v>200</v>
      </c>
      <c r="V11">
        <v>0</v>
      </c>
      <c r="W11" t="b">
        <v>1</v>
      </c>
      <c r="X11">
        <v>1</v>
      </c>
    </row>
    <row r="12" spans="1:24" x14ac:dyDescent="0.3">
      <c r="A12">
        <v>3002</v>
      </c>
      <c r="B12" s="10" t="s">
        <v>64</v>
      </c>
      <c r="C12" s="10" t="s">
        <v>48</v>
      </c>
      <c r="D12" s="10">
        <v>120000</v>
      </c>
      <c r="E12" s="10">
        <v>120000</v>
      </c>
      <c r="F12" s="10">
        <v>0</v>
      </c>
      <c r="G12" s="10">
        <v>0.4</v>
      </c>
      <c r="H12" s="10">
        <v>75</v>
      </c>
      <c r="I12" s="10">
        <f t="shared" si="1"/>
        <v>75</v>
      </c>
      <c r="J12" s="10">
        <v>0</v>
      </c>
      <c r="K12" s="10">
        <v>0.25</v>
      </c>
      <c r="L12" s="10">
        <v>60</v>
      </c>
      <c r="M12" s="10">
        <f t="shared" si="2"/>
        <v>60</v>
      </c>
      <c r="N12" s="10">
        <v>0</v>
      </c>
      <c r="O12" s="10">
        <v>0.1</v>
      </c>
      <c r="P12" s="10">
        <v>4.8499999999999996</v>
      </c>
      <c r="Q12" s="11">
        <v>14</v>
      </c>
      <c r="R12" s="10">
        <v>0.6</v>
      </c>
      <c r="S12">
        <v>7</v>
      </c>
      <c r="T12">
        <v>7</v>
      </c>
      <c r="U12" s="5">
        <v>200</v>
      </c>
      <c r="V12">
        <v>0</v>
      </c>
      <c r="W12" t="b">
        <v>1</v>
      </c>
      <c r="X12">
        <v>1</v>
      </c>
    </row>
    <row r="14" spans="1:24" x14ac:dyDescent="0.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spans="1:24" x14ac:dyDescent="0.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spans="1:24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19" x14ac:dyDescent="0.3">
      <c r="A17" s="6"/>
      <c r="B17" s="6"/>
      <c r="C17" s="7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spans="1:19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  <row r="19" spans="1:19" x14ac:dyDescent="0.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</row>
    <row r="20" spans="1:19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1:19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1:19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1:19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1:19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 spans="1:19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spans="1:19" x14ac:dyDescent="0.3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 spans="1:19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 spans="1:19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 spans="1:19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 spans="1:19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</row>
    <row r="33" spans="1:19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</row>
    <row r="34" spans="1:19" x14ac:dyDescent="0.3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</row>
    <row r="35" spans="1:19" x14ac:dyDescent="0.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</row>
    <row r="36" spans="1:19" s="6" customFormat="1" x14ac:dyDescent="0.3"/>
    <row r="37" spans="1:19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</row>
    <row r="38" spans="1:19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x14ac:dyDescent="0.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 x14ac:dyDescent="0.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MonsterInfo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김성원</dc:creator>
  <cp:lastModifiedBy>김성원</cp:lastModifiedBy>
  <dcterms:created xsi:type="dcterms:W3CDTF">2025-04-10T06:42:52Z</dcterms:created>
  <dcterms:modified xsi:type="dcterms:W3CDTF">2025-06-01T14:41:06Z</dcterms:modified>
</cp:coreProperties>
</file>