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30" windowHeight="3465" activeTab="1"/>
  </bookViews>
  <sheets>
    <sheet name="PHARMACY" sheetId="1" r:id="rId1"/>
    <sheet name="CHECKOUT" sheetId="2" r:id="rId2"/>
    <sheet name="Marketing" sheetId="3" r:id="rId3"/>
    <sheet name="ShippingRule" sheetId="4" r:id="rId4"/>
    <sheet name="Marketing_Rem" sheetId="5" r:id="rId5"/>
    <sheet name="Site Build" sheetId="6" r:id="rId6"/>
    <sheet name="Selfserve" sheetId="7" r:id="rId7"/>
    <sheet name="RefillHub" sheetId="8" r:id="rId8"/>
    <sheet name="Sheet1" sheetId="9" r:id="rId9"/>
  </sheets>
  <definedNames>
    <definedName name="_xlnm._FilterDatabase" localSheetId="1" hidden="1">CHECKOUT!$A$8:$H$41</definedName>
    <definedName name="_xlnm._FilterDatabase" localSheetId="2" hidden="1">Marketing!$B$8:$H$78</definedName>
    <definedName name="_xlnm._FilterDatabase" localSheetId="0" hidden="1">PHARMACY!$B$8:$H$149</definedName>
    <definedName name="_xlnm._FilterDatabase" localSheetId="6" hidden="1">Selfserve!$A$8:$H$90</definedName>
  </definedNames>
  <calcPr calcId="145621"/>
</workbook>
</file>

<file path=xl/calcChain.xml><?xml version="1.0" encoding="utf-8"?>
<calcChain xmlns="http://schemas.openxmlformats.org/spreadsheetml/2006/main">
  <c r="C3" i="5" l="1"/>
  <c r="C5" i="7"/>
  <c r="C4" i="7" a="1"/>
  <c r="C4" i="7" s="1"/>
  <c r="C4" i="8" a="1"/>
  <c r="C4" i="8" s="1"/>
  <c r="C4" i="5" a="1"/>
  <c r="C4" i="5" s="1"/>
  <c r="C6" i="8"/>
  <c r="C5" i="8"/>
  <c r="C6" i="7" l="1"/>
  <c r="C6" i="6"/>
  <c r="C5" i="6"/>
  <c r="C4" i="6" a="1"/>
  <c r="C4" i="6" s="1"/>
  <c r="C3" i="6"/>
  <c r="C2" i="6"/>
  <c r="C6" i="5"/>
  <c r="C5" i="5"/>
  <c r="C2" i="5"/>
  <c r="C4" i="3" a="1"/>
  <c r="C4" i="3" s="1"/>
  <c r="C6" i="4"/>
  <c r="C5" i="4"/>
  <c r="C4" i="4"/>
  <c r="C3" i="4"/>
  <c r="C6" i="3" l="1"/>
  <c r="C5" i="3"/>
  <c r="C3" i="3"/>
  <c r="C2" i="3"/>
  <c r="C6" i="2"/>
  <c r="C5" i="2"/>
  <c r="C3" i="2"/>
  <c r="C2" i="2"/>
  <c r="C4" i="1" a="1"/>
  <c r="C4" i="1" s="1"/>
  <c r="C6" i="1" l="1"/>
  <c r="C5" i="1"/>
  <c r="C3" i="1"/>
  <c r="C2" i="1"/>
</calcChain>
</file>

<file path=xl/sharedStrings.xml><?xml version="1.0" encoding="utf-8"?>
<sst xmlns="http://schemas.openxmlformats.org/spreadsheetml/2006/main" count="2559" uniqueCount="813">
  <si>
    <t>STATUS</t>
  </si>
  <si>
    <t>COMMENTS</t>
  </si>
  <si>
    <t>DATE DEVELOPED</t>
  </si>
  <si>
    <t>FEATURE FILE</t>
  </si>
  <si>
    <t>Matched_Scenario 10</t>
  </si>
  <si>
    <t>Matched_Scenario 16</t>
  </si>
  <si>
    <t>Matched_Scenario 18</t>
  </si>
  <si>
    <t>Matched_Scenario 20</t>
  </si>
  <si>
    <t>Matched_Scenario 28</t>
  </si>
  <si>
    <t>Matched_Scenario 29</t>
  </si>
  <si>
    <t>Matched_Scenario 34</t>
  </si>
  <si>
    <t>Matched_Scenario 35</t>
  </si>
  <si>
    <t>Matched_Scenario 36</t>
  </si>
  <si>
    <t>Matched_Scenario 37</t>
  </si>
  <si>
    <t>Matched_Scenario 45</t>
  </si>
  <si>
    <t>Matched_Scenario 109</t>
  </si>
  <si>
    <t>Matched_Scenario 112</t>
  </si>
  <si>
    <t>Matched_Scenario 114</t>
  </si>
  <si>
    <t>Matched_Scenario 122</t>
  </si>
  <si>
    <t>Matched_Scenario 123</t>
  </si>
  <si>
    <t>Matched_Scenario 124</t>
  </si>
  <si>
    <t>Matched_Scenario 125</t>
  </si>
  <si>
    <t>Matched_Scenario 126</t>
  </si>
  <si>
    <t>Matched_Scenario 127</t>
  </si>
  <si>
    <t>Matched_Scenario 137</t>
  </si>
  <si>
    <t>Unmatched_Scenario 59</t>
  </si>
  <si>
    <t>Unmatched_Scenario 60</t>
  </si>
  <si>
    <t>Unmatched_Scenario 61</t>
  </si>
  <si>
    <t>Unmatched_Scenario 70</t>
  </si>
  <si>
    <t>Unmatched_Scenario 74</t>
  </si>
  <si>
    <t>Unmatched_Scenario 83</t>
  </si>
  <si>
    <t>Unmatched_Scenario 89</t>
  </si>
  <si>
    <t>Unmatched_Scenario 90</t>
  </si>
  <si>
    <t>Unmatched_Scenario 91</t>
  </si>
  <si>
    <t>Unmatched_Scenario 92</t>
  </si>
  <si>
    <t>Unmatched_Scenario 95</t>
  </si>
  <si>
    <t>Unmatched_Scenario 105</t>
  </si>
  <si>
    <t>Unmatched_Scenario 117</t>
  </si>
  <si>
    <t>Unmatched_Scenario 118</t>
  </si>
  <si>
    <t>Unmatched_Scenario 122</t>
  </si>
  <si>
    <t>Unmatched_Scenario 127</t>
  </si>
  <si>
    <t>Unmatched_Scenario 128</t>
  </si>
  <si>
    <t>Unmatched_Scenario 136</t>
  </si>
  <si>
    <t>Unmatched_Scenario 143</t>
  </si>
  <si>
    <t>Unmatched_Scenario 144</t>
  </si>
  <si>
    <t>Unmatched_Scenario 148</t>
  </si>
  <si>
    <t xml:space="preserve">LightUser_Scenario 5 </t>
  </si>
  <si>
    <t xml:space="preserve">LightUser_Scenario 12 </t>
  </si>
  <si>
    <t xml:space="preserve">LightUser_Scenario 13 </t>
  </si>
  <si>
    <t xml:space="preserve">LightUser_Scenario 39 </t>
  </si>
  <si>
    <t xml:space="preserve">LightUser_Scenario 62 </t>
  </si>
  <si>
    <t xml:space="preserve">LightUser_Scenario 64 </t>
  </si>
  <si>
    <t xml:space="preserve">LightUser_Scenario 65 </t>
  </si>
  <si>
    <t xml:space="preserve">LightUser_Scenario 94 </t>
  </si>
  <si>
    <t xml:space="preserve">LightUser_Scenario 101 </t>
  </si>
  <si>
    <t xml:space="preserve">LightUser_Scenario 102 </t>
  </si>
  <si>
    <t xml:space="preserve">LightUser_Scenario 103 </t>
  </si>
  <si>
    <t xml:space="preserve">LightUser_Scenario 109 </t>
  </si>
  <si>
    <t xml:space="preserve">LightUser_Scenario 159 </t>
  </si>
  <si>
    <t xml:space="preserve">LightUser_Scenario 180 </t>
  </si>
  <si>
    <t>anoumous_Scenario 17</t>
  </si>
  <si>
    <t xml:space="preserve">anoumous_Scenario 55 </t>
  </si>
  <si>
    <t>anoumous_Scenario 75</t>
  </si>
  <si>
    <t>anoumous_Scenario 92</t>
  </si>
  <si>
    <t>anoumous_Scenario 96</t>
  </si>
  <si>
    <t>anoumous_Scenario 121</t>
  </si>
  <si>
    <t>anoumous_Scenario 128</t>
  </si>
  <si>
    <t>anoumous_Scenario 161</t>
  </si>
  <si>
    <t>anoumous_Scenario 191</t>
  </si>
  <si>
    <t>anoumous_Scenario 205</t>
  </si>
  <si>
    <t>anoumous_Scenario 206</t>
  </si>
  <si>
    <t>anoumous_Scenario 207</t>
  </si>
  <si>
    <t>anoumous_Scenario 208</t>
  </si>
  <si>
    <t>anoumous_Scenario 214</t>
  </si>
  <si>
    <t>anoumous_Scenario 217</t>
  </si>
  <si>
    <t>anoumous_Scenario 218</t>
  </si>
  <si>
    <t>anoumous_Scenario 224</t>
  </si>
  <si>
    <t>Anonymous_Scenarios_360</t>
  </si>
  <si>
    <t>Anonymous_Scenarios_376</t>
  </si>
  <si>
    <t>Anonymous_Scenarios_388</t>
  </si>
  <si>
    <t>Anonymous_Scenarios_409</t>
  </si>
  <si>
    <t>Anonymous_Scenarios_475</t>
  </si>
  <si>
    <t>Anonymous_Scenarios_478</t>
  </si>
  <si>
    <t>Anonymous_Scenarios_479</t>
  </si>
  <si>
    <t>Anonymous_Scenarios_480</t>
  </si>
  <si>
    <t>Anonymous_Scenarios_481</t>
  </si>
  <si>
    <t>Anonymous_Scenarios_502</t>
  </si>
  <si>
    <t>Anonymous_Scenarios_503</t>
  </si>
  <si>
    <t>Anonymous_Scenarios_504</t>
  </si>
  <si>
    <t>Anonymous_Scenarios_505</t>
  </si>
  <si>
    <t>Anonymous_Scenarios_511</t>
  </si>
  <si>
    <t>Anonymous_Scenarios_514</t>
  </si>
  <si>
    <t>Anonymous_Scenarios_516</t>
  </si>
  <si>
    <t>Authenticated_Scenario 6</t>
  </si>
  <si>
    <t>Authenticated_Scenario 7</t>
  </si>
  <si>
    <t>Authenticated_Scenario 18</t>
  </si>
  <si>
    <t>Authenticated_Scenario 19</t>
  </si>
  <si>
    <t>Authenticated_Scenario 22</t>
  </si>
  <si>
    <t>Authenticated_Scenario 24</t>
  </si>
  <si>
    <t>Authenticated_Scenario 25</t>
  </si>
  <si>
    <t>Authenticated_Scenario 29</t>
  </si>
  <si>
    <t>Authenticated_Scenario 30</t>
  </si>
  <si>
    <t>Authenticated_Scenario 52</t>
  </si>
  <si>
    <t>Authenticated_Scenario 53</t>
  </si>
  <si>
    <t>Authenticated_Scenario 54</t>
  </si>
  <si>
    <t>Authenticated_Scenario 55</t>
  </si>
  <si>
    <t>Authenticated_Scenario 56</t>
  </si>
  <si>
    <t>Authenticated_Scenario 59</t>
  </si>
  <si>
    <t>Authenticated_Scenario 60</t>
  </si>
  <si>
    <t>Authenticated_Scenario 95</t>
  </si>
  <si>
    <t>Authenticated_Scenario 101</t>
  </si>
  <si>
    <t>Authenticated_Scenario 102</t>
  </si>
  <si>
    <t>Authenticated_Scenario 165</t>
  </si>
  <si>
    <t>Authenticated_Scenario 180</t>
  </si>
  <si>
    <t>Authenticated_Scenario 185</t>
  </si>
  <si>
    <t>Authenticated_Scenario 190</t>
  </si>
  <si>
    <t>Authenticated_Scenario 196</t>
  </si>
  <si>
    <t>Authenticated_Scenario 198</t>
  </si>
  <si>
    <t>Authenticated_Scenario 208</t>
  </si>
  <si>
    <t>Authenticated_Senario 214</t>
  </si>
  <si>
    <t>Authenticated_Scenario 216</t>
  </si>
  <si>
    <t>Authenticated_Scenario 218</t>
  </si>
  <si>
    <t>Authenticated_Scenario 238</t>
  </si>
  <si>
    <t>Authenticated_Scenario 240</t>
  </si>
  <si>
    <t>Authenticated_Scenario 252</t>
  </si>
  <si>
    <t>Authenticated_Scenario 257</t>
  </si>
  <si>
    <t>Authenticated_Scenario 258</t>
  </si>
  <si>
    <t>IN238_Dev_Remember_04</t>
  </si>
  <si>
    <t>IN238_Dev_Remember_06</t>
  </si>
  <si>
    <t>IN238_Dev_Remember_14</t>
  </si>
  <si>
    <t>IN238_D0003_UUN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</si>
  <si>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</si>
  <si>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</si>
  <si>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</si>
  <si>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</si>
  <si>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</si>
  <si>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</si>
  <si>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</si>
  <si>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</si>
  <si>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</si>
  <si>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</si>
  <si>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IN799_Scenario 1</t>
  </si>
  <si>
    <t>IN799_Scenario 2</t>
  </si>
  <si>
    <t>IN799_Scenario 3</t>
  </si>
  <si>
    <t>IN799_Scenario 4</t>
  </si>
  <si>
    <t>DEVELOPED BY</t>
  </si>
  <si>
    <t>COMPLETED</t>
  </si>
  <si>
    <t>IN PROGRESS</t>
  </si>
  <si>
    <t>PENDING</t>
  </si>
  <si>
    <t>IN-PROGRESS</t>
  </si>
  <si>
    <t>LIST VALUES</t>
  </si>
  <si>
    <t>Chezhiyan E</t>
  </si>
  <si>
    <t>21-12-2012</t>
  </si>
  <si>
    <t>pharmacy/LightUserRxfunctionalityValidations.feature</t>
  </si>
  <si>
    <t>pharmacy/AuthUserRxfunctionalityValidations.feature</t>
  </si>
  <si>
    <t>pharmacy/UnAuthUserRxfunctionalityValidations.feature</t>
  </si>
  <si>
    <t>Siva</t>
  </si>
  <si>
    <t>SCNEARIO NAME IN QTP</t>
  </si>
  <si>
    <t>SCNEARIO NAME IN CUCUMBER</t>
  </si>
  <si>
    <t>RX-AuthRxValidations-1</t>
  </si>
  <si>
    <t>RX-LightRxValidations-1</t>
  </si>
  <si>
    <t>RX-UnAuthRxValidations-1</t>
  </si>
  <si>
    <t>registeration/RxRegistration.feature</t>
  </si>
  <si>
    <t>RX-Registration-1</t>
  </si>
  <si>
    <t>Mohana</t>
  </si>
  <si>
    <t>RX-SetupandCheckoutRx-1</t>
  </si>
  <si>
    <t>pharmacy/AutoRefillRxValidations.feature</t>
  </si>
  <si>
    <t>RX-SetupandCheckoutRx-2</t>
  </si>
  <si>
    <t>FYROSE</t>
  </si>
  <si>
    <t>pharmacy/FlushotsPageVerification.feature</t>
  </si>
  <si>
    <t>RX-Flushots-1</t>
  </si>
  <si>
    <t>RX-Flushots-2</t>
  </si>
  <si>
    <t>RX-Flushots-3</t>
  </si>
  <si>
    <t>RX-Flushots-4</t>
  </si>
  <si>
    <t>Thangaraj</t>
  </si>
  <si>
    <t>24-12-2012</t>
  </si>
  <si>
    <t>Ygnash S</t>
  </si>
  <si>
    <t>RX-LightRxValidations-5</t>
  </si>
  <si>
    <t>RX-UnAuthRxValidations-2</t>
  </si>
  <si>
    <t>27-12-2012</t>
  </si>
  <si>
    <t>RX-UnAuthRxValidations-4</t>
  </si>
  <si>
    <t>RX-UnAuthRxValidations-5</t>
  </si>
  <si>
    <t>RX-UnAuthRxValidations-6</t>
  </si>
  <si>
    <t>26-12-2012</t>
  </si>
  <si>
    <t>pharmacy/AnonymousUserRxfunctionalityValidations.feature</t>
  </si>
  <si>
    <t>RX-AnonymousRxValidations-4</t>
  </si>
  <si>
    <t>RX-AuthRxValidations-3</t>
  </si>
  <si>
    <t>RX-AuthRxValidations-4</t>
  </si>
  <si>
    <t>RX-AuthRxValidations-5</t>
  </si>
  <si>
    <t>RX-AnonymousRxValidations-12</t>
  </si>
  <si>
    <t>THANGARAJ</t>
  </si>
  <si>
    <t>RX-AnonymousRxValidations-11</t>
  </si>
  <si>
    <t>RX-LightRxValidations-6</t>
  </si>
  <si>
    <t>RX-AnonymousRxValidations-5</t>
  </si>
  <si>
    <t>RX-AnonymousRxValidations-6</t>
  </si>
  <si>
    <t>RX-AnonymousRxValidations-7</t>
  </si>
  <si>
    <t>RX-LightRxValidations-7</t>
  </si>
  <si>
    <t>RX-AnonymousRxValidations-13</t>
  </si>
  <si>
    <t>RX-AnonymousRxValidations-14</t>
  </si>
  <si>
    <t>RX-AnonymousRxValidations-15</t>
  </si>
  <si>
    <t>RX-AnonymousRxValidations-16</t>
  </si>
  <si>
    <t>RX-AnonymousRxValidations-17</t>
  </si>
  <si>
    <t>RX-AnonymousRxValidations-18</t>
  </si>
  <si>
    <t>RX-AnonymousRxValidations-19</t>
  </si>
  <si>
    <t>RX-AnonymousRxValidations-20</t>
  </si>
  <si>
    <t>RX-AnonymousRxValidations-9</t>
  </si>
  <si>
    <t>RX-AnonymousRxValidations-10</t>
  </si>
  <si>
    <t>TOTAL QTP SCENARIOS</t>
  </si>
  <si>
    <t>QTP SCENARIOS COMPLETED/COVERED</t>
  </si>
  <si>
    <t>TOTAL UNIQUE CUCUMBER SCENARIOS AUTOMATED</t>
  </si>
  <si>
    <t>28-12-2012</t>
  </si>
  <si>
    <t>RX-AnonymousRxValidations-21</t>
  </si>
  <si>
    <t>RX-AnonymousRxValidations-8</t>
  </si>
  <si>
    <t>RX-AuthRxValidations-7</t>
  </si>
  <si>
    <t>pharmacy/RxCheckout.feature</t>
  </si>
  <si>
    <t>RX-UnAuthRxValidations-10</t>
  </si>
  <si>
    <t>RX-UnAuthRxValidations-11</t>
  </si>
  <si>
    <t>RX-UnAuthRxValidations-12</t>
  </si>
  <si>
    <t>RX-UnAuthRxValidations-13</t>
  </si>
  <si>
    <t>RX-UnAuthRxValidations-14</t>
  </si>
  <si>
    <t>RX-UnAuthRxValidations-15</t>
  </si>
  <si>
    <t>RX-UnAuthRxValidations-16</t>
  </si>
  <si>
    <t>31-12-2012</t>
  </si>
  <si>
    <t>pharmacy/InStoreExpressRefill.feature</t>
  </si>
  <si>
    <t>accountDashboard/HealthHistoryInformation.feature</t>
  </si>
  <si>
    <t>RX-AuthRxValidations-9</t>
  </si>
  <si>
    <t>pharmacy/PrintPrescriptionRecords.feature</t>
  </si>
  <si>
    <t>RX-AuthRxValidations-10</t>
  </si>
  <si>
    <t>RX-AuthRxValidations-6</t>
  </si>
  <si>
    <t>RX-AuthRxValidations-8</t>
  </si>
  <si>
    <t>RX-AuthRxValidations-13</t>
  </si>
  <si>
    <t>RX-AuthRxValidations-15</t>
  </si>
  <si>
    <t>RX-UnAuthRxValidations-19</t>
  </si>
  <si>
    <t>RX-UnAuthRxValidations-20</t>
  </si>
  <si>
    <t>RX-UnAuthRxValidations-21</t>
  </si>
  <si>
    <t>pharmacy/PharmacyLeftNavigationLinksValidation.feature</t>
  </si>
  <si>
    <t>RX-UnAuthRxValidations-24</t>
  </si>
  <si>
    <t>RX-UnAuthRxValidations-22</t>
  </si>
  <si>
    <t>pharmacy/OnlinePharmacyTourValidations.featur</t>
  </si>
  <si>
    <t>RX-UnAuthRxValidations-17</t>
  </si>
  <si>
    <t>RX-UnAuthRxValidations-18</t>
  </si>
  <si>
    <t>PersonalSettings/PersonalSettings.feature</t>
  </si>
  <si>
    <t>RX-AuthRxValidations-16</t>
  </si>
  <si>
    <t>RX-AuthRxValidations-11</t>
  </si>
  <si>
    <t>RX-AuthRxValidations-12</t>
  </si>
  <si>
    <t>RX-AuthRxValidations-14</t>
  </si>
  <si>
    <t>RX-UnAuthRxValidations-8</t>
  </si>
  <si>
    <t>RX-UnAuthRxValidations-9</t>
  </si>
  <si>
    <t>RX-SignInSecurityValidations-01</t>
  </si>
  <si>
    <t>RX-SetupandCheckoutRx-3</t>
  </si>
  <si>
    <t>RX-SetupandCheckoutRx-4</t>
  </si>
  <si>
    <t>accountDashboard/PersonalSettings.feature</t>
  </si>
  <si>
    <t>RX-UnAuthRxValidations-25</t>
  </si>
  <si>
    <t>pharmacy/appointmentScheduler/WalgreensAppointmentScheduler.feature</t>
  </si>
  <si>
    <t>RX-AnonAppointmentScheduler-5</t>
  </si>
  <si>
    <t>RX-AnonAppointmentScheduler-5, RX-AnonAppointmentScheduler-6</t>
  </si>
  <si>
    <t>RX-AnonAppointmentScheduler-1</t>
  </si>
  <si>
    <t>RX-AnonAppointmentScheduler-2</t>
  </si>
  <si>
    <t>RX-AnonAppointmentScheduler-3</t>
  </si>
  <si>
    <t>RX-AnonAppointmentScheduler-4</t>
  </si>
  <si>
    <t>TS_SS_2CH2DC_CreditCard</t>
  </si>
  <si>
    <t>TS_SS_2CH2DC_BML</t>
  </si>
  <si>
    <t>TS_Exp_2CH2DC_CreditCard</t>
  </si>
  <si>
    <t>TS_SS_2CH2DC_Std_CreditCard</t>
  </si>
  <si>
    <t>TS_SS_2CH2DC_Paypal</t>
  </si>
  <si>
    <t>TS_Exp_2CH2DC_Std_CreditCard</t>
  </si>
  <si>
    <t>TS_Rx_Pickup</t>
  </si>
  <si>
    <t>TS_Rx_Mail</t>
  </si>
  <si>
    <t>TS_SS_CHDCPRE_CreditCard</t>
  </si>
  <si>
    <t>TS_SS_CHPRE_CreditCard</t>
  </si>
  <si>
    <t>TS_CL</t>
  </si>
  <si>
    <t>TS_SS_DCCLCHRXPSC</t>
  </si>
  <si>
    <t>TS_RX_Std</t>
  </si>
  <si>
    <t>TS_RX_OV</t>
  </si>
  <si>
    <t>TS_DCRXCLPRECHPSC</t>
  </si>
  <si>
    <t>TS_BOGOLEP_CreditCard</t>
  </si>
  <si>
    <t>TS_SS_PRE_Creditcard</t>
  </si>
  <si>
    <t>TS_SS_PRE_BML</t>
  </si>
  <si>
    <t>TS_TAG_PRE_Creditcard</t>
  </si>
  <si>
    <t>TS_TAG_PRE_BML</t>
  </si>
  <si>
    <t>TS_PRE_Creditcard</t>
  </si>
  <si>
    <t>TS_PRE_Paypal</t>
  </si>
  <si>
    <t>TS-CH_Creditcard</t>
  </si>
  <si>
    <t>TS-CH_BML</t>
  </si>
  <si>
    <t>TS-CH_Paypal</t>
  </si>
  <si>
    <t>TS_ExpressOrder_CreditCard</t>
  </si>
  <si>
    <t>TS_ExpressOrder_BML</t>
  </si>
  <si>
    <t>TS_ExpressOrder_2PRE_Creditcard</t>
  </si>
  <si>
    <t>TS_ExpressOrder_2PRE_Paypal</t>
  </si>
  <si>
    <t>TS_ExpressOrder_DCCLCHPSC_CreditCard</t>
  </si>
  <si>
    <t>TS_ExpressOrder_QL</t>
  </si>
  <si>
    <t>TS_BAGB</t>
  </si>
  <si>
    <t>TS_BOGOLEP_BML</t>
  </si>
  <si>
    <t>CHECKOUT-RxCheckout-1</t>
  </si>
  <si>
    <t>CHECKOUT-RxCheckout-2</t>
  </si>
  <si>
    <t>CHECKOUT-RxCheckout-3</t>
  </si>
  <si>
    <t>Ygnash</t>
  </si>
  <si>
    <t>Completed</t>
  </si>
  <si>
    <t>checkout/PSCCheckout.feature</t>
  </si>
  <si>
    <t>RX-AnonymousRxValidations-24</t>
  </si>
  <si>
    <t>Checkout/DailyLiving/DailyLivingCheckout.feature</t>
  </si>
  <si>
    <t>CHECKOUT-DLCheckout-1</t>
  </si>
  <si>
    <t>CHECKOUT-DLCheckout-2</t>
  </si>
  <si>
    <t>Fyrose</t>
  </si>
  <si>
    <t>CHECKOUT-DLCheckout-5</t>
  </si>
  <si>
    <t>CHECKOUT-DLCheckout-6</t>
  </si>
  <si>
    <t>CHECKOUT-DLCheckout-7</t>
  </si>
  <si>
    <t>CHECKOUT-DLCheckout-9</t>
  </si>
  <si>
    <t>CHECKOUT-DLCheckout-10</t>
  </si>
  <si>
    <t>CHECKOUT-DLCheckout-3</t>
  </si>
  <si>
    <t>CHECKOUT-DLCheckout-8</t>
  </si>
  <si>
    <t>CHECKOUT-DLCheckout-11</t>
  </si>
  <si>
    <t>CHECKOUT-DLCheckout-12</t>
  </si>
  <si>
    <t>CHECKOUT-DLCheckout-13</t>
  </si>
  <si>
    <t>CHECKOUT-DLCheckout-14</t>
  </si>
  <si>
    <t>CHECKOUT-DLCheckout-15</t>
  </si>
  <si>
    <t>CHECKOUT-DLCheckout-16</t>
  </si>
  <si>
    <t>Checkout/pharmacy/PSCCheckout.feature</t>
  </si>
  <si>
    <t>CHECKOUT-RxCheckout-5</t>
  </si>
  <si>
    <t>CHECKOUT-RxCheckout-8</t>
  </si>
  <si>
    <t>CHECKOUT-RxCheckout-18</t>
  </si>
  <si>
    <t>CHECKOUT-RxCheckout-17</t>
  </si>
  <si>
    <t>Mark_StoreLocator</t>
  </si>
  <si>
    <t>Scenario 415</t>
  </si>
  <si>
    <t>Scenario 412</t>
  </si>
  <si>
    <t>Scenario 405</t>
  </si>
  <si>
    <t>Scenario 401</t>
  </si>
  <si>
    <t>Scenario 398</t>
  </si>
  <si>
    <t>Scenario 397</t>
  </si>
  <si>
    <t>Scenario 395</t>
  </si>
  <si>
    <t>Scenario 394</t>
  </si>
  <si>
    <t>Scenario 420</t>
  </si>
  <si>
    <t>Scenario 425</t>
  </si>
  <si>
    <t>Scenario 426</t>
  </si>
  <si>
    <t>Scenario 417</t>
  </si>
  <si>
    <t>Scenario 418</t>
  </si>
  <si>
    <t>Scenario 414</t>
  </si>
  <si>
    <t>Scenario 413</t>
  </si>
  <si>
    <t>Scenario 279</t>
  </si>
  <si>
    <t>Scenario 283</t>
  </si>
  <si>
    <t>Scenario 287</t>
  </si>
  <si>
    <t>Scenario 289</t>
  </si>
  <si>
    <t>Scenario 291</t>
  </si>
  <si>
    <t>TC_EO-8210_01</t>
  </si>
  <si>
    <t>EO-11355-36</t>
  </si>
  <si>
    <t>EO-11355-27</t>
  </si>
  <si>
    <t>EO-11355-28</t>
  </si>
  <si>
    <t>EO-11355-AutoRefills</t>
  </si>
  <si>
    <t>EO-11355_NewPrescription</t>
  </si>
  <si>
    <t>EO-11355-TransferPrescription</t>
  </si>
  <si>
    <t>EO-11355-RefilPrescription</t>
  </si>
  <si>
    <t>EO-11355-17</t>
  </si>
  <si>
    <t>Unsubscription_Cancel</t>
  </si>
  <si>
    <t>Unsubscription_OptionALL</t>
  </si>
  <si>
    <t>VPD_TC_009</t>
  </si>
  <si>
    <t>VPD_TC_044</t>
  </si>
  <si>
    <t>VPD_TC_051</t>
  </si>
  <si>
    <t>VPD_TC_089</t>
  </si>
  <si>
    <t>VPD_TC_091</t>
  </si>
  <si>
    <t>IN_344_ColorProduct</t>
  </si>
  <si>
    <t>UI_IN-55_Dropdown</t>
  </si>
  <si>
    <t>UI_IN-15_Categories</t>
  </si>
  <si>
    <t>Shop All_Dotcom_TC016</t>
  </si>
  <si>
    <t>Shop All_Dotcom_TC017</t>
  </si>
  <si>
    <t>Shop All_Dotcom_TC018</t>
  </si>
  <si>
    <t>Shop All_Dotcom_TC019</t>
  </si>
  <si>
    <t>StoreDetails_Scenario 1</t>
  </si>
  <si>
    <t>StoreDetails_Scenario 2</t>
  </si>
  <si>
    <t>Healthinfo_Check   3 
Healthinfo_check_2,           
Healthinfo_check_3,          
Healthinfo_check_6</t>
  </si>
  <si>
    <t>Healthinfo_Check   4      
Healthinfo_check_2,           
Healthinfo_check_3,          
Healthinfo_check_7</t>
  </si>
  <si>
    <t>Scenario 402_2</t>
  </si>
  <si>
    <t>Scenario 402 _1</t>
  </si>
  <si>
    <t>Mark_InteractiveTools_AskPharmacist</t>
  </si>
  <si>
    <t>Mark_InteractiveTools_Surgeries</t>
  </si>
  <si>
    <t xml:space="preserve">Scenario 400_2 </t>
  </si>
  <si>
    <t>Scenario 400_1</t>
  </si>
  <si>
    <t>Scenario 400_3</t>
  </si>
  <si>
    <t>EmailFooterVerification.feature</t>
  </si>
  <si>
    <t>CL_Ship_1</t>
  </si>
  <si>
    <t>CL_Ship_2</t>
  </si>
  <si>
    <t>CL_Ship_3</t>
  </si>
  <si>
    <t>CL_Ship_4</t>
  </si>
  <si>
    <t>CL_Ship_5</t>
  </si>
  <si>
    <t>CL_Ship_6</t>
  </si>
  <si>
    <t>RX_Ship_1</t>
  </si>
  <si>
    <t>RX_Ship_2</t>
  </si>
  <si>
    <t>RX_Ship_3</t>
  </si>
  <si>
    <t>RX_Ship_4</t>
  </si>
  <si>
    <t>RX_Ship_5</t>
  </si>
  <si>
    <t>RX_Ship_6</t>
  </si>
  <si>
    <t>RX_Ship_7</t>
  </si>
  <si>
    <t>RX_Ship_8</t>
  </si>
  <si>
    <t>RX_Ship_9</t>
  </si>
  <si>
    <t>RXCL_Ship_1</t>
  </si>
  <si>
    <t>RXCL_Ship_2</t>
  </si>
  <si>
    <t>RXCL_Ship_3</t>
  </si>
  <si>
    <t>SS_Ship_1</t>
  </si>
  <si>
    <t>SS_Ship_2</t>
  </si>
  <si>
    <t>SS_Ship_3</t>
  </si>
  <si>
    <t>SS_Ship_4</t>
  </si>
  <si>
    <t>SS_Ship_5</t>
  </si>
  <si>
    <t>SS_Ship_6</t>
  </si>
  <si>
    <t>SS_Ship_7</t>
  </si>
  <si>
    <t>SS_Ship_8</t>
  </si>
  <si>
    <t>SS_Ship_9</t>
  </si>
  <si>
    <t>SS_Ship_10</t>
  </si>
  <si>
    <t>SS_Ship_11</t>
  </si>
  <si>
    <t>SS_Ship_12</t>
  </si>
  <si>
    <t>SS_Ship_13</t>
  </si>
  <si>
    <t>SS_Ship_14</t>
  </si>
  <si>
    <t>SS_Ship_15</t>
  </si>
  <si>
    <t>SS_Ship_16</t>
  </si>
  <si>
    <t>SS_Ship_17</t>
  </si>
  <si>
    <t>SS_Ship_18</t>
  </si>
  <si>
    <t>SS_Ship_19</t>
  </si>
  <si>
    <t>SS_Ship_20</t>
  </si>
  <si>
    <t>SS_Ship_21</t>
  </si>
  <si>
    <t>SS_Ship_22</t>
  </si>
  <si>
    <t>SS_Ship_23</t>
  </si>
  <si>
    <t>SS_Ship_24</t>
  </si>
  <si>
    <t>CLSS_Ship_1</t>
  </si>
  <si>
    <t>CLSS_Ship_2</t>
  </si>
  <si>
    <t>CLSS_Ship_3</t>
  </si>
  <si>
    <t>CLSS_Ship_4</t>
  </si>
  <si>
    <t>CLSS_Ship_5</t>
  </si>
  <si>
    <t>CLSS_Ship_6</t>
  </si>
  <si>
    <t>CLSS_Ship_7</t>
  </si>
  <si>
    <t>CLSS_Ship_8</t>
  </si>
  <si>
    <t>RXSS_Ship_1</t>
  </si>
  <si>
    <t>RXSS_Ship_2</t>
  </si>
  <si>
    <t>RXSS_Ship_3</t>
  </si>
  <si>
    <t>RXSS_Ship_4</t>
  </si>
  <si>
    <t>RXSS_Ship_5</t>
  </si>
  <si>
    <t>RXSS_Ship_6</t>
  </si>
  <si>
    <t>RXSS_Ship_7</t>
  </si>
  <si>
    <t>RXSS_Ship_8</t>
  </si>
  <si>
    <t>RXSS_Ship_9</t>
  </si>
  <si>
    <t>RXCLSS_Ship_1</t>
  </si>
  <si>
    <t>RXCLSS_Ship_3</t>
  </si>
  <si>
    <t>RXCLSS_Ship_4</t>
  </si>
  <si>
    <t>RXCLSS_Ship_6</t>
  </si>
  <si>
    <t>RXCLSS_Ship_8</t>
  </si>
  <si>
    <t>Mohana K</t>
  </si>
  <si>
    <t>ShippingRule.feature</t>
  </si>
  <si>
    <t>CHECKOUT-ShippingRule-1</t>
  </si>
  <si>
    <t>Thangaraj R</t>
  </si>
  <si>
    <t>21-01-2013</t>
  </si>
  <si>
    <t>CHECKOUT-ShippingRule-2</t>
  </si>
  <si>
    <t>CHECKOUT-ShippingRule-3</t>
  </si>
  <si>
    <t>CHECKOUT-ShippingRule-4</t>
  </si>
  <si>
    <t>CHECKOUT-ShippingRule-5</t>
  </si>
  <si>
    <t>CHECKOUT-ShippingRule-6</t>
  </si>
  <si>
    <t>CHECKOUT-ShippingRule-7</t>
  </si>
  <si>
    <t>CHECKOUT-ShippingRule-8</t>
  </si>
  <si>
    <t>CHECKOUT-ShippingRule-9</t>
  </si>
  <si>
    <t>CHECKOUT-ShippingRule-10</t>
  </si>
  <si>
    <t>CHECKOUT-ShippingRule-11</t>
  </si>
  <si>
    <t>CHECKOUT-ShippingRule-12</t>
  </si>
  <si>
    <t>CHECKOUT-ShippingRule-13</t>
  </si>
  <si>
    <t>CHECKOUT-ShippingRule-14</t>
  </si>
  <si>
    <t>CHECKOUT-ShippingRule-15</t>
  </si>
  <si>
    <t>22-01-2013</t>
  </si>
  <si>
    <t>Healthinfo_Check   1        (Scenario 408,Scenario 409)
Healthinfo_check_2,           
Healthinfo_check_3,          
Healthinfo_check_4</t>
  </si>
  <si>
    <t>Healthinfo_Check   2 ( Scenario 406, scenario 407)
Healthinfo_check_2,           
Healthinfo_check_3,          
Healthinfo_check_5</t>
  </si>
  <si>
    <t>CHECKOUT-RxCheckout-4</t>
  </si>
  <si>
    <t>23-01-2013</t>
  </si>
  <si>
    <t>28-01-2013</t>
  </si>
  <si>
    <t>29-01-2013</t>
  </si>
  <si>
    <t>CHECKOUT-ShippingRule-16</t>
  </si>
  <si>
    <t>CHECKOUT-ShippingRule-17</t>
  </si>
  <si>
    <t>CHECKOUT-ShippingRule-18</t>
  </si>
  <si>
    <t>CHECKOUT-ShippingRule-19</t>
  </si>
  <si>
    <t>CHECKOUT-ShippingRule-20</t>
  </si>
  <si>
    <t>CHECKOUT-ShippingRule-21</t>
  </si>
  <si>
    <t>CHECKOUT-ShippingRule-22</t>
  </si>
  <si>
    <t>CHECKOUT-ShippingRule-23</t>
  </si>
  <si>
    <t>CHECKOUT-ShippingRule-24</t>
  </si>
  <si>
    <t>CHECKOUT-ShippingRule-25</t>
  </si>
  <si>
    <t>CHECKOUT-ShippingRule-26</t>
  </si>
  <si>
    <t>CHECKOUT-ShippingRule-27</t>
  </si>
  <si>
    <t>CHECKOUT-ShippingRule-28</t>
  </si>
  <si>
    <t>CHECKOUT-ShippingRule-29</t>
  </si>
  <si>
    <t>CHECKOUT-ShippingRule-30</t>
  </si>
  <si>
    <t>CHECKOUT-ShippingRule-31</t>
  </si>
  <si>
    <t>CHECKOUT-ShippingRule-32</t>
  </si>
  <si>
    <t>CHECKOUT-ShippingRule-33</t>
  </si>
  <si>
    <t>StoreLocatorValidations.feature</t>
  </si>
  <si>
    <t>CHECKOUT-ShippingRule-34</t>
  </si>
  <si>
    <t>CHECKOUT-ShippingRule-35</t>
  </si>
  <si>
    <t>CHECKOUT-ShippingRule-36</t>
  </si>
  <si>
    <t>CHECKOUT-ShippingRule-37</t>
  </si>
  <si>
    <t>CHECKOUT-ShippingRule-38</t>
  </si>
  <si>
    <t>CHECKOUT-ShippingRule-39</t>
  </si>
  <si>
    <t>31-01-2013</t>
  </si>
  <si>
    <t>30-01-2013</t>
  </si>
  <si>
    <t>CHECKOUT-ShippingRule-40</t>
  </si>
  <si>
    <t>CHECKOUT-ShippingRule-41</t>
  </si>
  <si>
    <t>CHECKOUT-ShippingRule-42</t>
  </si>
  <si>
    <t>CHECKOUT-ShippingRule-43</t>
  </si>
  <si>
    <t>CHECKOUT-ShippingRule-44</t>
  </si>
  <si>
    <t>CHECKOUT-ShippingRule-45</t>
  </si>
  <si>
    <t>CHECKOUT-ShippingRule-46</t>
  </si>
  <si>
    <t>CHECKOUT-ShippingRule-47</t>
  </si>
  <si>
    <t>CHECKOUT-ShippingRule-48</t>
  </si>
  <si>
    <t>CHECKOUT-ShippingRule-49</t>
  </si>
  <si>
    <t>CHECKOUT-ShippingRule-50</t>
  </si>
  <si>
    <t>MARKETING-StoreLocator-3</t>
  </si>
  <si>
    <t>MARKETING-StoreLocator-2</t>
  </si>
  <si>
    <t>MARKETING-StoreLocator-4</t>
  </si>
  <si>
    <t>CHECKOUT-ShippingRule-51</t>
  </si>
  <si>
    <t>CHECKOUT-ShippingRule-52</t>
  </si>
  <si>
    <t>CHECKOUT-ShippingRule-53</t>
  </si>
  <si>
    <t>CHECKOUT-ShippingRule-54</t>
  </si>
  <si>
    <t>CHECKOUT-ShippingRule-55</t>
  </si>
  <si>
    <t>CHECKOUT-ShippingRule-56</t>
  </si>
  <si>
    <t>CHECKOUT-ShippingRule-57</t>
  </si>
  <si>
    <t>CHECKOUT-ShippingRule-58</t>
  </si>
  <si>
    <t>Not Applicable</t>
  </si>
  <si>
    <t>CHECKOUT-ShippingRule-59</t>
  </si>
  <si>
    <t>CHECKOUT-ShippingRule-60</t>
  </si>
  <si>
    <t>MARKETING-EmailFooter-2</t>
  </si>
  <si>
    <t>MARKETING-EmailFooter-5</t>
  </si>
  <si>
    <t>MARKETING-EmailFooter-6</t>
  </si>
  <si>
    <t>MARKETING-EmailFooter-7</t>
  </si>
  <si>
    <t>MARKETING-StoreLocator-5</t>
  </si>
  <si>
    <t>MARKETING-StoreLocator-6</t>
  </si>
  <si>
    <t>MARKETING-StoreLocator-7</t>
  </si>
  <si>
    <t>Tier3PageValidations.feature</t>
  </si>
  <si>
    <t>MARKETING-Tier3Page-2</t>
  </si>
  <si>
    <t>MARKETING-EmailFooter-8</t>
  </si>
  <si>
    <t>MARKETING-StoreLocator-8</t>
  </si>
  <si>
    <t>MARKETING-StoreLocator-9</t>
  </si>
  <si>
    <t>EO12199Unsubscription.feature</t>
  </si>
  <si>
    <t>MARKETING-EmailUnsubscription-1</t>
  </si>
  <si>
    <t>MARKETING-EmailUnsubscription-2</t>
  </si>
  <si>
    <t>Check out-Scenario 1</t>
  </si>
  <si>
    <t>Check out-Scenario 2</t>
  </si>
  <si>
    <t>Check out-Scenario 3</t>
  </si>
  <si>
    <t>13/8/2013</t>
  </si>
  <si>
    <t>N/A</t>
  </si>
  <si>
    <t>MARKETING-Tier3Page-3</t>
  </si>
  <si>
    <t>MARKETING-Tier3Page-1</t>
  </si>
  <si>
    <t>Removed Post optimization</t>
  </si>
  <si>
    <t>TC_IN_482_03</t>
  </si>
  <si>
    <t>TC_IN_482_04</t>
  </si>
  <si>
    <t>TC_IN_482_07</t>
  </si>
  <si>
    <t>TC_IN_482_13</t>
  </si>
  <si>
    <t>TC_IN_482_14</t>
  </si>
  <si>
    <t>TC_IN_482_17</t>
  </si>
  <si>
    <t>TC_IN_482_23</t>
  </si>
  <si>
    <t>TC_IN_552_01</t>
  </si>
  <si>
    <t>TC_IN_552_02</t>
  </si>
  <si>
    <t>TC_IN_552_03</t>
  </si>
  <si>
    <t>TC_IN_552_04</t>
  </si>
  <si>
    <t>TC_IN_552_05</t>
  </si>
  <si>
    <t>TC_IN_552_08</t>
  </si>
  <si>
    <t>TC_IN_552_11</t>
  </si>
  <si>
    <t>TC_IN_552_12</t>
  </si>
  <si>
    <t>TC_IN_552_13</t>
  </si>
  <si>
    <t>TC_IN_552_14</t>
  </si>
  <si>
    <t>TC_IN_552_15</t>
  </si>
  <si>
    <t>TC_IN_552_16</t>
  </si>
  <si>
    <t>TC_IN_552_22</t>
  </si>
  <si>
    <t>TC_IN_552_33</t>
  </si>
  <si>
    <t>TC_IN-773_Category_Directory_001</t>
  </si>
  <si>
    <t>TC_IN-773_Category_Directory_002</t>
  </si>
  <si>
    <t>TC_IN-773_Category_Directory_004</t>
  </si>
  <si>
    <t>TC_IN-773_Category_Directory_005</t>
  </si>
  <si>
    <t>TC_IN-773_Category_Directory_014</t>
  </si>
  <si>
    <t>TC_IN-773_Category_Directory_017</t>
  </si>
  <si>
    <t>TC_IN-773_Category_Directory_016</t>
  </si>
  <si>
    <t>Tier3URLVerification.Feature</t>
  </si>
  <si>
    <t>MARKETING-MarketingRemaining-1</t>
  </si>
  <si>
    <t>MARKETING-MarketingRemaining-2</t>
  </si>
  <si>
    <t>MARKETING-MarketingRemaining-3</t>
  </si>
  <si>
    <t>19-2-2013</t>
  </si>
  <si>
    <t>20-2-2013</t>
  </si>
  <si>
    <t>21-2-2013</t>
  </si>
  <si>
    <t>MARKETING-MarketingRemaining-4</t>
  </si>
  <si>
    <t>22-2-2013</t>
  </si>
  <si>
    <t>23-2-2013</t>
  </si>
  <si>
    <t>ContactUsPageVerification.feature</t>
  </si>
  <si>
    <t>MARKETING-MarketingRemaining-10</t>
  </si>
  <si>
    <t>MOHANA K</t>
  </si>
  <si>
    <t>MARKETING-MarketingRemaining-5</t>
  </si>
  <si>
    <t>MARKETING-MarketingRemaining-6</t>
  </si>
  <si>
    <t>MARKETING-MarketingRemaining-7</t>
  </si>
  <si>
    <t>MARKETING-MarketingRemaining-8</t>
  </si>
  <si>
    <t>MARKETING-MarketingRemaining-9</t>
  </si>
  <si>
    <t>RX-UnAuthRxValidations-3Pharmacy Tour</t>
  </si>
  <si>
    <t>RX-UnAuthRxValidations-7 Pharmacy Tour</t>
  </si>
  <si>
    <t>RX-UnAuthRxValidations-23 Pharmacy Tour</t>
  </si>
  <si>
    <t>RX-LightRxValidations-2 Pharmacy Tour</t>
  </si>
  <si>
    <t>RX-LightRxValidations-3 Pharmacy Tour</t>
  </si>
  <si>
    <t>RX-LightRxValidations-4 Pharmacy Tour</t>
  </si>
  <si>
    <t>RX-AnonymousRxValidations-1 Pharmacy Tour</t>
  </si>
  <si>
    <t>RX-AnonymousRxValidations-2 Pharmacy Tour</t>
  </si>
  <si>
    <t>RX-AnonymousRxValidations-23 Pharmacy Tour</t>
  </si>
  <si>
    <t>RX-AnonymousRxValidations-3 Pharmacy Tour</t>
  </si>
  <si>
    <t>RX-AnonymousRxValidations-22 Pharmacy Tour</t>
  </si>
  <si>
    <t>RX-AuthRxValidations-2 Pharmacy Tour</t>
  </si>
  <si>
    <t>Scenario 123</t>
  </si>
  <si>
    <t>Scenario 1363</t>
  </si>
  <si>
    <t>Scenario 1456</t>
  </si>
  <si>
    <t>Scenario 1643</t>
  </si>
  <si>
    <t>Scenario 1923</t>
  </si>
  <si>
    <t>Scenario 2671</t>
  </si>
  <si>
    <t>IN_108_Registration_Validation</t>
  </si>
  <si>
    <t>IN_623 SLValidation</t>
  </si>
  <si>
    <t>IN-900_CheckFSA</t>
  </si>
  <si>
    <t>Address_Scenario_001</t>
  </si>
  <si>
    <t>Address_Scenario_002</t>
  </si>
  <si>
    <t>Negative_Validation</t>
  </si>
  <si>
    <t>Missing_Address</t>
  </si>
  <si>
    <t>Suggested_AddressWithSubmit</t>
  </si>
  <si>
    <t>Suggested_Address</t>
  </si>
  <si>
    <t>ChangeAddressValidation</t>
  </si>
  <si>
    <t>Guest_Validation</t>
  </si>
  <si>
    <t>IN275_MF_Dotcom_TC _001</t>
  </si>
  <si>
    <t>IN275_MF_Dotcom_TC _002</t>
  </si>
  <si>
    <t>IN275_MF_Dotcom_TC _003</t>
  </si>
  <si>
    <t>IN275_MF_Dotcom_TC _004</t>
  </si>
  <si>
    <t>IN275_MF_Dotcom_TC _006</t>
  </si>
  <si>
    <t>IN275_MF_Dotcom_TC _007</t>
  </si>
  <si>
    <t>IN275_MF_Dotcom_TC _008</t>
  </si>
  <si>
    <t>IN275_MF_Dotcom_TC _010</t>
  </si>
  <si>
    <t>IN275_MF_Dotcom_TC _011</t>
  </si>
  <si>
    <t>IN275_MF_Dotcom_TC _014</t>
  </si>
  <si>
    <t>IN 275_NF_Dotcom_TC_003</t>
  </si>
  <si>
    <t>IN 275_NF_Dotcom_TC_009</t>
  </si>
  <si>
    <t>IN 275_NF_Dotcom_TC_010</t>
  </si>
  <si>
    <t>IN 275_NF_Dotcom_TC_035</t>
  </si>
  <si>
    <t>IN 275_AF_Dotcom_TC _001</t>
  </si>
  <si>
    <t>IN 275_AF_Dotcom_TC _013</t>
  </si>
  <si>
    <t>IN 275_AF_Dotcom_TC _024</t>
  </si>
  <si>
    <t>IN 275_AF_Dotcom_TC _072</t>
  </si>
  <si>
    <t>IN 275_AF_Dotcom_TC _082</t>
  </si>
  <si>
    <t>IN 275_AF_Dotcom_TC _157</t>
  </si>
  <si>
    <t>IN 275_AF_Dotcom_TC _164</t>
  </si>
  <si>
    <t>IN 275_AF_Dotcom_TC _174</t>
  </si>
  <si>
    <t>IN 275_AF_Dotcom_TC _196</t>
  </si>
  <si>
    <t>IN 275_AF_Dotcom_TC _217</t>
  </si>
  <si>
    <t>IN 275_AF_Dotcom_TC _330</t>
  </si>
  <si>
    <t>IN 275_AF_Dotcom_TC _331</t>
  </si>
  <si>
    <t>IN 275_AF_Dotcom_TC _339</t>
  </si>
  <si>
    <t>IN 275_AF_Dotcom_TC _354</t>
  </si>
  <si>
    <t>IN 275_AF_Dotcom_TC_404</t>
  </si>
  <si>
    <t>IN 275_AF_Dotcom_TC_406</t>
  </si>
  <si>
    <t>IN 275_AF_Dotcom_TC _422</t>
  </si>
  <si>
    <t>IN 275_AF_Dotcom_TC_473</t>
  </si>
  <si>
    <t>IN 275_AF_Dotcom_TC_476</t>
  </si>
  <si>
    <t>IN 275_AF_Dotcom_TC_479</t>
  </si>
  <si>
    <t>IN 275_AF_Dotcom_TC _598</t>
  </si>
  <si>
    <t>IN 275_AF_Dotcom_TC _599</t>
  </si>
  <si>
    <t>IN 275_AF_Dotcom_TC _624</t>
  </si>
  <si>
    <t>IN 275_AF_Dotcom_TC _625</t>
  </si>
  <si>
    <t>IN 275_AF_Dotcom_TC _628</t>
  </si>
  <si>
    <t>IN-456-BOGO-BAGB-TC-Dotcom-108</t>
  </si>
  <si>
    <t>IN-456-BOGO-BAGB-TC-Dotcom-245</t>
  </si>
  <si>
    <t>IN-456-BOGO-BAGB-TC-Dotcom-335</t>
  </si>
  <si>
    <t>IN-456-BOGO-BAGB-TC-Dotcom-338</t>
  </si>
  <si>
    <t>IN-456-BOGO-BAGB-TC-Dotcom-342</t>
  </si>
  <si>
    <t>IN-456-BOGO-BAGB-TC-Dotcom-348</t>
  </si>
  <si>
    <t>IN-456-BOGO-BAGB-TC-Dotcom-364</t>
  </si>
  <si>
    <t>Scenario 45</t>
  </si>
  <si>
    <t>Scenario 131</t>
  </si>
  <si>
    <t>Scenario 139</t>
  </si>
  <si>
    <t>Scenario 163</t>
  </si>
  <si>
    <t>Scenario 147</t>
  </si>
  <si>
    <t>Scenario 146</t>
  </si>
  <si>
    <t>Scenario 141</t>
  </si>
  <si>
    <t>Scenario 85</t>
  </si>
  <si>
    <t>Scenario 81</t>
  </si>
  <si>
    <t>Scenario 74</t>
  </si>
  <si>
    <t>Scenario 156</t>
  </si>
  <si>
    <t>Scenario 155</t>
  </si>
  <si>
    <t>Scenario 273</t>
  </si>
  <si>
    <t>Scenario 390</t>
  </si>
  <si>
    <t>PrescriptionSettingsVerification</t>
  </si>
  <si>
    <t>ExpressPayVerification</t>
  </si>
  <si>
    <t>CapPreferenceVerification</t>
  </si>
  <si>
    <t>MyWalgreenStoreVerification</t>
  </si>
  <si>
    <t>LinkVerificationOnPharmacyHomePage</t>
  </si>
  <si>
    <t>VerificationForEditPrescriptionSetting</t>
  </si>
  <si>
    <t>RX-RefillHub-1</t>
  </si>
  <si>
    <t>RX-RefillHub-2</t>
  </si>
  <si>
    <t>RefillHub.feature</t>
  </si>
  <si>
    <t>CheckoutPagesUIValidation.feature</t>
  </si>
  <si>
    <t>SS-CheckoutFlowUI-1</t>
  </si>
  <si>
    <t>SS-CheckoutFlowUI-2</t>
  </si>
  <si>
    <t>SS-CheckoutFlowUI-4</t>
  </si>
  <si>
    <t>14/3/2013</t>
  </si>
  <si>
    <t>SS-CheckoutFlowUI-3</t>
  </si>
  <si>
    <t>SS-CheckoutFlowUI-5</t>
  </si>
  <si>
    <t>SS-CheckoutFlowUI-6</t>
  </si>
  <si>
    <t>15/3/2013</t>
  </si>
  <si>
    <t>SSMiscellaneous.feature</t>
  </si>
  <si>
    <t>SS-SSMiscellaneous-1</t>
  </si>
  <si>
    <t>SS-CheckoutFlowUI-7</t>
  </si>
  <si>
    <t>SS-CheckoutFlowUI-8</t>
  </si>
  <si>
    <t>SS-CheckoutFlowUI-9</t>
  </si>
  <si>
    <t>18/3/2013</t>
  </si>
  <si>
    <t>SS-CheckoutFlowUI-10</t>
  </si>
  <si>
    <t>SS-CheckoutFlowUI-11</t>
  </si>
  <si>
    <t>19/3/2013</t>
  </si>
  <si>
    <t xml:space="preserve">Fyrose </t>
  </si>
  <si>
    <t>20/3/2013</t>
  </si>
  <si>
    <t>RX-RefillHub-3</t>
  </si>
  <si>
    <t>21/3/2013</t>
  </si>
  <si>
    <t>SS-CheckoutFlowUI-12</t>
  </si>
  <si>
    <t>RX-RefillHub-5</t>
  </si>
  <si>
    <t>22/3/2013</t>
  </si>
  <si>
    <t>RX-RefillHub-6</t>
  </si>
  <si>
    <t>SS-CheckoutFlowUI-14</t>
  </si>
  <si>
    <t>SS-CheckoutFlowUI-13</t>
  </si>
  <si>
    <t>SS-CheckoutFlowUI-17</t>
  </si>
  <si>
    <t>25/3/2013</t>
  </si>
  <si>
    <t>RX-RefillHub-7</t>
  </si>
  <si>
    <t>RX-RefillHub-8</t>
  </si>
  <si>
    <t>RX-RefillHub-9</t>
  </si>
  <si>
    <t>SS-CheckoutFlowUI-18</t>
  </si>
  <si>
    <t>26/3/2013</t>
  </si>
  <si>
    <t>SS-CheckoutFlowUI-19</t>
  </si>
  <si>
    <t>SS-CheckoutFlowUI-20</t>
  </si>
  <si>
    <t>SS-CheckoutFlowUI-16</t>
  </si>
  <si>
    <t>Rukmani</t>
  </si>
  <si>
    <t>SS-CheckoutFlowUI-15</t>
  </si>
  <si>
    <t>SS-CheckoutFlowUI-21</t>
  </si>
  <si>
    <t>PayPay Issue</t>
  </si>
  <si>
    <t>SS-CheckoutFlowUI-22</t>
  </si>
  <si>
    <t>SS-CheckoutFlowUI-24</t>
  </si>
  <si>
    <t>27/3/2013</t>
  </si>
  <si>
    <t>SS-CheckoutFlowUI-23</t>
  </si>
  <si>
    <t>Java disable</t>
  </si>
  <si>
    <t>SS-CheckoutFlowUI-25</t>
  </si>
  <si>
    <t>SS-CheckoutFlowUI-26</t>
  </si>
  <si>
    <t>RX-RefillHubSub-1</t>
  </si>
  <si>
    <t>RefillHubSub.feature</t>
  </si>
  <si>
    <t>Chezhiyan</t>
  </si>
  <si>
    <t>RX-RefillHubSub-9</t>
  </si>
  <si>
    <t>RX-RefillHubSub-2</t>
  </si>
  <si>
    <t>RX-RefillHubSub-3</t>
  </si>
  <si>
    <t>RX-RefillHubSub-4</t>
  </si>
  <si>
    <t>RX-RefillHubSub-6</t>
  </si>
  <si>
    <t>RX-RefillHubSub-10</t>
  </si>
  <si>
    <t>RX-RefillHubSub-11</t>
  </si>
  <si>
    <t>RX-RefillHubSub-7</t>
  </si>
  <si>
    <t>RX-RefillHubSub-5</t>
  </si>
  <si>
    <t>RX-RefillHubSub-8</t>
  </si>
  <si>
    <t>RX-RefillHub-4</t>
  </si>
  <si>
    <t>SS-SSMiscellaneous-2</t>
  </si>
  <si>
    <t>SS-SSMiscellaneous-3</t>
  </si>
  <si>
    <t>SS-SSMiscellaneous-4</t>
  </si>
  <si>
    <t>SS-SSMiscellaneous-5</t>
  </si>
  <si>
    <t>SS-SSMiscellaneous-6</t>
  </si>
  <si>
    <t>SS-SSMiscellaneous-7</t>
  </si>
  <si>
    <t>SS-CheckoutFlowUI-27</t>
  </si>
  <si>
    <t>SS-AddressValidation-2</t>
  </si>
  <si>
    <t>SS-AddressValidation-1</t>
  </si>
  <si>
    <t>AddressValidations.feature</t>
  </si>
  <si>
    <t>SS-CheckoutFlowUI-29</t>
  </si>
  <si>
    <t>Chat now button will be available only after 6.00 AM CST</t>
  </si>
  <si>
    <t>SS-AddressValidation-3</t>
  </si>
  <si>
    <t>SS-AddressValidation-4</t>
  </si>
  <si>
    <t>SS-CheckoutFlowUI-31</t>
  </si>
  <si>
    <t>SS-CheckoutFlowUI-30</t>
  </si>
  <si>
    <t>SS-AddressValidation-5</t>
  </si>
  <si>
    <t>SS-AddressValidation-6</t>
  </si>
  <si>
    <t>SS-CheckoutFlowUI-32</t>
  </si>
  <si>
    <t>15/4/2013</t>
  </si>
  <si>
    <t>Reddy</t>
  </si>
  <si>
    <t>SS-CheckoutFlowUI-33</t>
  </si>
  <si>
    <t>Fyose</t>
  </si>
  <si>
    <t>SS-CheckoutFlowUI-34</t>
  </si>
  <si>
    <t>SS-CheckoutFlowUI-35</t>
  </si>
  <si>
    <t>16/4/2013</t>
  </si>
  <si>
    <t>16/3/2013</t>
  </si>
  <si>
    <t>SS-CheckoutFlowUI-36</t>
  </si>
  <si>
    <t>17/4/2013</t>
  </si>
  <si>
    <t>SS-SSMiscellaneous-9</t>
  </si>
  <si>
    <t>SS-SSMiscellaneous-8</t>
  </si>
  <si>
    <t>SS-CheckoutFlowUI-37</t>
  </si>
  <si>
    <t>19/4/2013</t>
  </si>
  <si>
    <t>22/4/2013</t>
  </si>
  <si>
    <t>SS-CheckoutFlowUI-38</t>
  </si>
  <si>
    <t>25/4/2013</t>
  </si>
  <si>
    <t>SS-CheckoutFlowUI-39</t>
  </si>
  <si>
    <t>SS-CheckoutFlowUI-40</t>
  </si>
  <si>
    <t>FSALogoValidations.feature</t>
  </si>
  <si>
    <t>SS-FSAValidation-1</t>
  </si>
  <si>
    <t>26/4/2013</t>
  </si>
  <si>
    <t>SS-SSMiscellaneous-10</t>
  </si>
  <si>
    <t>SS-SSMiscellaneous-11</t>
  </si>
  <si>
    <t>SS-SSMiscellaneous-12</t>
  </si>
  <si>
    <t>30/4/2013</t>
  </si>
  <si>
    <t>SS-CheckoutFlowUI-28</t>
  </si>
  <si>
    <t>SS-SSMiscellaneous-13</t>
  </si>
  <si>
    <t>SS-SSMiscellaneous-14</t>
  </si>
  <si>
    <t>SS-SSMiscellaneous-15</t>
  </si>
  <si>
    <t>SS-SSMiscellaneous-18</t>
  </si>
  <si>
    <t>SS-SSMiscellaneous-17</t>
  </si>
  <si>
    <t>SS-SSMiscellaneous-20</t>
  </si>
  <si>
    <t>SS-SSMiscellaneous-16</t>
  </si>
  <si>
    <t>SS-SSMiscellaneous-19</t>
  </si>
  <si>
    <t>SS-SSMiscellaneous-21</t>
  </si>
  <si>
    <t>SS-SSMiscellaneous-23</t>
  </si>
  <si>
    <t>SS-SSMiscellaneous-22</t>
  </si>
  <si>
    <t>SS-SSMiscellaneous-24</t>
  </si>
  <si>
    <t>16/5/2013</t>
  </si>
  <si>
    <t>23/5/2013</t>
  </si>
  <si>
    <t>DL-CHECKOUT-9</t>
  </si>
  <si>
    <t>DailyLivingCheckout.feature</t>
  </si>
  <si>
    <t>DL-CHECKOUT-10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</si>
</sst>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ic Shell Dlg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9"/>
  <sheetViews>
    <sheetView showGridLines="0" workbookViewId="0">
      <selection activeCell="D4" sqref="D4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3.42578125" style="2" customWidth="1"/>
    <col min="4" max="4" width="38" style="2" customWidth="1"/>
    <col min="5" max="5" width="18.7109375" style="2" bestFit="1" customWidth="1"/>
    <col min="6" max="6" width="21" style="2" bestFit="1" customWidth="1"/>
    <col min="7" max="7" width="16.140625" style="2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f>COUNTA($B$9:$B$285)</f>
        <v>141</v>
      </c>
      <c r="D2" s="9"/>
      <c r="G2" s="7" t="s">
        <v>150</v>
      </c>
    </row>
    <row r="3" spans="2:8" ht="15" x14ac:dyDescent="0.25">
      <c r="B3" s="6" t="s">
        <v>208</v>
      </c>
      <c r="C3" s="3">
        <f>COUNTIF($G$9:$G$285,$G$3)</f>
        <v>127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SUM(IF(COUNTIF($D$9:$D$294,$D$9:$D$294)=0, "", 1/COUNTIF($D$9:$D$294,$D$9:$D$294)))</f>
        <v>76.000000000000014</v>
      </c>
      <c r="D4" s="9"/>
      <c r="G4" s="3" t="s">
        <v>149</v>
      </c>
    </row>
    <row r="5" spans="2:8" ht="15" x14ac:dyDescent="0.25">
      <c r="B5" s="6" t="s">
        <v>147</v>
      </c>
      <c r="C5" s="3">
        <f>COUNTIF($G$9:$G$285,$G$4)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COUNTIF($G$9:$G$285,$G$5)</f>
        <v>0</v>
      </c>
      <c r="D6" s="9"/>
      <c r="G6" s="3" t="s">
        <v>517</v>
      </c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10" t="s">
        <v>4</v>
      </c>
      <c r="C9" s="10" t="s">
        <v>235</v>
      </c>
      <c r="D9" s="29" t="s">
        <v>161</v>
      </c>
      <c r="E9" s="10" t="s">
        <v>156</v>
      </c>
      <c r="F9" s="3" t="s">
        <v>152</v>
      </c>
      <c r="G9" s="3" t="s">
        <v>146</v>
      </c>
      <c r="H9" s="3"/>
    </row>
    <row r="10" spans="2:8" ht="12.75" customHeight="1" x14ac:dyDescent="0.25">
      <c r="B10" s="10" t="s">
        <v>5</v>
      </c>
      <c r="C10" s="10" t="s">
        <v>235</v>
      </c>
      <c r="D10" s="29" t="s">
        <v>161</v>
      </c>
      <c r="E10" s="10" t="s">
        <v>156</v>
      </c>
      <c r="F10" s="3" t="s">
        <v>152</v>
      </c>
      <c r="G10" s="3" t="s">
        <v>146</v>
      </c>
      <c r="H10" s="3"/>
    </row>
    <row r="11" spans="2:8" ht="12.75" customHeight="1" x14ac:dyDescent="0.25">
      <c r="B11" s="10" t="s">
        <v>6</v>
      </c>
      <c r="C11" s="10" t="s">
        <v>235</v>
      </c>
      <c r="D11" s="29" t="s">
        <v>161</v>
      </c>
      <c r="E11" s="10" t="s">
        <v>156</v>
      </c>
      <c r="F11" s="3" t="s">
        <v>152</v>
      </c>
      <c r="G11" s="3" t="s">
        <v>146</v>
      </c>
      <c r="H11" s="3"/>
    </row>
    <row r="12" spans="2:8" ht="12.75" customHeight="1" x14ac:dyDescent="0.25">
      <c r="B12" s="10" t="s">
        <v>7</v>
      </c>
      <c r="C12" s="10" t="s">
        <v>155</v>
      </c>
      <c r="D12" s="29" t="s">
        <v>178</v>
      </c>
      <c r="E12" s="10" t="s">
        <v>156</v>
      </c>
      <c r="F12" s="3" t="s">
        <v>179</v>
      </c>
      <c r="G12" s="3" t="s">
        <v>146</v>
      </c>
      <c r="H12" s="3"/>
    </row>
    <row r="13" spans="2:8" ht="12.75" customHeight="1" x14ac:dyDescent="0.25">
      <c r="B13" s="10" t="s">
        <v>8</v>
      </c>
      <c r="C13" s="10" t="s">
        <v>235</v>
      </c>
      <c r="D13" s="29" t="s">
        <v>161</v>
      </c>
      <c r="E13" s="10" t="s">
        <v>156</v>
      </c>
      <c r="F13" s="3" t="s">
        <v>152</v>
      </c>
      <c r="G13" s="3" t="s">
        <v>146</v>
      </c>
      <c r="H13" s="3"/>
    </row>
    <row r="14" spans="2:8" ht="12.75" customHeight="1" x14ac:dyDescent="0.25">
      <c r="B14" s="10" t="s">
        <v>9</v>
      </c>
      <c r="C14" s="10" t="s">
        <v>235</v>
      </c>
      <c r="D14" s="29" t="s">
        <v>161</v>
      </c>
      <c r="E14" s="10" t="s">
        <v>156</v>
      </c>
      <c r="F14" s="3" t="s">
        <v>152</v>
      </c>
      <c r="G14" s="3" t="s">
        <v>146</v>
      </c>
      <c r="H14" s="3"/>
    </row>
    <row r="15" spans="2:8" ht="12.75" customHeight="1" x14ac:dyDescent="0.25">
      <c r="B15" s="10" t="s">
        <v>10</v>
      </c>
      <c r="C15" s="10" t="s">
        <v>155</v>
      </c>
      <c r="D15" s="10"/>
      <c r="E15" s="10" t="s">
        <v>156</v>
      </c>
      <c r="F15" s="3" t="s">
        <v>179</v>
      </c>
      <c r="G15" s="3" t="s">
        <v>517</v>
      </c>
      <c r="H15" s="3" t="s">
        <v>589</v>
      </c>
    </row>
    <row r="16" spans="2:8" ht="12.75" customHeight="1" x14ac:dyDescent="0.25">
      <c r="B16" s="10" t="s">
        <v>11</v>
      </c>
      <c r="C16" s="10" t="s">
        <v>235</v>
      </c>
      <c r="D16" s="10" t="s">
        <v>180</v>
      </c>
      <c r="E16" s="10" t="s">
        <v>156</v>
      </c>
      <c r="F16" s="3" t="s">
        <v>179</v>
      </c>
      <c r="G16" s="3" t="s">
        <v>146</v>
      </c>
      <c r="H16" s="3"/>
    </row>
    <row r="17" spans="2:8" ht="12.75" customHeight="1" x14ac:dyDescent="0.25">
      <c r="B17" s="10" t="s">
        <v>12</v>
      </c>
      <c r="C17" s="10" t="s">
        <v>155</v>
      </c>
      <c r="D17" s="29" t="s">
        <v>246</v>
      </c>
      <c r="E17" s="10" t="s">
        <v>164</v>
      </c>
      <c r="F17" s="3" t="s">
        <v>183</v>
      </c>
      <c r="G17" s="3" t="s">
        <v>146</v>
      </c>
      <c r="H17" s="3"/>
    </row>
    <row r="18" spans="2:8" ht="12.75" customHeight="1" x14ac:dyDescent="0.25">
      <c r="B18" s="10" t="s">
        <v>13</v>
      </c>
      <c r="C18" s="10" t="s">
        <v>235</v>
      </c>
      <c r="D18" s="29" t="s">
        <v>161</v>
      </c>
      <c r="E18" s="10" t="s">
        <v>156</v>
      </c>
      <c r="F18" s="3" t="s">
        <v>152</v>
      </c>
      <c r="G18" s="3" t="s">
        <v>146</v>
      </c>
      <c r="H18" s="3"/>
    </row>
    <row r="19" spans="2:8" ht="12.75" customHeight="1" x14ac:dyDescent="0.25">
      <c r="B19" s="10" t="s">
        <v>14</v>
      </c>
      <c r="C19" s="10" t="s">
        <v>235</v>
      </c>
      <c r="D19" s="29" t="s">
        <v>161</v>
      </c>
      <c r="E19" s="10" t="s">
        <v>156</v>
      </c>
      <c r="F19" s="3" t="s">
        <v>152</v>
      </c>
      <c r="G19" s="3" t="s">
        <v>146</v>
      </c>
      <c r="H19" s="3"/>
    </row>
    <row r="20" spans="2:8" ht="12.75" customHeight="1" x14ac:dyDescent="0.25">
      <c r="B20" s="10" t="s">
        <v>15</v>
      </c>
      <c r="C20" s="10" t="s">
        <v>155</v>
      </c>
      <c r="D20" s="29" t="s">
        <v>181</v>
      </c>
      <c r="E20" s="10" t="s">
        <v>156</v>
      </c>
      <c r="F20" s="3" t="s">
        <v>179</v>
      </c>
      <c r="G20" s="3" t="s">
        <v>146</v>
      </c>
      <c r="H20" s="3"/>
    </row>
    <row r="21" spans="2:8" ht="12.75" customHeight="1" x14ac:dyDescent="0.25">
      <c r="B21" s="10" t="s">
        <v>16</v>
      </c>
      <c r="C21" s="10" t="s">
        <v>155</v>
      </c>
      <c r="D21" s="29" t="s">
        <v>182</v>
      </c>
      <c r="E21" s="10" t="s">
        <v>156</v>
      </c>
      <c r="F21" s="3" t="s">
        <v>179</v>
      </c>
      <c r="G21" s="3" t="s">
        <v>146</v>
      </c>
      <c r="H21" s="3"/>
    </row>
    <row r="22" spans="2:8" ht="12.75" customHeight="1" x14ac:dyDescent="0.25">
      <c r="B22" s="10" t="s">
        <v>17</v>
      </c>
      <c r="C22" s="10" t="s">
        <v>235</v>
      </c>
      <c r="D22" s="29" t="s">
        <v>161</v>
      </c>
      <c r="E22" s="10" t="s">
        <v>156</v>
      </c>
      <c r="F22" s="3" t="s">
        <v>152</v>
      </c>
      <c r="G22" s="3" t="s">
        <v>146</v>
      </c>
      <c r="H22" s="3"/>
    </row>
    <row r="23" spans="2:8" ht="12.75" customHeight="1" x14ac:dyDescent="0.25">
      <c r="B23" s="10" t="s">
        <v>18</v>
      </c>
      <c r="C23" s="10" t="s">
        <v>214</v>
      </c>
      <c r="D23" s="10"/>
      <c r="E23" s="10" t="s">
        <v>156</v>
      </c>
      <c r="F23" s="3" t="s">
        <v>179</v>
      </c>
      <c r="G23" s="3" t="s">
        <v>517</v>
      </c>
      <c r="H23" s="3" t="s">
        <v>590</v>
      </c>
    </row>
    <row r="24" spans="2:8" ht="12.75" customHeight="1" x14ac:dyDescent="0.25">
      <c r="B24" s="4" t="s">
        <v>19</v>
      </c>
      <c r="C24" s="10" t="s">
        <v>214</v>
      </c>
      <c r="D24" s="29" t="s">
        <v>215</v>
      </c>
      <c r="E24" s="4" t="s">
        <v>164</v>
      </c>
      <c r="F24" s="3" t="s">
        <v>222</v>
      </c>
      <c r="G24" s="3" t="s">
        <v>146</v>
      </c>
      <c r="H24" s="3"/>
    </row>
    <row r="25" spans="2:8" ht="12.75" customHeight="1" x14ac:dyDescent="0.25">
      <c r="B25" s="4" t="s">
        <v>20</v>
      </c>
      <c r="C25" s="10" t="s">
        <v>214</v>
      </c>
      <c r="D25" s="29" t="s">
        <v>232</v>
      </c>
      <c r="E25" s="4" t="s">
        <v>164</v>
      </c>
      <c r="F25" s="14">
        <v>41306</v>
      </c>
      <c r="G25" s="3" t="s">
        <v>146</v>
      </c>
      <c r="H25" s="3"/>
    </row>
    <row r="26" spans="2:8" ht="12.75" customHeight="1" x14ac:dyDescent="0.25">
      <c r="B26" s="4" t="s">
        <v>21</v>
      </c>
      <c r="C26" s="10" t="s">
        <v>214</v>
      </c>
      <c r="D26" s="29" t="s">
        <v>233</v>
      </c>
      <c r="E26" s="4" t="s">
        <v>164</v>
      </c>
      <c r="F26" s="14">
        <v>41306</v>
      </c>
      <c r="G26" s="3" t="s">
        <v>146</v>
      </c>
      <c r="H26" s="3"/>
    </row>
    <row r="27" spans="2:8" ht="12.75" customHeight="1" x14ac:dyDescent="0.25">
      <c r="B27" s="4" t="s">
        <v>22</v>
      </c>
      <c r="C27" s="10" t="s">
        <v>214</v>
      </c>
      <c r="D27" s="29" t="s">
        <v>234</v>
      </c>
      <c r="E27" s="4" t="s">
        <v>164</v>
      </c>
      <c r="F27" s="14">
        <v>41306</v>
      </c>
      <c r="G27" s="3" t="s">
        <v>146</v>
      </c>
      <c r="H27" s="3"/>
    </row>
    <row r="28" spans="2:8" ht="12.75" customHeight="1" x14ac:dyDescent="0.25">
      <c r="B28" s="11" t="s">
        <v>23</v>
      </c>
      <c r="C28" s="10" t="s">
        <v>235</v>
      </c>
      <c r="D28" s="10" t="s">
        <v>180</v>
      </c>
      <c r="E28" s="4" t="s">
        <v>164</v>
      </c>
      <c r="F28" s="14">
        <v>41306</v>
      </c>
      <c r="G28" s="3" t="s">
        <v>146</v>
      </c>
      <c r="H28" s="3"/>
    </row>
    <row r="29" spans="2:8" ht="12.75" customHeight="1" x14ac:dyDescent="0.25">
      <c r="B29" s="8" t="s">
        <v>24</v>
      </c>
      <c r="C29" s="4" t="s">
        <v>251</v>
      </c>
      <c r="D29" s="29" t="s">
        <v>252</v>
      </c>
      <c r="E29" s="10" t="s">
        <v>164</v>
      </c>
      <c r="F29" s="14">
        <v>41487</v>
      </c>
      <c r="G29" s="3" t="s">
        <v>146</v>
      </c>
      <c r="H29" s="3"/>
    </row>
    <row r="30" spans="2:8" ht="12.75" customHeight="1" x14ac:dyDescent="0.25">
      <c r="B30" s="10" t="s">
        <v>25</v>
      </c>
      <c r="C30" s="10" t="s">
        <v>235</v>
      </c>
      <c r="D30" s="29" t="s">
        <v>236</v>
      </c>
      <c r="E30" s="10" t="s">
        <v>164</v>
      </c>
      <c r="F30" s="3" t="s">
        <v>175</v>
      </c>
      <c r="G30" s="3" t="s">
        <v>146</v>
      </c>
      <c r="H30" s="3"/>
    </row>
    <row r="31" spans="2:8" ht="12.75" customHeight="1" x14ac:dyDescent="0.25">
      <c r="B31" s="10" t="s">
        <v>26</v>
      </c>
      <c r="C31" s="10" t="s">
        <v>235</v>
      </c>
      <c r="D31" s="29" t="s">
        <v>236</v>
      </c>
      <c r="E31" s="10" t="s">
        <v>164</v>
      </c>
      <c r="F31" s="3" t="s">
        <v>175</v>
      </c>
      <c r="G31" s="3" t="s">
        <v>146</v>
      </c>
      <c r="H31" s="3"/>
    </row>
    <row r="32" spans="2:8" ht="12.75" customHeight="1" x14ac:dyDescent="0.25">
      <c r="B32" s="10" t="s">
        <v>27</v>
      </c>
      <c r="C32" s="10" t="s">
        <v>235</v>
      </c>
      <c r="D32" s="29" t="s">
        <v>236</v>
      </c>
      <c r="E32" s="10" t="s">
        <v>164</v>
      </c>
      <c r="F32" s="3" t="s">
        <v>175</v>
      </c>
      <c r="G32" s="3" t="s">
        <v>146</v>
      </c>
      <c r="H32" s="3"/>
    </row>
    <row r="33" spans="2:8" ht="12.75" customHeight="1" x14ac:dyDescent="0.25">
      <c r="B33" s="10" t="s">
        <v>28</v>
      </c>
      <c r="C33" s="10" t="s">
        <v>235</v>
      </c>
      <c r="D33" s="29" t="s">
        <v>236</v>
      </c>
      <c r="E33" s="10" t="s">
        <v>164</v>
      </c>
      <c r="F33" s="3" t="s">
        <v>175</v>
      </c>
      <c r="G33" s="3" t="s">
        <v>146</v>
      </c>
      <c r="H33" s="3"/>
    </row>
    <row r="34" spans="2:8" ht="12.75" customHeight="1" x14ac:dyDescent="0.25">
      <c r="B34" s="10" t="s">
        <v>29</v>
      </c>
      <c r="C34" s="10" t="s">
        <v>235</v>
      </c>
      <c r="D34" s="29" t="s">
        <v>236</v>
      </c>
      <c r="E34" s="10" t="s">
        <v>164</v>
      </c>
      <c r="F34" s="3" t="s">
        <v>175</v>
      </c>
      <c r="G34" s="3" t="s">
        <v>146</v>
      </c>
      <c r="H34" s="3"/>
    </row>
    <row r="35" spans="2:8" ht="12.75" customHeight="1" x14ac:dyDescent="0.25">
      <c r="B35" s="4" t="s">
        <v>30</v>
      </c>
      <c r="C35" s="4" t="s">
        <v>238</v>
      </c>
      <c r="D35" s="10"/>
      <c r="E35" s="4" t="s">
        <v>190</v>
      </c>
      <c r="F35" s="14">
        <v>41306</v>
      </c>
      <c r="G35" s="3" t="s">
        <v>517</v>
      </c>
      <c r="H35" s="3" t="s">
        <v>591</v>
      </c>
    </row>
    <row r="36" spans="2:8" ht="12.75" customHeight="1" x14ac:dyDescent="0.25">
      <c r="B36" s="10" t="s">
        <v>31</v>
      </c>
      <c r="C36" s="10" t="s">
        <v>235</v>
      </c>
      <c r="D36" s="29" t="s">
        <v>236</v>
      </c>
      <c r="E36" s="10" t="s">
        <v>164</v>
      </c>
      <c r="F36" s="3" t="s">
        <v>175</v>
      </c>
      <c r="G36" s="3" t="s">
        <v>146</v>
      </c>
      <c r="H36" s="3"/>
    </row>
    <row r="37" spans="2:8" ht="12.75" customHeight="1" x14ac:dyDescent="0.25">
      <c r="B37" s="10" t="s">
        <v>32</v>
      </c>
      <c r="C37" s="10" t="s">
        <v>235</v>
      </c>
      <c r="D37" s="29" t="s">
        <v>236</v>
      </c>
      <c r="E37" s="10" t="s">
        <v>164</v>
      </c>
      <c r="F37" s="3" t="s">
        <v>175</v>
      </c>
      <c r="G37" s="3" t="s">
        <v>146</v>
      </c>
      <c r="H37" s="3"/>
    </row>
    <row r="38" spans="2:8" ht="12.75" customHeight="1" x14ac:dyDescent="0.25">
      <c r="B38" s="10" t="s">
        <v>33</v>
      </c>
      <c r="C38" s="10" t="s">
        <v>235</v>
      </c>
      <c r="D38" s="29" t="s">
        <v>236</v>
      </c>
      <c r="E38" s="10" t="s">
        <v>164</v>
      </c>
      <c r="F38" s="3" t="s">
        <v>175</v>
      </c>
      <c r="G38" s="3" t="s">
        <v>146</v>
      </c>
      <c r="H38" s="3"/>
    </row>
    <row r="39" spans="2:8" ht="12.75" customHeight="1" x14ac:dyDescent="0.25">
      <c r="B39" s="10" t="s">
        <v>34</v>
      </c>
      <c r="C39" s="10" t="s">
        <v>155</v>
      </c>
      <c r="D39" s="29" t="s">
        <v>247</v>
      </c>
      <c r="E39" s="10" t="s">
        <v>164</v>
      </c>
      <c r="F39" s="3" t="s">
        <v>183</v>
      </c>
      <c r="G39" s="3" t="s">
        <v>146</v>
      </c>
      <c r="H39" s="3"/>
    </row>
    <row r="40" spans="2:8" ht="12.75" customHeight="1" x14ac:dyDescent="0.25">
      <c r="B40" s="10" t="s">
        <v>35</v>
      </c>
      <c r="C40" s="10" t="s">
        <v>235</v>
      </c>
      <c r="D40" s="29" t="s">
        <v>236</v>
      </c>
      <c r="E40" s="10" t="s">
        <v>164</v>
      </c>
      <c r="F40" s="3" t="s">
        <v>175</v>
      </c>
      <c r="G40" s="3" t="s">
        <v>146</v>
      </c>
      <c r="H40" s="3"/>
    </row>
    <row r="41" spans="2:8" ht="12.75" customHeight="1" x14ac:dyDescent="0.25">
      <c r="B41" s="4" t="s">
        <v>36</v>
      </c>
      <c r="C41" s="10" t="s">
        <v>223</v>
      </c>
      <c r="D41" s="29" t="s">
        <v>219</v>
      </c>
      <c r="E41" s="4" t="s">
        <v>176</v>
      </c>
      <c r="F41" s="3" t="s">
        <v>222</v>
      </c>
      <c r="G41" s="3" t="s">
        <v>146</v>
      </c>
      <c r="H41" s="3"/>
    </row>
    <row r="42" spans="2:8" ht="12.75" customHeight="1" x14ac:dyDescent="0.25">
      <c r="B42" s="4" t="s">
        <v>37</v>
      </c>
      <c r="C42" s="4" t="s">
        <v>224</v>
      </c>
      <c r="D42" s="29" t="s">
        <v>239</v>
      </c>
      <c r="E42" s="10" t="s">
        <v>168</v>
      </c>
      <c r="F42" s="14">
        <v>41306</v>
      </c>
      <c r="G42" s="3" t="s">
        <v>146</v>
      </c>
      <c r="H42" s="3"/>
    </row>
    <row r="43" spans="2:8" ht="12.75" customHeight="1" x14ac:dyDescent="0.25">
      <c r="B43" s="4" t="s">
        <v>38</v>
      </c>
      <c r="C43" s="10" t="s">
        <v>223</v>
      </c>
      <c r="D43" s="29" t="s">
        <v>240</v>
      </c>
      <c r="E43" s="10" t="s">
        <v>168</v>
      </c>
      <c r="F43" s="14">
        <v>41306</v>
      </c>
      <c r="G43" s="3" t="s">
        <v>146</v>
      </c>
      <c r="H43" s="3"/>
    </row>
    <row r="44" spans="2:8" ht="12.75" customHeight="1" x14ac:dyDescent="0.25">
      <c r="B44" s="4" t="s">
        <v>39</v>
      </c>
      <c r="C44" s="10" t="s">
        <v>235</v>
      </c>
      <c r="D44" s="29" t="s">
        <v>236</v>
      </c>
      <c r="E44" s="10" t="s">
        <v>168</v>
      </c>
      <c r="F44" s="14">
        <v>41306</v>
      </c>
      <c r="G44" s="3" t="s">
        <v>146</v>
      </c>
      <c r="H44" s="3"/>
    </row>
    <row r="45" spans="2:8" ht="12.75" customHeight="1" x14ac:dyDescent="0.25">
      <c r="B45" s="4" t="s">
        <v>40</v>
      </c>
      <c r="C45" s="10" t="s">
        <v>214</v>
      </c>
      <c r="D45" s="29" t="s">
        <v>216</v>
      </c>
      <c r="E45" s="4" t="s">
        <v>190</v>
      </c>
      <c r="F45" s="3" t="s">
        <v>222</v>
      </c>
      <c r="G45" s="3" t="s">
        <v>146</v>
      </c>
      <c r="H45" s="3"/>
    </row>
    <row r="46" spans="2:8" ht="12.75" customHeight="1" x14ac:dyDescent="0.25">
      <c r="B46" s="4" t="s">
        <v>41</v>
      </c>
      <c r="C46" s="10" t="s">
        <v>214</v>
      </c>
      <c r="D46" s="29" t="s">
        <v>217</v>
      </c>
      <c r="E46" s="4" t="s">
        <v>190</v>
      </c>
      <c r="F46" s="3" t="s">
        <v>222</v>
      </c>
      <c r="G46" s="3" t="s">
        <v>146</v>
      </c>
      <c r="H46" s="3"/>
    </row>
    <row r="47" spans="2:8" ht="12.75" customHeight="1" x14ac:dyDescent="0.25">
      <c r="B47" s="4" t="s">
        <v>42</v>
      </c>
      <c r="C47" s="10" t="s">
        <v>214</v>
      </c>
      <c r="D47" s="29" t="s">
        <v>218</v>
      </c>
      <c r="E47" s="4" t="s">
        <v>190</v>
      </c>
      <c r="F47" s="14">
        <v>41306</v>
      </c>
      <c r="G47" s="3" t="s">
        <v>146</v>
      </c>
      <c r="H47" s="3"/>
    </row>
    <row r="48" spans="2:8" ht="12.75" customHeight="1" x14ac:dyDescent="0.25">
      <c r="B48" s="4" t="s">
        <v>43</v>
      </c>
      <c r="C48" s="10" t="s">
        <v>214</v>
      </c>
      <c r="D48" s="29" t="s">
        <v>220</v>
      </c>
      <c r="E48" s="4" t="s">
        <v>190</v>
      </c>
      <c r="F48" s="14">
        <v>41306</v>
      </c>
      <c r="G48" s="3" t="s">
        <v>146</v>
      </c>
      <c r="H48" s="3"/>
    </row>
    <row r="49" spans="2:8" ht="12.75" customHeight="1" x14ac:dyDescent="0.25">
      <c r="B49" s="4" t="s">
        <v>44</v>
      </c>
      <c r="C49" s="10" t="s">
        <v>214</v>
      </c>
      <c r="D49" s="29" t="s">
        <v>221</v>
      </c>
      <c r="E49" s="4" t="s">
        <v>190</v>
      </c>
      <c r="F49" s="14">
        <v>41306</v>
      </c>
      <c r="G49" s="3" t="s">
        <v>146</v>
      </c>
      <c r="H49" s="3"/>
    </row>
    <row r="50" spans="2:8" ht="12.75" customHeight="1" x14ac:dyDescent="0.25">
      <c r="B50" s="4" t="s">
        <v>45</v>
      </c>
      <c r="C50" s="4" t="s">
        <v>251</v>
      </c>
      <c r="D50" s="29" t="s">
        <v>237</v>
      </c>
      <c r="E50" s="4" t="s">
        <v>190</v>
      </c>
      <c r="F50" s="14">
        <v>41306</v>
      </c>
      <c r="G50" s="3" t="s">
        <v>146</v>
      </c>
      <c r="H50" s="3"/>
    </row>
    <row r="51" spans="2:8" ht="12.75" customHeight="1" x14ac:dyDescent="0.25">
      <c r="B51" s="10" t="s">
        <v>46</v>
      </c>
      <c r="C51" s="10" t="s">
        <v>153</v>
      </c>
      <c r="D51" s="10"/>
      <c r="E51" s="10" t="s">
        <v>176</v>
      </c>
      <c r="F51" s="3" t="s">
        <v>175</v>
      </c>
      <c r="G51" s="3" t="s">
        <v>517</v>
      </c>
      <c r="H51" s="3" t="s">
        <v>592</v>
      </c>
    </row>
    <row r="52" spans="2:8" ht="12.75" customHeight="1" x14ac:dyDescent="0.25">
      <c r="B52" s="10" t="s">
        <v>47</v>
      </c>
      <c r="C52" s="10" t="s">
        <v>153</v>
      </c>
      <c r="D52" s="10"/>
      <c r="E52" s="10" t="s">
        <v>176</v>
      </c>
      <c r="F52" s="3" t="s">
        <v>175</v>
      </c>
      <c r="G52" s="3" t="s">
        <v>517</v>
      </c>
      <c r="H52" s="3" t="s">
        <v>593</v>
      </c>
    </row>
    <row r="53" spans="2:8" ht="12.75" customHeight="1" x14ac:dyDescent="0.25">
      <c r="B53" s="10" t="s">
        <v>48</v>
      </c>
      <c r="C53" s="10" t="s">
        <v>153</v>
      </c>
      <c r="D53" s="10"/>
      <c r="E53" s="10" t="s">
        <v>176</v>
      </c>
      <c r="F53" s="3" t="s">
        <v>183</v>
      </c>
      <c r="G53" s="3" t="s">
        <v>517</v>
      </c>
      <c r="H53" s="3" t="s">
        <v>594</v>
      </c>
    </row>
    <row r="54" spans="2:8" ht="12.75" customHeight="1" x14ac:dyDescent="0.25">
      <c r="B54" s="10" t="s">
        <v>49</v>
      </c>
      <c r="C54" s="10" t="s">
        <v>153</v>
      </c>
      <c r="D54" s="10" t="s">
        <v>160</v>
      </c>
      <c r="E54" s="10" t="s">
        <v>151</v>
      </c>
      <c r="F54" s="3" t="s">
        <v>152</v>
      </c>
      <c r="G54" s="3" t="s">
        <v>146</v>
      </c>
      <c r="H54" s="3"/>
    </row>
    <row r="55" spans="2:8" ht="12.75" customHeight="1" x14ac:dyDescent="0.25">
      <c r="B55" s="10" t="s">
        <v>50</v>
      </c>
      <c r="C55" s="10" t="s">
        <v>153</v>
      </c>
      <c r="D55" s="10" t="s">
        <v>192</v>
      </c>
      <c r="E55" s="10" t="s">
        <v>176</v>
      </c>
      <c r="F55" s="3" t="s">
        <v>183</v>
      </c>
      <c r="G55" s="3" t="s">
        <v>146</v>
      </c>
      <c r="H55" s="3"/>
    </row>
    <row r="56" spans="2:8" ht="12.75" customHeight="1" x14ac:dyDescent="0.25">
      <c r="B56" s="10" t="s">
        <v>51</v>
      </c>
      <c r="C56" s="10" t="s">
        <v>153</v>
      </c>
      <c r="D56" s="10" t="s">
        <v>160</v>
      </c>
      <c r="E56" s="10" t="s">
        <v>151</v>
      </c>
      <c r="F56" s="3" t="s">
        <v>152</v>
      </c>
      <c r="G56" s="3" t="s">
        <v>146</v>
      </c>
      <c r="H56" s="3"/>
    </row>
    <row r="57" spans="2:8" ht="12.75" customHeight="1" x14ac:dyDescent="0.25">
      <c r="B57" s="10" t="s">
        <v>52</v>
      </c>
      <c r="C57" s="10" t="s">
        <v>153</v>
      </c>
      <c r="D57" s="10" t="s">
        <v>160</v>
      </c>
      <c r="E57" s="10" t="s">
        <v>151</v>
      </c>
      <c r="F57" s="3" t="s">
        <v>152</v>
      </c>
      <c r="G57" s="3" t="s">
        <v>146</v>
      </c>
      <c r="H57" s="3"/>
    </row>
    <row r="58" spans="2:8" ht="12.75" customHeight="1" x14ac:dyDescent="0.25">
      <c r="B58" s="10" t="s">
        <v>53</v>
      </c>
      <c r="C58" s="10" t="s">
        <v>153</v>
      </c>
      <c r="D58" s="10" t="s">
        <v>177</v>
      </c>
      <c r="E58" s="10" t="s">
        <v>164</v>
      </c>
      <c r="F58" s="3" t="s">
        <v>183</v>
      </c>
      <c r="G58" s="3" t="s">
        <v>146</v>
      </c>
      <c r="H58" s="3"/>
    </row>
    <row r="59" spans="2:8" ht="12.75" customHeight="1" x14ac:dyDescent="0.25">
      <c r="B59" s="10" t="s">
        <v>54</v>
      </c>
      <c r="C59" s="10" t="s">
        <v>153</v>
      </c>
      <c r="D59" s="10" t="s">
        <v>160</v>
      </c>
      <c r="E59" s="10" t="s">
        <v>151</v>
      </c>
      <c r="F59" s="3" t="s">
        <v>152</v>
      </c>
      <c r="G59" s="3" t="s">
        <v>146</v>
      </c>
      <c r="H59" s="3"/>
    </row>
    <row r="60" spans="2:8" ht="12.75" customHeight="1" x14ac:dyDescent="0.25">
      <c r="B60" s="10" t="s">
        <v>55</v>
      </c>
      <c r="C60" s="10" t="s">
        <v>153</v>
      </c>
      <c r="D60" s="10" t="s">
        <v>160</v>
      </c>
      <c r="E60" s="10" t="s">
        <v>151</v>
      </c>
      <c r="F60" s="3" t="s">
        <v>152</v>
      </c>
      <c r="G60" s="3" t="s">
        <v>146</v>
      </c>
      <c r="H60" s="3"/>
    </row>
    <row r="61" spans="2:8" ht="12.75" customHeight="1" x14ac:dyDescent="0.25">
      <c r="B61" s="10" t="s">
        <v>56</v>
      </c>
      <c r="C61" s="10" t="s">
        <v>153</v>
      </c>
      <c r="D61" s="10" t="s">
        <v>160</v>
      </c>
      <c r="E61" s="10" t="s">
        <v>151</v>
      </c>
      <c r="F61" s="3" t="s">
        <v>152</v>
      </c>
      <c r="G61" s="3" t="s">
        <v>146</v>
      </c>
      <c r="H61" s="3"/>
    </row>
    <row r="62" spans="2:8" ht="12.75" customHeight="1" x14ac:dyDescent="0.25">
      <c r="B62" s="10" t="s">
        <v>57</v>
      </c>
      <c r="C62" s="10" t="s">
        <v>153</v>
      </c>
      <c r="D62" s="10" t="s">
        <v>160</v>
      </c>
      <c r="E62" s="10" t="s">
        <v>151</v>
      </c>
      <c r="F62" s="3" t="s">
        <v>152</v>
      </c>
      <c r="G62" s="3" t="s">
        <v>146</v>
      </c>
      <c r="H62" s="3"/>
    </row>
    <row r="63" spans="2:8" ht="12.75" customHeight="1" x14ac:dyDescent="0.25">
      <c r="B63" s="10" t="s">
        <v>58</v>
      </c>
      <c r="C63" s="10" t="s">
        <v>153</v>
      </c>
      <c r="D63" s="10" t="s">
        <v>196</v>
      </c>
      <c r="E63" s="10" t="s">
        <v>176</v>
      </c>
      <c r="F63" s="3" t="s">
        <v>210</v>
      </c>
      <c r="G63" s="3" t="s">
        <v>146</v>
      </c>
      <c r="H63" s="3"/>
    </row>
    <row r="64" spans="2:8" ht="12.75" customHeight="1" x14ac:dyDescent="0.25">
      <c r="B64" s="10" t="s">
        <v>59</v>
      </c>
      <c r="C64" s="10" t="s">
        <v>153</v>
      </c>
      <c r="D64" s="10" t="s">
        <v>160</v>
      </c>
      <c r="E64" s="10" t="s">
        <v>151</v>
      </c>
      <c r="F64" s="3" t="s">
        <v>152</v>
      </c>
      <c r="G64" s="3" t="s">
        <v>146</v>
      </c>
      <c r="H64" s="3"/>
    </row>
    <row r="65" spans="2:8" ht="12.75" customHeight="1" x14ac:dyDescent="0.25">
      <c r="B65" s="10" t="s">
        <v>60</v>
      </c>
      <c r="C65" s="10" t="s">
        <v>184</v>
      </c>
      <c r="D65" s="10"/>
      <c r="E65" s="10" t="s">
        <v>168</v>
      </c>
      <c r="F65" s="3" t="s">
        <v>183</v>
      </c>
      <c r="G65" s="3" t="s">
        <v>517</v>
      </c>
      <c r="H65" s="3" t="s">
        <v>595</v>
      </c>
    </row>
    <row r="66" spans="2:8" ht="12.75" customHeight="1" x14ac:dyDescent="0.25">
      <c r="B66" s="10" t="s">
        <v>61</v>
      </c>
      <c r="C66" s="10" t="s">
        <v>184</v>
      </c>
      <c r="D66" s="10"/>
      <c r="E66" s="10" t="s">
        <v>168</v>
      </c>
      <c r="F66" s="3" t="s">
        <v>183</v>
      </c>
      <c r="G66" s="3" t="s">
        <v>517</v>
      </c>
      <c r="H66" s="3" t="s">
        <v>596</v>
      </c>
    </row>
    <row r="67" spans="2:8" ht="12.75" customHeight="1" x14ac:dyDescent="0.25">
      <c r="B67" s="4" t="s">
        <v>62</v>
      </c>
      <c r="C67" s="10" t="s">
        <v>184</v>
      </c>
      <c r="D67" s="10"/>
      <c r="E67" s="10" t="s">
        <v>168</v>
      </c>
      <c r="F67" s="3" t="s">
        <v>210</v>
      </c>
      <c r="G67" s="3" t="s">
        <v>517</v>
      </c>
      <c r="H67" s="3" t="s">
        <v>597</v>
      </c>
    </row>
    <row r="68" spans="2:8" ht="12.75" customHeight="1" x14ac:dyDescent="0.25">
      <c r="B68" s="10" t="s">
        <v>63</v>
      </c>
      <c r="C68" s="10" t="s">
        <v>184</v>
      </c>
      <c r="D68" s="10"/>
      <c r="E68" s="10" t="s">
        <v>168</v>
      </c>
      <c r="F68" s="3" t="s">
        <v>179</v>
      </c>
      <c r="G68" s="3" t="s">
        <v>517</v>
      </c>
      <c r="H68" s="3" t="s">
        <v>595</v>
      </c>
    </row>
    <row r="69" spans="2:8" ht="12.75" customHeight="1" x14ac:dyDescent="0.25">
      <c r="B69" s="10" t="s">
        <v>64</v>
      </c>
      <c r="C69" s="10" t="s">
        <v>184</v>
      </c>
      <c r="D69" s="10"/>
      <c r="E69" s="10" t="s">
        <v>168</v>
      </c>
      <c r="F69" s="3" t="s">
        <v>179</v>
      </c>
      <c r="G69" s="3" t="s">
        <v>517</v>
      </c>
      <c r="H69" s="3" t="s">
        <v>598</v>
      </c>
    </row>
    <row r="70" spans="2:8" ht="12.75" customHeight="1" x14ac:dyDescent="0.25">
      <c r="B70" s="10" t="s">
        <v>65</v>
      </c>
      <c r="C70" s="10" t="s">
        <v>184</v>
      </c>
      <c r="D70" s="10"/>
      <c r="E70" s="10" t="s">
        <v>168</v>
      </c>
      <c r="F70" s="3" t="s">
        <v>179</v>
      </c>
      <c r="G70" s="3" t="s">
        <v>517</v>
      </c>
      <c r="H70" s="3" t="s">
        <v>595</v>
      </c>
    </row>
    <row r="71" spans="2:8" ht="12.75" customHeight="1" x14ac:dyDescent="0.25">
      <c r="B71" s="10" t="s">
        <v>66</v>
      </c>
      <c r="C71" s="10" t="s">
        <v>184</v>
      </c>
      <c r="D71" s="10" t="s">
        <v>194</v>
      </c>
      <c r="E71" s="10" t="s">
        <v>168</v>
      </c>
      <c r="F71" s="3" t="s">
        <v>179</v>
      </c>
      <c r="G71" s="3" t="s">
        <v>146</v>
      </c>
      <c r="H71" s="3"/>
    </row>
    <row r="72" spans="2:8" ht="12.75" customHeight="1" x14ac:dyDescent="0.25">
      <c r="B72" s="10" t="s">
        <v>67</v>
      </c>
      <c r="C72" s="10" t="s">
        <v>184</v>
      </c>
      <c r="D72" s="10" t="s">
        <v>205</v>
      </c>
      <c r="E72" s="10" t="s">
        <v>190</v>
      </c>
      <c r="F72" s="3" t="s">
        <v>179</v>
      </c>
      <c r="G72" s="3" t="s">
        <v>146</v>
      </c>
      <c r="H72" s="3"/>
    </row>
    <row r="73" spans="2:8" ht="12.75" customHeight="1" x14ac:dyDescent="0.25">
      <c r="B73" s="10" t="s">
        <v>68</v>
      </c>
      <c r="C73" s="10" t="s">
        <v>184</v>
      </c>
      <c r="D73" s="10" t="s">
        <v>206</v>
      </c>
      <c r="E73" s="10" t="s">
        <v>190</v>
      </c>
      <c r="F73" s="3" t="s">
        <v>179</v>
      </c>
      <c r="G73" s="3" t="s">
        <v>146</v>
      </c>
      <c r="H73" s="3"/>
    </row>
    <row r="74" spans="2:8" ht="12.75" customHeight="1" x14ac:dyDescent="0.25">
      <c r="B74" s="10" t="s">
        <v>69</v>
      </c>
      <c r="C74" s="10" t="s">
        <v>184</v>
      </c>
      <c r="D74" s="10" t="s">
        <v>193</v>
      </c>
      <c r="E74" s="10" t="s">
        <v>164</v>
      </c>
      <c r="F74" s="3" t="s">
        <v>179</v>
      </c>
      <c r="G74" s="3" t="s">
        <v>146</v>
      </c>
      <c r="H74" s="3"/>
    </row>
    <row r="75" spans="2:8" ht="12.75" customHeight="1" x14ac:dyDescent="0.25">
      <c r="B75" s="10" t="s">
        <v>70</v>
      </c>
      <c r="C75" s="10" t="s">
        <v>184</v>
      </c>
      <c r="D75" s="10" t="s">
        <v>193</v>
      </c>
      <c r="E75" s="10" t="s">
        <v>164</v>
      </c>
      <c r="F75" s="3" t="s">
        <v>179</v>
      </c>
      <c r="G75" s="3" t="s">
        <v>146</v>
      </c>
      <c r="H75" s="3"/>
    </row>
    <row r="76" spans="2:8" ht="12.75" customHeight="1" x14ac:dyDescent="0.25">
      <c r="B76" s="10" t="s">
        <v>71</v>
      </c>
      <c r="C76" s="10" t="s">
        <v>184</v>
      </c>
      <c r="D76" s="10" t="s">
        <v>193</v>
      </c>
      <c r="E76" s="10" t="s">
        <v>164</v>
      </c>
      <c r="F76" s="3" t="s">
        <v>179</v>
      </c>
      <c r="G76" s="3" t="s">
        <v>146</v>
      </c>
      <c r="H76" s="3"/>
    </row>
    <row r="77" spans="2:8" ht="12.75" customHeight="1" x14ac:dyDescent="0.25">
      <c r="B77" s="10" t="s">
        <v>72</v>
      </c>
      <c r="C77" s="10" t="s">
        <v>184</v>
      </c>
      <c r="D77" s="10" t="s">
        <v>193</v>
      </c>
      <c r="E77" s="10" t="s">
        <v>164</v>
      </c>
      <c r="F77" s="3" t="s">
        <v>179</v>
      </c>
      <c r="G77" s="3" t="s">
        <v>146</v>
      </c>
      <c r="H77" s="3"/>
    </row>
    <row r="78" spans="2:8" ht="12.75" customHeight="1" x14ac:dyDescent="0.25">
      <c r="B78" s="10" t="s">
        <v>73</v>
      </c>
      <c r="C78" s="10" t="s">
        <v>184</v>
      </c>
      <c r="D78" s="10" t="s">
        <v>185</v>
      </c>
      <c r="E78" s="10" t="s">
        <v>164</v>
      </c>
      <c r="F78" s="3" t="s">
        <v>183</v>
      </c>
      <c r="G78" s="3" t="s">
        <v>146</v>
      </c>
      <c r="H78" s="3"/>
    </row>
    <row r="79" spans="2:8" ht="12.75" customHeight="1" x14ac:dyDescent="0.25">
      <c r="B79" s="10" t="s">
        <v>74</v>
      </c>
      <c r="C79" s="10" t="s">
        <v>184</v>
      </c>
      <c r="D79" s="10" t="s">
        <v>193</v>
      </c>
      <c r="E79" s="10" t="s">
        <v>164</v>
      </c>
      <c r="F79" s="3" t="s">
        <v>179</v>
      </c>
      <c r="G79" s="3" t="s">
        <v>146</v>
      </c>
      <c r="H79" s="3"/>
    </row>
    <row r="80" spans="2:8" ht="12.75" customHeight="1" x14ac:dyDescent="0.25">
      <c r="B80" s="10" t="s">
        <v>75</v>
      </c>
      <c r="C80" s="10" t="s">
        <v>184</v>
      </c>
      <c r="D80" s="10" t="s">
        <v>193</v>
      </c>
      <c r="E80" s="10" t="s">
        <v>164</v>
      </c>
      <c r="F80" s="3" t="s">
        <v>179</v>
      </c>
      <c r="G80" s="3" t="s">
        <v>146</v>
      </c>
      <c r="H80" s="3"/>
    </row>
    <row r="81" spans="2:8" ht="12.75" customHeight="1" x14ac:dyDescent="0.25">
      <c r="B81" s="4" t="s">
        <v>76</v>
      </c>
      <c r="C81" s="4" t="s">
        <v>298</v>
      </c>
      <c r="D81" s="4" t="s">
        <v>299</v>
      </c>
      <c r="E81" s="4" t="s">
        <v>176</v>
      </c>
      <c r="F81" s="14">
        <v>41518</v>
      </c>
      <c r="G81" s="3" t="s">
        <v>146</v>
      </c>
      <c r="H81" s="3"/>
    </row>
    <row r="82" spans="2:8" ht="12.75" customHeight="1" x14ac:dyDescent="0.25">
      <c r="B82" s="4" t="s">
        <v>77</v>
      </c>
      <c r="C82" s="10" t="s">
        <v>184</v>
      </c>
      <c r="D82" s="10"/>
      <c r="E82" s="4" t="s">
        <v>190</v>
      </c>
      <c r="F82" s="3" t="s">
        <v>222</v>
      </c>
      <c r="G82" s="3" t="s">
        <v>517</v>
      </c>
      <c r="H82" s="3" t="s">
        <v>599</v>
      </c>
    </row>
    <row r="83" spans="2:8" ht="12.75" customHeight="1" x14ac:dyDescent="0.25">
      <c r="B83" s="10" t="s">
        <v>78</v>
      </c>
      <c r="C83" s="10" t="s">
        <v>184</v>
      </c>
      <c r="D83" s="10" t="s">
        <v>195</v>
      </c>
      <c r="E83" s="10" t="s">
        <v>168</v>
      </c>
      <c r="F83" s="3" t="s">
        <v>179</v>
      </c>
      <c r="G83" s="3" t="s">
        <v>146</v>
      </c>
      <c r="H83" s="3"/>
    </row>
    <row r="84" spans="2:8" ht="12.75" customHeight="1" x14ac:dyDescent="0.25">
      <c r="B84" s="10" t="s">
        <v>79</v>
      </c>
      <c r="C84" s="10" t="s">
        <v>184</v>
      </c>
      <c r="D84" s="10" t="s">
        <v>189</v>
      </c>
      <c r="E84" s="10" t="s">
        <v>190</v>
      </c>
      <c r="F84" s="3" t="s">
        <v>183</v>
      </c>
      <c r="G84" s="3" t="s">
        <v>146</v>
      </c>
      <c r="H84" s="3"/>
    </row>
    <row r="85" spans="2:8" ht="12.75" customHeight="1" x14ac:dyDescent="0.25">
      <c r="B85" s="10" t="s">
        <v>80</v>
      </c>
      <c r="C85" s="10" t="s">
        <v>184</v>
      </c>
      <c r="D85" s="10" t="s">
        <v>191</v>
      </c>
      <c r="E85" s="10" t="s">
        <v>190</v>
      </c>
      <c r="F85" s="3" t="s">
        <v>183</v>
      </c>
      <c r="G85" s="3" t="s">
        <v>146</v>
      </c>
      <c r="H85" s="3"/>
    </row>
    <row r="86" spans="2:8" ht="12.75" customHeight="1" x14ac:dyDescent="0.25">
      <c r="B86" s="4" t="s">
        <v>81</v>
      </c>
      <c r="C86" s="10" t="s">
        <v>184</v>
      </c>
      <c r="D86" s="10" t="s">
        <v>212</v>
      </c>
      <c r="E86" s="10" t="s">
        <v>168</v>
      </c>
      <c r="F86" s="3" t="s">
        <v>210</v>
      </c>
      <c r="G86" s="3" t="s">
        <v>146</v>
      </c>
      <c r="H86" s="3"/>
    </row>
    <row r="87" spans="2:8" ht="12.75" customHeight="1" x14ac:dyDescent="0.25">
      <c r="B87" s="10" t="s">
        <v>82</v>
      </c>
      <c r="C87" s="10" t="s">
        <v>184</v>
      </c>
      <c r="D87" s="10" t="s">
        <v>197</v>
      </c>
      <c r="E87" s="10" t="s">
        <v>190</v>
      </c>
      <c r="F87" s="3" t="s">
        <v>179</v>
      </c>
      <c r="G87" s="3" t="s">
        <v>146</v>
      </c>
      <c r="H87" s="3"/>
    </row>
    <row r="88" spans="2:8" ht="12.75" customHeight="1" x14ac:dyDescent="0.25">
      <c r="B88" s="10" t="s">
        <v>83</v>
      </c>
      <c r="C88" s="10" t="s">
        <v>184</v>
      </c>
      <c r="D88" s="10" t="s">
        <v>198</v>
      </c>
      <c r="E88" s="10" t="s">
        <v>190</v>
      </c>
      <c r="F88" s="3" t="s">
        <v>179</v>
      </c>
      <c r="G88" s="3" t="s">
        <v>146</v>
      </c>
      <c r="H88" s="3"/>
    </row>
    <row r="89" spans="2:8" ht="12.75" customHeight="1" x14ac:dyDescent="0.25">
      <c r="B89" s="10" t="s">
        <v>84</v>
      </c>
      <c r="C89" s="10" t="s">
        <v>184</v>
      </c>
      <c r="D89" s="10" t="s">
        <v>199</v>
      </c>
      <c r="E89" s="10" t="s">
        <v>190</v>
      </c>
      <c r="F89" s="3" t="s">
        <v>179</v>
      </c>
      <c r="G89" s="3" t="s">
        <v>146</v>
      </c>
      <c r="H89" s="3"/>
    </row>
    <row r="90" spans="2:8" ht="12.75" customHeight="1" x14ac:dyDescent="0.25">
      <c r="B90" s="10" t="s">
        <v>85</v>
      </c>
      <c r="C90" s="10" t="s">
        <v>184</v>
      </c>
      <c r="D90" s="10" t="s">
        <v>200</v>
      </c>
      <c r="E90" s="10" t="s">
        <v>190</v>
      </c>
      <c r="F90" s="3" t="s">
        <v>179</v>
      </c>
      <c r="G90" s="3" t="s">
        <v>146</v>
      </c>
      <c r="H90" s="3"/>
    </row>
    <row r="91" spans="2:8" ht="12.75" customHeight="1" x14ac:dyDescent="0.25">
      <c r="B91" s="10" t="s">
        <v>86</v>
      </c>
      <c r="C91" s="10" t="s">
        <v>184</v>
      </c>
      <c r="D91" s="10" t="s">
        <v>201</v>
      </c>
      <c r="E91" s="10" t="s">
        <v>190</v>
      </c>
      <c r="F91" s="3" t="s">
        <v>179</v>
      </c>
      <c r="G91" s="3" t="s">
        <v>146</v>
      </c>
      <c r="H91" s="3"/>
    </row>
    <row r="92" spans="2:8" ht="12.75" customHeight="1" x14ac:dyDescent="0.25">
      <c r="B92" s="10" t="s">
        <v>87</v>
      </c>
      <c r="C92" s="10" t="s">
        <v>184</v>
      </c>
      <c r="D92" s="10" t="s">
        <v>202</v>
      </c>
      <c r="E92" s="10" t="s">
        <v>190</v>
      </c>
      <c r="F92" s="3" t="s">
        <v>179</v>
      </c>
      <c r="G92" s="3" t="s">
        <v>146</v>
      </c>
      <c r="H92" s="3"/>
    </row>
    <row r="93" spans="2:8" ht="12.75" customHeight="1" x14ac:dyDescent="0.25">
      <c r="B93" s="10" t="s">
        <v>88</v>
      </c>
      <c r="C93" s="10" t="s">
        <v>184</v>
      </c>
      <c r="D93" s="10" t="s">
        <v>203</v>
      </c>
      <c r="E93" s="10" t="s">
        <v>190</v>
      </c>
      <c r="F93" s="3" t="s">
        <v>179</v>
      </c>
      <c r="G93" s="3" t="s">
        <v>146</v>
      </c>
      <c r="H93" s="3"/>
    </row>
    <row r="94" spans="2:8" ht="12.75" customHeight="1" x14ac:dyDescent="0.25">
      <c r="B94" s="10" t="s">
        <v>89</v>
      </c>
      <c r="C94" s="10" t="s">
        <v>184</v>
      </c>
      <c r="D94" s="10" t="s">
        <v>204</v>
      </c>
      <c r="E94" s="10" t="s">
        <v>190</v>
      </c>
      <c r="F94" s="3" t="s">
        <v>179</v>
      </c>
      <c r="G94" s="3" t="s">
        <v>146</v>
      </c>
      <c r="H94" s="3"/>
    </row>
    <row r="95" spans="2:8" ht="12.75" customHeight="1" x14ac:dyDescent="0.25">
      <c r="B95" s="4" t="s">
        <v>90</v>
      </c>
      <c r="C95" s="10" t="s">
        <v>184</v>
      </c>
      <c r="D95" s="10" t="s">
        <v>211</v>
      </c>
      <c r="E95" s="10" t="s">
        <v>190</v>
      </c>
      <c r="F95" s="3" t="s">
        <v>210</v>
      </c>
      <c r="G95" s="3" t="s">
        <v>146</v>
      </c>
      <c r="H95" s="3"/>
    </row>
    <row r="96" spans="2:8" ht="12.75" customHeight="1" x14ac:dyDescent="0.25">
      <c r="B96" s="10" t="s">
        <v>91</v>
      </c>
      <c r="C96" s="10" t="s">
        <v>184</v>
      </c>
      <c r="D96" s="10" t="s">
        <v>189</v>
      </c>
      <c r="E96" s="10" t="s">
        <v>190</v>
      </c>
      <c r="F96" s="3" t="s">
        <v>183</v>
      </c>
      <c r="G96" s="3" t="s">
        <v>146</v>
      </c>
      <c r="H96" s="3"/>
    </row>
    <row r="97" spans="2:8" ht="12.75" customHeight="1" x14ac:dyDescent="0.25">
      <c r="B97" s="10" t="s">
        <v>92</v>
      </c>
      <c r="C97" s="10" t="s">
        <v>184</v>
      </c>
      <c r="D97" s="10" t="s">
        <v>191</v>
      </c>
      <c r="E97" s="10" t="s">
        <v>190</v>
      </c>
      <c r="F97" s="3" t="s">
        <v>183</v>
      </c>
      <c r="G97" s="3" t="s">
        <v>146</v>
      </c>
      <c r="H97" s="3"/>
    </row>
    <row r="98" spans="2:8" ht="12.75" customHeight="1" x14ac:dyDescent="0.25">
      <c r="B98" s="10" t="s">
        <v>93</v>
      </c>
      <c r="C98" s="10" t="s">
        <v>154</v>
      </c>
      <c r="D98" s="28" t="s">
        <v>159</v>
      </c>
      <c r="E98" s="10" t="s">
        <v>151</v>
      </c>
      <c r="F98" s="3" t="s">
        <v>152</v>
      </c>
      <c r="G98" s="3" t="s">
        <v>146</v>
      </c>
      <c r="H98" s="3"/>
    </row>
    <row r="99" spans="2:8" ht="12.75" customHeight="1" x14ac:dyDescent="0.25">
      <c r="B99" s="10" t="s">
        <v>94</v>
      </c>
      <c r="C99" s="10" t="s">
        <v>154</v>
      </c>
      <c r="D99" s="28" t="s">
        <v>159</v>
      </c>
      <c r="E99" s="10" t="s">
        <v>151</v>
      </c>
      <c r="F99" s="3" t="s">
        <v>152</v>
      </c>
      <c r="G99" s="3" t="s">
        <v>146</v>
      </c>
      <c r="H99" s="3"/>
    </row>
    <row r="100" spans="2:8" ht="12.75" customHeight="1" x14ac:dyDescent="0.25">
      <c r="B100" s="10" t="s">
        <v>95</v>
      </c>
      <c r="C100" s="10" t="s">
        <v>166</v>
      </c>
      <c r="D100" s="10" t="s">
        <v>165</v>
      </c>
      <c r="E100" s="10" t="s">
        <v>168</v>
      </c>
      <c r="F100" s="3" t="s">
        <v>152</v>
      </c>
      <c r="G100" s="3" t="s">
        <v>146</v>
      </c>
      <c r="H100" s="3"/>
    </row>
    <row r="101" spans="2:8" ht="12.75" customHeight="1" x14ac:dyDescent="0.25">
      <c r="B101" s="10" t="s">
        <v>96</v>
      </c>
      <c r="C101" s="10" t="s">
        <v>166</v>
      </c>
      <c r="D101" s="10" t="s">
        <v>167</v>
      </c>
      <c r="E101" s="10" t="s">
        <v>168</v>
      </c>
      <c r="F101" s="3" t="s">
        <v>152</v>
      </c>
      <c r="G101" s="3" t="s">
        <v>146</v>
      </c>
      <c r="H101" s="3"/>
    </row>
    <row r="102" spans="2:8" ht="12.75" customHeight="1" x14ac:dyDescent="0.25">
      <c r="B102" s="10" t="s">
        <v>97</v>
      </c>
      <c r="C102" s="10" t="s">
        <v>154</v>
      </c>
      <c r="D102" s="28" t="s">
        <v>159</v>
      </c>
      <c r="E102" s="10" t="s">
        <v>151</v>
      </c>
      <c r="F102" s="3" t="s">
        <v>152</v>
      </c>
      <c r="G102" s="3" t="s">
        <v>146</v>
      </c>
      <c r="H102" s="3"/>
    </row>
    <row r="103" spans="2:8" ht="12.75" customHeight="1" x14ac:dyDescent="0.25">
      <c r="B103" s="10" t="s">
        <v>98</v>
      </c>
      <c r="C103" s="10" t="s">
        <v>154</v>
      </c>
      <c r="D103" s="28" t="s">
        <v>159</v>
      </c>
      <c r="E103" s="10" t="s">
        <v>151</v>
      </c>
      <c r="F103" s="3" t="s">
        <v>152</v>
      </c>
      <c r="G103" s="3" t="s">
        <v>146</v>
      </c>
      <c r="H103" s="3"/>
    </row>
    <row r="104" spans="2:8" ht="12.75" customHeight="1" x14ac:dyDescent="0.25">
      <c r="B104" s="10" t="s">
        <v>99</v>
      </c>
      <c r="C104" s="10" t="s">
        <v>154</v>
      </c>
      <c r="D104" s="28" t="s">
        <v>159</v>
      </c>
      <c r="E104" s="10" t="s">
        <v>151</v>
      </c>
      <c r="F104" s="3" t="s">
        <v>152</v>
      </c>
      <c r="G104" s="3" t="s">
        <v>146</v>
      </c>
      <c r="H104" s="3"/>
    </row>
    <row r="105" spans="2:8" ht="12.75" customHeight="1" x14ac:dyDescent="0.25">
      <c r="B105" s="4" t="s">
        <v>100</v>
      </c>
      <c r="C105" s="10" t="s">
        <v>154</v>
      </c>
      <c r="D105" s="28" t="s">
        <v>213</v>
      </c>
      <c r="E105" s="4" t="s">
        <v>176</v>
      </c>
      <c r="F105" s="3" t="s">
        <v>210</v>
      </c>
      <c r="G105" s="3" t="s">
        <v>146</v>
      </c>
      <c r="H105" s="3"/>
    </row>
    <row r="106" spans="2:8" ht="12.75" customHeight="1" x14ac:dyDescent="0.25">
      <c r="B106" s="10" t="s">
        <v>101</v>
      </c>
      <c r="C106" s="10" t="s">
        <v>154</v>
      </c>
      <c r="D106" s="10"/>
      <c r="E106" s="10" t="s">
        <v>168</v>
      </c>
      <c r="F106" s="3" t="s">
        <v>175</v>
      </c>
      <c r="G106" s="3" t="s">
        <v>517</v>
      </c>
      <c r="H106" s="3" t="s">
        <v>600</v>
      </c>
    </row>
    <row r="107" spans="2:8" ht="12.75" customHeight="1" x14ac:dyDescent="0.25">
      <c r="B107" s="10" t="s">
        <v>102</v>
      </c>
      <c r="C107" s="10" t="s">
        <v>154</v>
      </c>
      <c r="D107" s="28" t="s">
        <v>159</v>
      </c>
      <c r="E107" s="10" t="s">
        <v>151</v>
      </c>
      <c r="F107" s="3" t="s">
        <v>152</v>
      </c>
      <c r="G107" s="3" t="s">
        <v>146</v>
      </c>
      <c r="H107" s="3"/>
    </row>
    <row r="108" spans="2:8" ht="12.75" customHeight="1" x14ac:dyDescent="0.25">
      <c r="B108" s="10" t="s">
        <v>103</v>
      </c>
      <c r="C108" s="10" t="s">
        <v>154</v>
      </c>
      <c r="D108" s="28" t="s">
        <v>159</v>
      </c>
      <c r="E108" s="10" t="s">
        <v>151</v>
      </c>
      <c r="F108" s="3" t="s">
        <v>152</v>
      </c>
      <c r="G108" s="3" t="s">
        <v>146</v>
      </c>
      <c r="H108" s="3"/>
    </row>
    <row r="109" spans="2:8" ht="12.75" customHeight="1" x14ac:dyDescent="0.25">
      <c r="B109" s="10" t="s">
        <v>104</v>
      </c>
      <c r="C109" s="10" t="s">
        <v>154</v>
      </c>
      <c r="D109" s="28" t="s">
        <v>159</v>
      </c>
      <c r="E109" s="10" t="s">
        <v>151</v>
      </c>
      <c r="F109" s="3" t="s">
        <v>152</v>
      </c>
      <c r="G109" s="3" t="s">
        <v>146</v>
      </c>
      <c r="H109" s="3"/>
    </row>
    <row r="110" spans="2:8" ht="12.75" customHeight="1" x14ac:dyDescent="0.25">
      <c r="B110" s="10" t="s">
        <v>105</v>
      </c>
      <c r="C110" s="10" t="s">
        <v>154</v>
      </c>
      <c r="D110" s="28" t="s">
        <v>186</v>
      </c>
      <c r="E110" s="10" t="s">
        <v>164</v>
      </c>
      <c r="F110" s="3" t="s">
        <v>183</v>
      </c>
      <c r="G110" s="3" t="s">
        <v>146</v>
      </c>
      <c r="H110" s="3"/>
    </row>
    <row r="111" spans="2:8" ht="12.75" customHeight="1" x14ac:dyDescent="0.25">
      <c r="B111" s="10" t="s">
        <v>106</v>
      </c>
      <c r="C111" s="10" t="s">
        <v>154</v>
      </c>
      <c r="D111" s="28" t="s">
        <v>187</v>
      </c>
      <c r="E111" s="10" t="s">
        <v>164</v>
      </c>
      <c r="F111" s="3" t="s">
        <v>183</v>
      </c>
      <c r="G111" s="3" t="s">
        <v>146</v>
      </c>
      <c r="H111" s="3"/>
    </row>
    <row r="112" spans="2:8" ht="12.75" customHeight="1" x14ac:dyDescent="0.25">
      <c r="B112" s="4" t="s">
        <v>107</v>
      </c>
      <c r="C112" s="10" t="s">
        <v>154</v>
      </c>
      <c r="D112" s="28" t="s">
        <v>213</v>
      </c>
      <c r="E112" s="4" t="s">
        <v>176</v>
      </c>
      <c r="F112" s="3" t="s">
        <v>210</v>
      </c>
      <c r="G112" s="3" t="s">
        <v>146</v>
      </c>
      <c r="H112" s="3"/>
    </row>
    <row r="113" spans="2:8" ht="12.75" customHeight="1" x14ac:dyDescent="0.25">
      <c r="B113" s="10" t="s">
        <v>108</v>
      </c>
      <c r="C113" s="10" t="s">
        <v>154</v>
      </c>
      <c r="D113" s="28" t="s">
        <v>159</v>
      </c>
      <c r="E113" s="10" t="s">
        <v>151</v>
      </c>
      <c r="F113" s="3" t="s">
        <v>152</v>
      </c>
      <c r="G113" s="3" t="s">
        <v>146</v>
      </c>
      <c r="H113" s="3"/>
    </row>
    <row r="114" spans="2:8" ht="12.75" customHeight="1" x14ac:dyDescent="0.25">
      <c r="B114" s="10" t="s">
        <v>109</v>
      </c>
      <c r="C114" s="10" t="s">
        <v>154</v>
      </c>
      <c r="D114" s="28" t="s">
        <v>159</v>
      </c>
      <c r="E114" s="10" t="s">
        <v>151</v>
      </c>
      <c r="F114" s="3" t="s">
        <v>152</v>
      </c>
      <c r="G114" s="3" t="s">
        <v>146</v>
      </c>
      <c r="H114" s="3"/>
    </row>
    <row r="115" spans="2:8" ht="12.75" customHeight="1" x14ac:dyDescent="0.25">
      <c r="B115" s="10" t="s">
        <v>110</v>
      </c>
      <c r="C115" s="10" t="s">
        <v>166</v>
      </c>
      <c r="D115" s="10" t="s">
        <v>249</v>
      </c>
      <c r="E115" s="10" t="s">
        <v>168</v>
      </c>
      <c r="F115" s="3" t="s">
        <v>152</v>
      </c>
      <c r="G115" s="3" t="s">
        <v>146</v>
      </c>
      <c r="H115" s="3"/>
    </row>
    <row r="116" spans="2:8" ht="12.75" customHeight="1" x14ac:dyDescent="0.25">
      <c r="B116" s="10" t="s">
        <v>111</v>
      </c>
      <c r="C116" s="10" t="s">
        <v>166</v>
      </c>
      <c r="D116" s="10" t="s">
        <v>250</v>
      </c>
      <c r="E116" s="10" t="s">
        <v>168</v>
      </c>
      <c r="F116" s="3" t="s">
        <v>152</v>
      </c>
      <c r="G116" s="3" t="s">
        <v>146</v>
      </c>
      <c r="H116" s="3"/>
    </row>
    <row r="117" spans="2:8" ht="12.75" customHeight="1" x14ac:dyDescent="0.25">
      <c r="B117" s="10" t="s">
        <v>112</v>
      </c>
      <c r="C117" s="10" t="s">
        <v>154</v>
      </c>
      <c r="D117" s="28" t="s">
        <v>188</v>
      </c>
      <c r="E117" s="10" t="s">
        <v>164</v>
      </c>
      <c r="F117" s="3" t="s">
        <v>183</v>
      </c>
      <c r="G117" s="3" t="s">
        <v>146</v>
      </c>
      <c r="H117" s="3"/>
    </row>
    <row r="118" spans="2:8" ht="12.75" customHeight="1" x14ac:dyDescent="0.25">
      <c r="B118" s="4" t="s">
        <v>113</v>
      </c>
      <c r="C118" s="4" t="s">
        <v>224</v>
      </c>
      <c r="D118" s="28" t="s">
        <v>225</v>
      </c>
      <c r="E118" s="4" t="s">
        <v>176</v>
      </c>
      <c r="F118" s="3" t="s">
        <v>222</v>
      </c>
      <c r="G118" s="3" t="s">
        <v>146</v>
      </c>
      <c r="H118" s="3"/>
    </row>
    <row r="119" spans="2:8" ht="12.75" customHeight="1" x14ac:dyDescent="0.25">
      <c r="B119" s="4" t="s">
        <v>114</v>
      </c>
      <c r="C119" s="10" t="s">
        <v>226</v>
      </c>
      <c r="D119" s="28" t="s">
        <v>227</v>
      </c>
      <c r="E119" s="4" t="s">
        <v>176</v>
      </c>
      <c r="F119" s="3" t="s">
        <v>222</v>
      </c>
      <c r="G119" s="3" t="s">
        <v>146</v>
      </c>
      <c r="H119" s="3"/>
    </row>
    <row r="120" spans="2:8" ht="12.75" customHeight="1" x14ac:dyDescent="0.25">
      <c r="B120" s="4" t="s">
        <v>115</v>
      </c>
      <c r="C120" s="10" t="s">
        <v>226</v>
      </c>
      <c r="D120" s="28" t="s">
        <v>227</v>
      </c>
      <c r="E120" s="4" t="s">
        <v>176</v>
      </c>
      <c r="F120" s="14">
        <v>41306</v>
      </c>
      <c r="G120" s="3" t="s">
        <v>146</v>
      </c>
      <c r="H120" s="3"/>
    </row>
    <row r="121" spans="2:8" ht="12.75" customHeight="1" x14ac:dyDescent="0.25">
      <c r="B121" s="4" t="s">
        <v>116</v>
      </c>
      <c r="C121" s="4" t="s">
        <v>224</v>
      </c>
      <c r="D121" s="28" t="s">
        <v>225</v>
      </c>
      <c r="E121" s="4" t="s">
        <v>176</v>
      </c>
      <c r="F121" s="14">
        <v>41306</v>
      </c>
      <c r="G121" s="3" t="s">
        <v>146</v>
      </c>
      <c r="H121" s="3"/>
    </row>
    <row r="122" spans="2:8" ht="12.75" customHeight="1" x14ac:dyDescent="0.25">
      <c r="B122" s="4" t="s">
        <v>117</v>
      </c>
      <c r="C122" s="10" t="s">
        <v>214</v>
      </c>
      <c r="D122" s="28" t="s">
        <v>228</v>
      </c>
      <c r="E122" s="4" t="s">
        <v>176</v>
      </c>
      <c r="F122" s="14">
        <v>41306</v>
      </c>
      <c r="G122" s="3" t="s">
        <v>146</v>
      </c>
      <c r="H122" s="3"/>
    </row>
    <row r="123" spans="2:8" ht="12.75" customHeight="1" x14ac:dyDescent="0.25">
      <c r="B123" s="4" t="s">
        <v>118</v>
      </c>
      <c r="C123" s="10" t="s">
        <v>214</v>
      </c>
      <c r="D123" s="28" t="s">
        <v>242</v>
      </c>
      <c r="E123" s="4" t="s">
        <v>176</v>
      </c>
      <c r="F123" s="14">
        <v>41306</v>
      </c>
      <c r="G123" s="3" t="s">
        <v>146</v>
      </c>
      <c r="H123" s="3"/>
    </row>
    <row r="124" spans="2:8" ht="12.75" customHeight="1" x14ac:dyDescent="0.25">
      <c r="B124" s="4" t="s">
        <v>119</v>
      </c>
      <c r="C124" s="10" t="s">
        <v>214</v>
      </c>
      <c r="D124" s="28" t="s">
        <v>229</v>
      </c>
      <c r="E124" s="10" t="s">
        <v>164</v>
      </c>
      <c r="F124" s="14">
        <v>41306</v>
      </c>
      <c r="G124" s="3" t="s">
        <v>146</v>
      </c>
      <c r="H124" s="3"/>
    </row>
    <row r="125" spans="2:8" ht="12.75" customHeight="1" x14ac:dyDescent="0.25">
      <c r="B125" s="4" t="s">
        <v>120</v>
      </c>
      <c r="C125" s="10" t="s">
        <v>214</v>
      </c>
      <c r="D125" s="28" t="s">
        <v>230</v>
      </c>
      <c r="E125" s="10" t="s">
        <v>164</v>
      </c>
      <c r="F125" s="14">
        <v>41306</v>
      </c>
      <c r="G125" s="3" t="s">
        <v>146</v>
      </c>
      <c r="H125" s="3"/>
    </row>
    <row r="126" spans="2:8" ht="12.75" customHeight="1" x14ac:dyDescent="0.25">
      <c r="B126" s="4" t="s">
        <v>121</v>
      </c>
      <c r="C126" s="10" t="s">
        <v>214</v>
      </c>
      <c r="D126" s="28" t="s">
        <v>245</v>
      </c>
      <c r="E126" s="10" t="s">
        <v>164</v>
      </c>
      <c r="F126" s="14">
        <v>41306</v>
      </c>
      <c r="G126" s="3" t="s">
        <v>146</v>
      </c>
      <c r="H126" s="3"/>
    </row>
    <row r="127" spans="2:8" ht="12.75" customHeight="1" x14ac:dyDescent="0.25">
      <c r="B127" s="4" t="s">
        <v>122</v>
      </c>
      <c r="C127" s="10" t="s">
        <v>214</v>
      </c>
      <c r="D127" s="28" t="s">
        <v>231</v>
      </c>
      <c r="E127" s="10" t="s">
        <v>164</v>
      </c>
      <c r="F127" s="14">
        <v>41306</v>
      </c>
      <c r="G127" s="3" t="s">
        <v>146</v>
      </c>
      <c r="H127" s="3"/>
    </row>
    <row r="128" spans="2:8" ht="12.75" customHeight="1" x14ac:dyDescent="0.25">
      <c r="B128" s="4" t="s">
        <v>123</v>
      </c>
      <c r="C128" s="10" t="s">
        <v>214</v>
      </c>
      <c r="D128" s="28" t="s">
        <v>243</v>
      </c>
      <c r="E128" s="10" t="s">
        <v>164</v>
      </c>
      <c r="F128" s="14">
        <v>41306</v>
      </c>
      <c r="G128" s="3" t="s">
        <v>146</v>
      </c>
      <c r="H128" s="3"/>
    </row>
    <row r="129" spans="2:8" ht="12.75" customHeight="1" x14ac:dyDescent="0.25">
      <c r="B129" s="4" t="s">
        <v>124</v>
      </c>
      <c r="C129" s="10" t="s">
        <v>214</v>
      </c>
      <c r="D129" s="28" t="s">
        <v>244</v>
      </c>
      <c r="E129" s="10" t="s">
        <v>164</v>
      </c>
      <c r="F129" s="14">
        <v>41306</v>
      </c>
      <c r="G129" s="3" t="s">
        <v>146</v>
      </c>
      <c r="H129" s="3"/>
    </row>
    <row r="130" spans="2:8" ht="12.75" customHeight="1" x14ac:dyDescent="0.25">
      <c r="B130" s="10" t="s">
        <v>125</v>
      </c>
      <c r="C130" s="10" t="s">
        <v>154</v>
      </c>
      <c r="D130" s="28" t="s">
        <v>159</v>
      </c>
      <c r="E130" s="10" t="s">
        <v>151</v>
      </c>
      <c r="F130" s="3" t="s">
        <v>152</v>
      </c>
      <c r="G130" s="3" t="s">
        <v>146</v>
      </c>
      <c r="H130" s="3"/>
    </row>
    <row r="131" spans="2:8" ht="12.75" customHeight="1" x14ac:dyDescent="0.25">
      <c r="B131" s="10" t="s">
        <v>126</v>
      </c>
      <c r="C131" s="10" t="s">
        <v>154</v>
      </c>
      <c r="D131" s="28" t="s">
        <v>159</v>
      </c>
      <c r="E131" s="10" t="s">
        <v>151</v>
      </c>
      <c r="F131" s="3" t="s">
        <v>152</v>
      </c>
      <c r="G131" s="3" t="s">
        <v>146</v>
      </c>
      <c r="H131" s="3"/>
    </row>
    <row r="132" spans="2:8" ht="12.75" customHeight="1" x14ac:dyDescent="0.25">
      <c r="B132" s="10" t="s">
        <v>127</v>
      </c>
      <c r="C132" s="10" t="s">
        <v>162</v>
      </c>
      <c r="D132" s="10" t="s">
        <v>163</v>
      </c>
      <c r="E132" s="10" t="s">
        <v>164</v>
      </c>
      <c r="F132" s="3" t="s">
        <v>152</v>
      </c>
      <c r="G132" s="3" t="s">
        <v>146</v>
      </c>
      <c r="H132" s="3"/>
    </row>
    <row r="133" spans="2:8" ht="12.75" customHeight="1" x14ac:dyDescent="0.25">
      <c r="B133" s="10" t="s">
        <v>128</v>
      </c>
      <c r="C133" s="10" t="s">
        <v>162</v>
      </c>
      <c r="D133" s="10" t="s">
        <v>163</v>
      </c>
      <c r="E133" s="10" t="s">
        <v>164</v>
      </c>
      <c r="F133" s="3" t="s">
        <v>152</v>
      </c>
      <c r="G133" s="3" t="s">
        <v>146</v>
      </c>
      <c r="H133" s="3"/>
    </row>
    <row r="134" spans="2:8" ht="12.75" customHeight="1" x14ac:dyDescent="0.25">
      <c r="B134" s="10" t="s">
        <v>129</v>
      </c>
      <c r="C134" s="10" t="s">
        <v>162</v>
      </c>
      <c r="D134" s="10" t="s">
        <v>163</v>
      </c>
      <c r="E134" s="10" t="s">
        <v>164</v>
      </c>
      <c r="F134" s="3" t="s">
        <v>152</v>
      </c>
      <c r="G134" s="3" t="s">
        <v>146</v>
      </c>
      <c r="H134" s="3"/>
    </row>
    <row r="135" spans="2:8" ht="12.75" customHeight="1" x14ac:dyDescent="0.25">
      <c r="B135" s="4" t="s">
        <v>130</v>
      </c>
      <c r="C135" s="4" t="s">
        <v>241</v>
      </c>
      <c r="D135" s="4" t="s">
        <v>248</v>
      </c>
      <c r="E135" s="4" t="s">
        <v>168</v>
      </c>
      <c r="F135" s="14">
        <v>41277</v>
      </c>
      <c r="G135" s="3" t="s">
        <v>146</v>
      </c>
      <c r="H135" s="3"/>
    </row>
    <row r="136" spans="2:8" ht="12.75" customHeight="1" x14ac:dyDescent="0.25">
      <c r="B136" s="5" t="s">
        <v>131</v>
      </c>
      <c r="C136" s="5" t="s">
        <v>253</v>
      </c>
      <c r="D136" s="15" t="s">
        <v>255</v>
      </c>
      <c r="E136" s="5" t="s">
        <v>151</v>
      </c>
      <c r="F136" s="14">
        <v>41281</v>
      </c>
      <c r="G136" s="3" t="s">
        <v>146</v>
      </c>
      <c r="H136" s="3"/>
    </row>
    <row r="137" spans="2:8" ht="12.75" customHeight="1" x14ac:dyDescent="0.25">
      <c r="B137" s="5" t="s">
        <v>132</v>
      </c>
      <c r="C137" s="5" t="s">
        <v>253</v>
      </c>
      <c r="D137" s="15" t="s">
        <v>255</v>
      </c>
      <c r="E137" s="5" t="s">
        <v>151</v>
      </c>
      <c r="F137" s="14">
        <v>41281</v>
      </c>
      <c r="G137" s="3" t="s">
        <v>146</v>
      </c>
      <c r="H137" s="3"/>
    </row>
    <row r="138" spans="2:8" ht="12.75" customHeight="1" x14ac:dyDescent="0.25">
      <c r="B138" s="5" t="s">
        <v>133</v>
      </c>
      <c r="C138" s="5" t="s">
        <v>253</v>
      </c>
      <c r="D138" s="15" t="s">
        <v>255</v>
      </c>
      <c r="E138" s="5" t="s">
        <v>151</v>
      </c>
      <c r="F138" s="14">
        <v>41281</v>
      </c>
      <c r="G138" s="3" t="s">
        <v>146</v>
      </c>
      <c r="H138" s="3"/>
    </row>
    <row r="139" spans="2:8" ht="12.75" customHeight="1" x14ac:dyDescent="0.25">
      <c r="B139" s="5" t="s">
        <v>134</v>
      </c>
      <c r="C139" s="5" t="s">
        <v>253</v>
      </c>
      <c r="D139" s="15" t="s">
        <v>255</v>
      </c>
      <c r="E139" s="5" t="s">
        <v>151</v>
      </c>
      <c r="F139" s="14">
        <v>41281</v>
      </c>
      <c r="G139" s="3" t="s">
        <v>146</v>
      </c>
      <c r="H139" s="3"/>
    </row>
    <row r="140" spans="2:8" ht="12.75" customHeight="1" x14ac:dyDescent="0.25">
      <c r="B140" s="5" t="s">
        <v>135</v>
      </c>
      <c r="C140" s="5" t="s">
        <v>253</v>
      </c>
      <c r="D140" s="15" t="s">
        <v>258</v>
      </c>
      <c r="E140" s="5" t="s">
        <v>151</v>
      </c>
      <c r="F140" s="14">
        <v>41281</v>
      </c>
      <c r="G140" s="3" t="s">
        <v>146</v>
      </c>
      <c r="H140" s="3"/>
    </row>
    <row r="141" spans="2:8" ht="12.75" customHeight="1" x14ac:dyDescent="0.25">
      <c r="B141" s="5" t="s">
        <v>136</v>
      </c>
      <c r="C141" s="5" t="s">
        <v>253</v>
      </c>
      <c r="D141" s="15" t="s">
        <v>259</v>
      </c>
      <c r="E141" s="5" t="s">
        <v>151</v>
      </c>
      <c r="F141" s="14">
        <v>41281</v>
      </c>
      <c r="G141" s="3" t="s">
        <v>146</v>
      </c>
      <c r="H141" s="3"/>
    </row>
    <row r="142" spans="2:8" ht="12.75" customHeight="1" x14ac:dyDescent="0.25">
      <c r="B142" s="5" t="s">
        <v>137</v>
      </c>
      <c r="C142" s="5" t="s">
        <v>253</v>
      </c>
      <c r="D142" s="15" t="s">
        <v>254</v>
      </c>
      <c r="E142" s="5" t="s">
        <v>151</v>
      </c>
      <c r="F142" s="14">
        <v>41281</v>
      </c>
      <c r="G142" s="3" t="s">
        <v>146</v>
      </c>
      <c r="H142" s="3"/>
    </row>
    <row r="143" spans="2:8" ht="12.75" customHeight="1" x14ac:dyDescent="0.25">
      <c r="B143" s="5" t="s">
        <v>138</v>
      </c>
      <c r="C143" s="5" t="s">
        <v>253</v>
      </c>
      <c r="D143" s="15" t="s">
        <v>254</v>
      </c>
      <c r="E143" s="5" t="s">
        <v>151</v>
      </c>
      <c r="F143" s="14">
        <v>41281</v>
      </c>
      <c r="G143" s="3" t="s">
        <v>146</v>
      </c>
      <c r="H143" s="3"/>
    </row>
    <row r="144" spans="2:8" ht="12.75" customHeight="1" x14ac:dyDescent="0.25">
      <c r="B144" s="5" t="s">
        <v>139</v>
      </c>
      <c r="C144" s="5" t="s">
        <v>253</v>
      </c>
      <c r="D144" s="15" t="s">
        <v>256</v>
      </c>
      <c r="E144" s="5" t="s">
        <v>151</v>
      </c>
      <c r="F144" s="14">
        <v>41281</v>
      </c>
      <c r="G144" s="3" t="s">
        <v>146</v>
      </c>
      <c r="H144" s="3"/>
    </row>
    <row r="145" spans="2:8" ht="12.75" customHeight="1" x14ac:dyDescent="0.25">
      <c r="B145" s="5" t="s">
        <v>140</v>
      </c>
      <c r="C145" s="5" t="s">
        <v>253</v>
      </c>
      <c r="D145" s="15" t="s">
        <v>257</v>
      </c>
      <c r="E145" s="5" t="s">
        <v>151</v>
      </c>
      <c r="F145" s="14">
        <v>41281</v>
      </c>
      <c r="G145" s="3" t="s">
        <v>146</v>
      </c>
      <c r="H145" s="3"/>
    </row>
    <row r="146" spans="2:8" ht="12.75" customHeight="1" x14ac:dyDescent="0.25">
      <c r="B146" s="12" t="s">
        <v>141</v>
      </c>
      <c r="C146" s="13" t="s">
        <v>169</v>
      </c>
      <c r="D146" s="12" t="s">
        <v>170</v>
      </c>
      <c r="E146" s="13" t="s">
        <v>174</v>
      </c>
      <c r="F146" s="3" t="s">
        <v>152</v>
      </c>
      <c r="G146" s="3" t="s">
        <v>146</v>
      </c>
      <c r="H146" s="3"/>
    </row>
    <row r="147" spans="2:8" ht="12.75" customHeight="1" x14ac:dyDescent="0.25">
      <c r="B147" s="12" t="s">
        <v>142</v>
      </c>
      <c r="C147" s="13" t="s">
        <v>169</v>
      </c>
      <c r="D147" s="13" t="s">
        <v>171</v>
      </c>
      <c r="E147" s="13" t="s">
        <v>174</v>
      </c>
      <c r="F147" s="3" t="s">
        <v>152</v>
      </c>
      <c r="G147" s="3" t="s">
        <v>146</v>
      </c>
      <c r="H147" s="3"/>
    </row>
    <row r="148" spans="2:8" ht="12.75" customHeight="1" x14ac:dyDescent="0.25">
      <c r="B148" s="12" t="s">
        <v>143</v>
      </c>
      <c r="C148" s="13" t="s">
        <v>169</v>
      </c>
      <c r="D148" s="12" t="s">
        <v>172</v>
      </c>
      <c r="E148" s="13" t="s">
        <v>174</v>
      </c>
      <c r="F148" s="3" t="s">
        <v>152</v>
      </c>
      <c r="G148" s="3" t="s">
        <v>146</v>
      </c>
      <c r="H148" s="3"/>
    </row>
    <row r="149" spans="2:8" ht="12.75" customHeight="1" x14ac:dyDescent="0.25">
      <c r="B149" s="10" t="s">
        <v>144</v>
      </c>
      <c r="C149" s="13" t="s">
        <v>169</v>
      </c>
      <c r="D149" s="13" t="s">
        <v>173</v>
      </c>
      <c r="E149" s="13" t="s">
        <v>174</v>
      </c>
      <c r="F149" s="3" t="s">
        <v>152</v>
      </c>
      <c r="G149" s="3" t="s">
        <v>146</v>
      </c>
      <c r="H149" s="3"/>
    </row>
  </sheetData>
  <autoFilter ref="B8:H149"/>
  <dataValidations count="1">
    <dataValidation type="list" allowBlank="1" showInputMessage="1" showErrorMessage="1" sqref="G9:G149">
      <formula1>$G$3:$G$6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2"/>
  <sheetViews>
    <sheetView tabSelected="1" topLeftCell="A3" workbookViewId="0">
      <selection activeCell="C4" sqref="C4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f>COUNTA($B$9:$B$288)</f>
        <v>33</v>
      </c>
      <c r="D2" s="9"/>
      <c r="G2" s="7" t="s">
        <v>150</v>
      </c>
    </row>
    <row r="3" spans="2:8" ht="15" x14ac:dyDescent="0.25">
      <c r="B3" s="6" t="s">
        <v>208</v>
      </c>
      <c r="C3" s="3">
        <f>COUNTIF($G$9:$G$288,$G$3)</f>
        <v>33</v>
      </c>
      <c r="D3" s="9"/>
      <c r="G3" s="3" t="s">
        <v>146</v>
      </c>
    </row>
    <row r="4" spans="2:8" ht="30" x14ac:dyDescent="0.25">
      <c r="B4" s="6" t="s">
        <v>209</v>
      </c>
      <c r="C4" s="3">
        <v>26</v>
      </c>
      <c r="D4" s="9"/>
      <c r="G4" s="3" t="s">
        <v>149</v>
      </c>
    </row>
    <row r="5" spans="2:8" ht="15" x14ac:dyDescent="0.25">
      <c r="B5" s="6" t="s">
        <v>147</v>
      </c>
      <c r="C5" s="3">
        <f>COUNTIF($G$9:$G$288,$G$4)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COUNTIF($G$9:$G$288,$G$5)</f>
        <v>0</v>
      </c>
      <c r="D6" s="9"/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16" t="s">
        <v>260</v>
      </c>
      <c r="C9" s="10" t="s">
        <v>300</v>
      </c>
      <c r="D9" s="10" t="s">
        <v>301</v>
      </c>
      <c r="E9" s="10" t="s">
        <v>303</v>
      </c>
      <c r="F9" s="17">
        <v>40917</v>
      </c>
      <c r="G9" s="3" t="s">
        <v>297</v>
      </c>
      <c r="H9" s="3"/>
    </row>
    <row r="10" spans="2:8" ht="12.75" customHeight="1" x14ac:dyDescent="0.25">
      <c r="B10" s="16" t="s">
        <v>261</v>
      </c>
      <c r="C10" s="10" t="s">
        <v>300</v>
      </c>
      <c r="D10" s="10" t="s">
        <v>309</v>
      </c>
      <c r="E10" s="10" t="s">
        <v>303</v>
      </c>
      <c r="F10" s="17">
        <v>40918</v>
      </c>
      <c r="G10" s="3" t="s">
        <v>297</v>
      </c>
      <c r="H10" s="3"/>
    </row>
    <row r="11" spans="2:8" ht="12.75" customHeight="1" x14ac:dyDescent="0.25">
      <c r="B11" s="16" t="s">
        <v>262</v>
      </c>
      <c r="C11" s="10" t="s">
        <v>300</v>
      </c>
      <c r="D11" s="10" t="s">
        <v>302</v>
      </c>
      <c r="E11" s="10" t="s">
        <v>303</v>
      </c>
      <c r="F11" s="17">
        <v>40917</v>
      </c>
      <c r="G11" s="3" t="s">
        <v>297</v>
      </c>
      <c r="H11" s="3"/>
    </row>
    <row r="12" spans="2:8" ht="12.75" customHeight="1" x14ac:dyDescent="0.25">
      <c r="B12" s="16" t="s">
        <v>263</v>
      </c>
      <c r="C12" s="10" t="s">
        <v>300</v>
      </c>
      <c r="D12" s="10" t="s">
        <v>301</v>
      </c>
      <c r="E12" s="10" t="s">
        <v>303</v>
      </c>
      <c r="F12" s="17">
        <v>40917</v>
      </c>
      <c r="G12" s="3" t="s">
        <v>297</v>
      </c>
      <c r="H12" s="3"/>
    </row>
    <row r="13" spans="2:8" ht="12.75" customHeight="1" x14ac:dyDescent="0.25">
      <c r="B13" s="16" t="s">
        <v>264</v>
      </c>
      <c r="C13" s="10" t="s">
        <v>300</v>
      </c>
      <c r="D13" s="10" t="s">
        <v>313</v>
      </c>
      <c r="E13" s="10" t="s">
        <v>164</v>
      </c>
      <c r="F13" s="17">
        <v>40919</v>
      </c>
      <c r="G13" s="3" t="s">
        <v>297</v>
      </c>
      <c r="H13" s="3"/>
    </row>
    <row r="14" spans="2:8" ht="12.75" customHeight="1" x14ac:dyDescent="0.25">
      <c r="B14" s="16" t="s">
        <v>265</v>
      </c>
      <c r="C14" s="10" t="s">
        <v>300</v>
      </c>
      <c r="D14" s="10" t="s">
        <v>302</v>
      </c>
      <c r="E14" s="10" t="s">
        <v>303</v>
      </c>
      <c r="F14" s="17">
        <v>40917</v>
      </c>
      <c r="G14" s="3" t="s">
        <v>297</v>
      </c>
      <c r="H14" s="3"/>
    </row>
    <row r="15" spans="2:8" ht="12.75" customHeight="1" x14ac:dyDescent="0.25">
      <c r="B15" s="16" t="s">
        <v>266</v>
      </c>
      <c r="C15" s="10" t="s">
        <v>214</v>
      </c>
      <c r="D15" s="10" t="s">
        <v>293</v>
      </c>
      <c r="E15" s="10" t="s">
        <v>296</v>
      </c>
      <c r="F15" s="17">
        <v>40917</v>
      </c>
      <c r="G15" s="3" t="s">
        <v>297</v>
      </c>
      <c r="H15" s="3"/>
    </row>
    <row r="16" spans="2:8" ht="12.75" customHeight="1" x14ac:dyDescent="0.25">
      <c r="B16" s="16" t="s">
        <v>267</v>
      </c>
      <c r="C16" s="10" t="s">
        <v>214</v>
      </c>
      <c r="D16" s="10" t="s">
        <v>294</v>
      </c>
      <c r="E16" s="10" t="s">
        <v>296</v>
      </c>
      <c r="F16" s="17">
        <v>40917</v>
      </c>
      <c r="G16" s="3" t="s">
        <v>297</v>
      </c>
      <c r="H16" s="3"/>
    </row>
    <row r="17" spans="2:8" ht="12.75" customHeight="1" x14ac:dyDescent="0.25">
      <c r="B17" s="16" t="s">
        <v>268</v>
      </c>
      <c r="C17" s="10" t="s">
        <v>811</v>
      </c>
      <c r="D17" s="10" t="s">
        <v>810</v>
      </c>
      <c r="E17" s="10" t="s">
        <v>156</v>
      </c>
      <c r="F17" s="17">
        <v>41428</v>
      </c>
      <c r="G17" s="3" t="s">
        <v>297</v>
      </c>
      <c r="H17" s="3"/>
    </row>
    <row r="18" spans="2:8" ht="12.75" customHeight="1" x14ac:dyDescent="0.25">
      <c r="B18" s="16" t="s">
        <v>269</v>
      </c>
      <c r="C18" s="10" t="s">
        <v>300</v>
      </c>
      <c r="D18" s="10" t="s">
        <v>314</v>
      </c>
      <c r="E18" s="10" t="s">
        <v>164</v>
      </c>
      <c r="F18" s="17">
        <v>40919</v>
      </c>
      <c r="G18" s="3" t="s">
        <v>297</v>
      </c>
      <c r="H18" s="3"/>
    </row>
    <row r="19" spans="2:8" ht="12.75" customHeight="1" x14ac:dyDescent="0.25">
      <c r="B19" s="16" t="s">
        <v>270</v>
      </c>
      <c r="C19" s="10" t="s">
        <v>300</v>
      </c>
      <c r="D19" s="10" t="s">
        <v>304</v>
      </c>
      <c r="E19" s="10" t="s">
        <v>174</v>
      </c>
      <c r="F19" s="17">
        <v>40918</v>
      </c>
      <c r="G19" s="3" t="s">
        <v>297</v>
      </c>
      <c r="H19" s="3"/>
    </row>
    <row r="20" spans="2:8" ht="12.75" customHeight="1" x14ac:dyDescent="0.25">
      <c r="B20" s="16" t="s">
        <v>271</v>
      </c>
      <c r="C20" s="10" t="s">
        <v>317</v>
      </c>
      <c r="D20" s="10" t="s">
        <v>318</v>
      </c>
      <c r="E20" s="10" t="s">
        <v>296</v>
      </c>
      <c r="F20" s="17">
        <v>40918</v>
      </c>
      <c r="G20" s="3" t="s">
        <v>297</v>
      </c>
      <c r="H20" s="3"/>
    </row>
    <row r="21" spans="2:8" ht="12.75" customHeight="1" x14ac:dyDescent="0.25">
      <c r="B21" s="16" t="s">
        <v>272</v>
      </c>
      <c r="C21" s="10" t="s">
        <v>214</v>
      </c>
      <c r="D21" s="10" t="s">
        <v>294</v>
      </c>
      <c r="E21" s="10" t="s">
        <v>296</v>
      </c>
      <c r="F21" s="17">
        <v>40917</v>
      </c>
      <c r="G21" s="3" t="s">
        <v>297</v>
      </c>
      <c r="H21" s="3"/>
    </row>
    <row r="22" spans="2:8" ht="12.75" customHeight="1" x14ac:dyDescent="0.25">
      <c r="B22" s="16" t="s">
        <v>273</v>
      </c>
      <c r="C22" s="10" t="s">
        <v>214</v>
      </c>
      <c r="D22" s="10" t="s">
        <v>295</v>
      </c>
      <c r="E22" s="10" t="s">
        <v>296</v>
      </c>
      <c r="F22" s="17">
        <v>40917</v>
      </c>
      <c r="G22" s="3" t="s">
        <v>297</v>
      </c>
      <c r="H22" s="3"/>
    </row>
    <row r="23" spans="2:8" ht="12.75" customHeight="1" x14ac:dyDescent="0.25">
      <c r="B23" s="16" t="s">
        <v>274</v>
      </c>
      <c r="C23" s="10" t="s">
        <v>317</v>
      </c>
      <c r="D23" s="10" t="s">
        <v>320</v>
      </c>
      <c r="E23" s="10" t="s">
        <v>156</v>
      </c>
      <c r="F23" s="17">
        <v>41428</v>
      </c>
      <c r="G23" s="3" t="s">
        <v>297</v>
      </c>
      <c r="H23" s="3"/>
    </row>
    <row r="24" spans="2:8" ht="12.75" customHeight="1" x14ac:dyDescent="0.25">
      <c r="B24" s="16" t="s">
        <v>275</v>
      </c>
      <c r="C24" s="10" t="s">
        <v>300</v>
      </c>
      <c r="D24" s="10" t="s">
        <v>320</v>
      </c>
      <c r="E24" s="4" t="s">
        <v>303</v>
      </c>
      <c r="F24" s="17">
        <v>40925</v>
      </c>
      <c r="G24" s="3" t="s">
        <v>297</v>
      </c>
      <c r="H24" s="3"/>
    </row>
    <row r="25" spans="2:8" ht="12.75" customHeight="1" x14ac:dyDescent="0.25">
      <c r="B25" s="16" t="s">
        <v>276</v>
      </c>
      <c r="C25" s="10" t="s">
        <v>300</v>
      </c>
      <c r="D25" s="10" t="s">
        <v>305</v>
      </c>
      <c r="E25" s="10" t="s">
        <v>174</v>
      </c>
      <c r="F25" s="17">
        <v>40918</v>
      </c>
      <c r="G25" s="3" t="s">
        <v>297</v>
      </c>
      <c r="H25" s="3"/>
    </row>
    <row r="26" spans="2:8" ht="12.75" customHeight="1" x14ac:dyDescent="0.25">
      <c r="B26" s="16" t="s">
        <v>277</v>
      </c>
      <c r="C26" s="10" t="s">
        <v>300</v>
      </c>
      <c r="D26" s="10" t="s">
        <v>306</v>
      </c>
      <c r="E26" s="10" t="s">
        <v>174</v>
      </c>
      <c r="F26" s="17">
        <v>40918</v>
      </c>
      <c r="G26" s="3" t="s">
        <v>297</v>
      </c>
      <c r="H26" s="3"/>
    </row>
    <row r="27" spans="2:8" ht="12.75" customHeight="1" x14ac:dyDescent="0.25">
      <c r="B27" s="16" t="s">
        <v>278</v>
      </c>
      <c r="C27" s="10" t="s">
        <v>300</v>
      </c>
      <c r="D27" s="10" t="s">
        <v>307</v>
      </c>
      <c r="E27" s="10" t="s">
        <v>174</v>
      </c>
      <c r="F27" s="17">
        <v>40918</v>
      </c>
      <c r="G27" s="3" t="s">
        <v>297</v>
      </c>
      <c r="H27" s="3"/>
    </row>
    <row r="28" spans="2:8" ht="12.75" customHeight="1" x14ac:dyDescent="0.25">
      <c r="B28" s="16" t="s">
        <v>279</v>
      </c>
      <c r="C28" s="10" t="s">
        <v>300</v>
      </c>
      <c r="D28" s="10" t="s">
        <v>308</v>
      </c>
      <c r="E28" s="10" t="s">
        <v>174</v>
      </c>
      <c r="F28" s="17">
        <v>40918</v>
      </c>
      <c r="G28" s="3" t="s">
        <v>297</v>
      </c>
      <c r="H28" s="3"/>
    </row>
    <row r="29" spans="2:8" ht="12.75" customHeight="1" x14ac:dyDescent="0.25">
      <c r="B29" s="16" t="s">
        <v>280</v>
      </c>
      <c r="C29" s="10" t="s">
        <v>300</v>
      </c>
      <c r="D29" s="10" t="s">
        <v>305</v>
      </c>
      <c r="E29" s="10" t="s">
        <v>174</v>
      </c>
      <c r="F29" s="17">
        <v>40918</v>
      </c>
      <c r="G29" s="3" t="s">
        <v>297</v>
      </c>
      <c r="H29" s="3"/>
    </row>
    <row r="30" spans="2:8" ht="12.75" customHeight="1" x14ac:dyDescent="0.25">
      <c r="B30" s="16" t="s">
        <v>281</v>
      </c>
      <c r="C30" s="10" t="s">
        <v>300</v>
      </c>
      <c r="D30" s="10" t="s">
        <v>311</v>
      </c>
      <c r="E30" s="10" t="s">
        <v>164</v>
      </c>
      <c r="F30" s="17">
        <v>40919</v>
      </c>
      <c r="G30" s="3" t="s">
        <v>297</v>
      </c>
      <c r="H30" s="3"/>
    </row>
    <row r="31" spans="2:8" ht="12.75" customHeight="1" x14ac:dyDescent="0.25">
      <c r="B31" s="16" t="s">
        <v>282</v>
      </c>
      <c r="C31" s="10" t="s">
        <v>300</v>
      </c>
      <c r="D31" s="10" t="s">
        <v>310</v>
      </c>
      <c r="E31" s="10" t="s">
        <v>303</v>
      </c>
      <c r="F31" s="17">
        <v>40918</v>
      </c>
      <c r="G31" s="3" t="s">
        <v>297</v>
      </c>
      <c r="H31" s="3"/>
    </row>
    <row r="32" spans="2:8" ht="12.75" customHeight="1" x14ac:dyDescent="0.25">
      <c r="B32" s="16" t="s">
        <v>283</v>
      </c>
      <c r="C32" s="10" t="s">
        <v>300</v>
      </c>
      <c r="D32" s="10" t="s">
        <v>307</v>
      </c>
      <c r="E32" s="10" t="s">
        <v>303</v>
      </c>
      <c r="F32" s="17">
        <v>40918</v>
      </c>
      <c r="G32" s="3" t="s">
        <v>297</v>
      </c>
      <c r="H32" s="3"/>
    </row>
    <row r="33" spans="2:8" ht="12.75" customHeight="1" x14ac:dyDescent="0.25">
      <c r="B33" s="16" t="s">
        <v>284</v>
      </c>
      <c r="C33" s="10" t="s">
        <v>300</v>
      </c>
      <c r="D33" s="10" t="s">
        <v>312</v>
      </c>
      <c r="E33" s="10" t="s">
        <v>174</v>
      </c>
      <c r="F33" s="17">
        <v>40919</v>
      </c>
      <c r="G33" s="3" t="s">
        <v>297</v>
      </c>
      <c r="H33" s="3"/>
    </row>
    <row r="34" spans="2:8" ht="12.75" customHeight="1" x14ac:dyDescent="0.25">
      <c r="B34" s="16" t="s">
        <v>285</v>
      </c>
      <c r="C34" s="10" t="s">
        <v>300</v>
      </c>
      <c r="D34" s="10" t="s">
        <v>301</v>
      </c>
      <c r="E34" s="10" t="s">
        <v>303</v>
      </c>
      <c r="F34" s="17">
        <v>40919</v>
      </c>
      <c r="G34" s="3" t="s">
        <v>297</v>
      </c>
      <c r="H34" s="3"/>
    </row>
    <row r="35" spans="2:8" ht="12.75" customHeight="1" x14ac:dyDescent="0.25">
      <c r="B35" s="16" t="s">
        <v>286</v>
      </c>
      <c r="C35" s="10" t="s">
        <v>300</v>
      </c>
      <c r="D35" s="10" t="s">
        <v>309</v>
      </c>
      <c r="E35" s="10" t="s">
        <v>303</v>
      </c>
      <c r="F35" s="17">
        <v>40919</v>
      </c>
      <c r="G35" s="3" t="s">
        <v>297</v>
      </c>
      <c r="H35" s="3"/>
    </row>
    <row r="36" spans="2:8" ht="12.75" customHeight="1" x14ac:dyDescent="0.25">
      <c r="B36" s="16" t="s">
        <v>287</v>
      </c>
      <c r="C36" s="10" t="s">
        <v>300</v>
      </c>
      <c r="D36" s="10" t="s">
        <v>315</v>
      </c>
      <c r="E36" s="10" t="s">
        <v>174</v>
      </c>
      <c r="F36" s="17">
        <v>40919</v>
      </c>
      <c r="G36" s="3" t="s">
        <v>297</v>
      </c>
      <c r="H36" s="3"/>
    </row>
    <row r="37" spans="2:8" ht="12.75" customHeight="1" x14ac:dyDescent="0.25">
      <c r="B37" s="16" t="s">
        <v>288</v>
      </c>
      <c r="C37" s="10" t="s">
        <v>300</v>
      </c>
      <c r="D37" s="10" t="s">
        <v>316</v>
      </c>
      <c r="E37" s="10" t="s">
        <v>174</v>
      </c>
      <c r="F37" s="17">
        <v>40925</v>
      </c>
      <c r="G37" s="3" t="s">
        <v>297</v>
      </c>
      <c r="H37" s="3"/>
    </row>
    <row r="38" spans="2:8" ht="12.75" customHeight="1" x14ac:dyDescent="0.25">
      <c r="B38" s="16" t="s">
        <v>289</v>
      </c>
      <c r="C38" s="10" t="s">
        <v>317</v>
      </c>
      <c r="D38" s="18" t="s">
        <v>319</v>
      </c>
      <c r="E38" s="10" t="s">
        <v>296</v>
      </c>
      <c r="F38" s="17">
        <v>40919</v>
      </c>
      <c r="G38" s="3" t="s">
        <v>297</v>
      </c>
      <c r="H38" s="3"/>
    </row>
    <row r="39" spans="2:8" ht="12.75" customHeight="1" x14ac:dyDescent="0.25">
      <c r="B39" s="16" t="s">
        <v>290</v>
      </c>
      <c r="C39" s="10" t="s">
        <v>811</v>
      </c>
      <c r="D39" s="10" t="s">
        <v>812</v>
      </c>
      <c r="E39" s="10" t="s">
        <v>156</v>
      </c>
      <c r="F39" s="17">
        <v>41428</v>
      </c>
      <c r="G39" s="3" t="s">
        <v>297</v>
      </c>
      <c r="H39" s="3"/>
    </row>
    <row r="40" spans="2:8" ht="12.75" customHeight="1" x14ac:dyDescent="0.25">
      <c r="B40" s="16" t="s">
        <v>291</v>
      </c>
      <c r="C40" s="10" t="s">
        <v>317</v>
      </c>
      <c r="D40" s="18" t="s">
        <v>464</v>
      </c>
      <c r="E40" s="10" t="s">
        <v>296</v>
      </c>
      <c r="F40" s="17">
        <v>40918</v>
      </c>
      <c r="G40" s="3" t="s">
        <v>297</v>
      </c>
      <c r="H40" s="3"/>
    </row>
    <row r="41" spans="2:8" ht="12.75" customHeight="1" x14ac:dyDescent="0.25">
      <c r="B41" s="16" t="s">
        <v>292</v>
      </c>
      <c r="C41" s="10" t="s">
        <v>300</v>
      </c>
      <c r="D41" s="10" t="s">
        <v>321</v>
      </c>
      <c r="E41" s="4" t="s">
        <v>303</v>
      </c>
      <c r="F41" s="17">
        <v>40925</v>
      </c>
      <c r="G41" s="3" t="s">
        <v>297</v>
      </c>
      <c r="H41" s="3"/>
    </row>
    <row r="42" spans="2:8" ht="12.75" customHeight="1" x14ac:dyDescent="0.25">
      <c r="B42" s="4"/>
      <c r="C42" s="4"/>
      <c r="D42" s="10"/>
      <c r="E42" s="10"/>
      <c r="F42" s="14"/>
      <c r="G42" s="3"/>
      <c r="H42" s="3"/>
    </row>
    <row r="43" spans="2:8" ht="12.75" customHeight="1" x14ac:dyDescent="0.25">
      <c r="B43" s="4"/>
      <c r="C43" s="10"/>
      <c r="D43" s="10"/>
      <c r="E43" s="10"/>
      <c r="F43" s="14"/>
      <c r="G43" s="3"/>
      <c r="H43" s="3"/>
    </row>
    <row r="44" spans="2:8" ht="12.75" customHeight="1" x14ac:dyDescent="0.25">
      <c r="B44" s="4"/>
      <c r="C44" s="10"/>
      <c r="D44" s="10"/>
      <c r="E44" s="10"/>
      <c r="F44" s="14"/>
      <c r="G44" s="3"/>
      <c r="H44" s="3"/>
    </row>
    <row r="45" spans="2:8" ht="12.75" customHeight="1" x14ac:dyDescent="0.25">
      <c r="B45" s="4"/>
      <c r="C45" s="10"/>
      <c r="D45" s="10"/>
      <c r="E45" s="4"/>
      <c r="F45" s="3"/>
      <c r="G45" s="3"/>
      <c r="H45" s="3"/>
    </row>
    <row r="46" spans="2:8" ht="12.75" customHeight="1" x14ac:dyDescent="0.25">
      <c r="B46" s="4"/>
      <c r="C46" s="10"/>
      <c r="D46" s="10"/>
      <c r="E46" s="4"/>
      <c r="F46" s="3"/>
      <c r="G46" s="3"/>
      <c r="H46" s="3"/>
    </row>
    <row r="47" spans="2:8" ht="12.75" customHeight="1" x14ac:dyDescent="0.25">
      <c r="B47" s="4"/>
      <c r="C47" s="10"/>
      <c r="D47" s="10"/>
      <c r="E47" s="4"/>
      <c r="F47" s="14"/>
      <c r="G47" s="3"/>
      <c r="H47" s="3"/>
    </row>
    <row r="48" spans="2:8" ht="12.75" customHeight="1" x14ac:dyDescent="0.25">
      <c r="B48" s="4"/>
      <c r="C48" s="10"/>
      <c r="D48" s="10"/>
      <c r="E48" s="4"/>
      <c r="F48" s="14"/>
      <c r="G48" s="3"/>
      <c r="H48" s="3"/>
    </row>
    <row r="49" spans="2:8" ht="12.75" customHeight="1" x14ac:dyDescent="0.25">
      <c r="B49" s="4"/>
      <c r="C49" s="10"/>
      <c r="D49" s="10"/>
      <c r="E49" s="4"/>
      <c r="F49" s="14"/>
      <c r="G49" s="3"/>
      <c r="H49" s="3"/>
    </row>
    <row r="50" spans="2:8" ht="12.75" customHeight="1" x14ac:dyDescent="0.25">
      <c r="B50" s="4"/>
      <c r="C50" s="4"/>
      <c r="D50" s="10"/>
      <c r="E50" s="4"/>
      <c r="F50" s="14"/>
      <c r="G50" s="3"/>
      <c r="H50" s="3"/>
    </row>
    <row r="51" spans="2:8" ht="12.75" customHeight="1" x14ac:dyDescent="0.25">
      <c r="B51" s="10"/>
      <c r="C51" s="10"/>
      <c r="D51" s="10"/>
      <c r="E51" s="10"/>
      <c r="F51" s="3"/>
      <c r="G51" s="3"/>
      <c r="H51" s="3"/>
    </row>
    <row r="52" spans="2:8" ht="12.75" customHeight="1" x14ac:dyDescent="0.25">
      <c r="B52" s="10"/>
      <c r="C52" s="10"/>
      <c r="D52" s="10"/>
      <c r="E52" s="10"/>
      <c r="F52" s="3"/>
      <c r="G52" s="3"/>
      <c r="H52" s="3"/>
    </row>
    <row r="53" spans="2:8" ht="12.75" customHeight="1" x14ac:dyDescent="0.25">
      <c r="B53" s="10"/>
      <c r="C53" s="10"/>
      <c r="D53" s="10"/>
      <c r="E53" s="10"/>
      <c r="F53" s="3"/>
      <c r="G53" s="3"/>
      <c r="H53" s="3"/>
    </row>
    <row r="54" spans="2:8" ht="12.75" customHeight="1" x14ac:dyDescent="0.25">
      <c r="B54" s="10"/>
      <c r="C54" s="10"/>
      <c r="D54" s="10"/>
      <c r="E54" s="10"/>
      <c r="F54" s="3"/>
      <c r="G54" s="3"/>
      <c r="H54" s="3"/>
    </row>
    <row r="55" spans="2:8" ht="12.75" customHeight="1" x14ac:dyDescent="0.25">
      <c r="B55" s="10"/>
      <c r="C55" s="10"/>
      <c r="D55" s="10"/>
      <c r="E55" s="10"/>
      <c r="F55" s="3"/>
      <c r="G55" s="3"/>
      <c r="H55" s="3"/>
    </row>
    <row r="56" spans="2:8" ht="12.75" customHeight="1" x14ac:dyDescent="0.25">
      <c r="B56" s="10"/>
      <c r="C56" s="10"/>
      <c r="D56" s="10"/>
      <c r="E56" s="10"/>
      <c r="F56" s="3"/>
      <c r="G56" s="3"/>
      <c r="H56" s="3"/>
    </row>
    <row r="57" spans="2:8" ht="12.75" customHeight="1" x14ac:dyDescent="0.25">
      <c r="B57" s="10"/>
      <c r="C57" s="10"/>
      <c r="D57" s="10"/>
      <c r="E57" s="10"/>
      <c r="F57" s="3"/>
      <c r="G57" s="3"/>
      <c r="H57" s="3"/>
    </row>
    <row r="58" spans="2:8" ht="12.75" customHeight="1" x14ac:dyDescent="0.25">
      <c r="B58" s="10"/>
      <c r="C58" s="10"/>
      <c r="D58" s="10"/>
      <c r="E58" s="10"/>
      <c r="F58" s="3"/>
      <c r="G58" s="3"/>
      <c r="H58" s="3"/>
    </row>
    <row r="59" spans="2:8" ht="12.75" customHeight="1" x14ac:dyDescent="0.25">
      <c r="B59" s="10"/>
      <c r="C59" s="10"/>
      <c r="D59" s="10"/>
      <c r="E59" s="10"/>
      <c r="F59" s="3"/>
      <c r="G59" s="3"/>
      <c r="H59" s="3"/>
    </row>
    <row r="60" spans="2:8" ht="12.75" customHeight="1" x14ac:dyDescent="0.25">
      <c r="B60" s="10"/>
      <c r="C60" s="10"/>
      <c r="D60" s="10"/>
      <c r="E60" s="10"/>
      <c r="F60" s="3"/>
      <c r="G60" s="3"/>
      <c r="H60" s="3"/>
    </row>
    <row r="61" spans="2:8" ht="12.75" customHeight="1" x14ac:dyDescent="0.25">
      <c r="B61" s="10"/>
      <c r="C61" s="10"/>
      <c r="D61" s="10"/>
      <c r="E61" s="10"/>
      <c r="F61" s="3"/>
      <c r="G61" s="3"/>
      <c r="H61" s="3"/>
    </row>
    <row r="62" spans="2:8" ht="12.75" customHeight="1" x14ac:dyDescent="0.25">
      <c r="B62" s="10"/>
      <c r="C62" s="10"/>
      <c r="D62" s="10"/>
      <c r="E62" s="10"/>
      <c r="F62" s="3"/>
      <c r="G62" s="3"/>
      <c r="H62" s="3"/>
    </row>
    <row r="63" spans="2:8" ht="12.75" customHeight="1" x14ac:dyDescent="0.25">
      <c r="B63" s="10"/>
      <c r="C63" s="10"/>
      <c r="D63" s="10"/>
      <c r="E63" s="10"/>
      <c r="F63" s="3"/>
      <c r="G63" s="3"/>
      <c r="H63" s="3"/>
    </row>
    <row r="64" spans="2:8" ht="12.75" customHeight="1" x14ac:dyDescent="0.25">
      <c r="B64" s="10"/>
      <c r="C64" s="10"/>
      <c r="D64" s="10"/>
      <c r="E64" s="10"/>
      <c r="F64" s="3"/>
      <c r="G64" s="3"/>
      <c r="H64" s="3"/>
    </row>
    <row r="65" spans="2:8" ht="12.75" customHeight="1" x14ac:dyDescent="0.25">
      <c r="B65" s="10"/>
      <c r="C65" s="10"/>
      <c r="D65" s="10"/>
      <c r="E65" s="10"/>
      <c r="F65" s="3"/>
      <c r="G65" s="3"/>
      <c r="H65" s="3"/>
    </row>
    <row r="66" spans="2:8" ht="12.75" customHeight="1" x14ac:dyDescent="0.25">
      <c r="B66" s="10"/>
      <c r="C66" s="10"/>
      <c r="D66" s="10"/>
      <c r="E66" s="10"/>
      <c r="F66" s="3"/>
      <c r="G66" s="3"/>
      <c r="H66" s="3"/>
    </row>
    <row r="67" spans="2:8" ht="12.75" customHeight="1" x14ac:dyDescent="0.25">
      <c r="B67" s="4"/>
      <c r="C67" s="10"/>
      <c r="D67" s="10"/>
      <c r="E67" s="10"/>
      <c r="F67" s="3"/>
      <c r="G67" s="3"/>
      <c r="H67" s="3"/>
    </row>
    <row r="68" spans="2:8" ht="12.75" customHeight="1" x14ac:dyDescent="0.25">
      <c r="B68" s="10"/>
      <c r="C68" s="10"/>
      <c r="D68" s="10"/>
      <c r="E68" s="10"/>
      <c r="F68" s="3"/>
      <c r="G68" s="3"/>
      <c r="H68" s="3"/>
    </row>
    <row r="69" spans="2:8" ht="12.75" customHeight="1" x14ac:dyDescent="0.25">
      <c r="B69" s="10"/>
      <c r="C69" s="10"/>
      <c r="D69" s="10"/>
      <c r="E69" s="10"/>
      <c r="F69" s="3"/>
      <c r="G69" s="3"/>
      <c r="H69" s="3"/>
    </row>
    <row r="70" spans="2:8" ht="12.75" customHeight="1" x14ac:dyDescent="0.25">
      <c r="B70" s="10"/>
      <c r="C70" s="10"/>
      <c r="D70" s="10"/>
      <c r="E70" s="10"/>
      <c r="F70" s="3"/>
      <c r="G70" s="3"/>
      <c r="H70" s="3"/>
    </row>
    <row r="71" spans="2:8" ht="12.75" customHeight="1" x14ac:dyDescent="0.25">
      <c r="B71" s="10"/>
      <c r="C71" s="10"/>
      <c r="D71" s="10"/>
      <c r="E71" s="10"/>
      <c r="F71" s="3"/>
      <c r="G71" s="3"/>
      <c r="H71" s="3"/>
    </row>
    <row r="72" spans="2:8" ht="12.75" customHeight="1" x14ac:dyDescent="0.25">
      <c r="B72" s="10"/>
      <c r="C72" s="10"/>
      <c r="D72" s="10"/>
      <c r="E72" s="10"/>
      <c r="F72" s="3"/>
      <c r="G72" s="3"/>
      <c r="H72" s="3"/>
    </row>
    <row r="73" spans="2:8" ht="12.75" customHeight="1" x14ac:dyDescent="0.25">
      <c r="B73" s="10"/>
      <c r="C73" s="10"/>
      <c r="D73" s="10"/>
      <c r="E73" s="10"/>
      <c r="F73" s="3"/>
      <c r="G73" s="3"/>
      <c r="H73" s="3"/>
    </row>
    <row r="74" spans="2:8" ht="12.75" customHeight="1" x14ac:dyDescent="0.25">
      <c r="B74" s="4"/>
      <c r="C74" s="4"/>
      <c r="D74" s="4"/>
      <c r="E74" s="4"/>
      <c r="F74" s="3"/>
      <c r="G74" s="3"/>
      <c r="H74" s="3"/>
    </row>
    <row r="75" spans="2:8" ht="12.75" customHeight="1" x14ac:dyDescent="0.25">
      <c r="B75" s="10"/>
      <c r="C75" s="10"/>
      <c r="D75" s="10"/>
      <c r="E75" s="10"/>
      <c r="F75" s="3"/>
      <c r="G75" s="3"/>
      <c r="H75" s="3"/>
    </row>
    <row r="76" spans="2:8" ht="12.75" customHeight="1" x14ac:dyDescent="0.25">
      <c r="B76" s="10"/>
      <c r="C76" s="10"/>
      <c r="D76" s="10"/>
      <c r="E76" s="10"/>
      <c r="F76" s="3"/>
      <c r="G76" s="3"/>
      <c r="H76" s="3"/>
    </row>
    <row r="77" spans="2:8" ht="12.75" customHeight="1" x14ac:dyDescent="0.25">
      <c r="B77" s="10"/>
      <c r="C77" s="10"/>
      <c r="D77" s="10"/>
      <c r="E77" s="10"/>
      <c r="F77" s="3"/>
      <c r="G77" s="3"/>
      <c r="H77" s="3"/>
    </row>
    <row r="78" spans="2:8" ht="12.75" customHeight="1" x14ac:dyDescent="0.25">
      <c r="B78" s="10"/>
      <c r="C78" s="10"/>
      <c r="D78" s="10"/>
      <c r="E78" s="10"/>
      <c r="F78" s="3"/>
      <c r="G78" s="3"/>
      <c r="H78" s="3"/>
    </row>
    <row r="79" spans="2:8" ht="12.75" customHeight="1" x14ac:dyDescent="0.25">
      <c r="B79" s="10"/>
      <c r="C79" s="10"/>
      <c r="D79" s="10"/>
      <c r="E79" s="10"/>
      <c r="F79" s="3"/>
      <c r="G79" s="3"/>
      <c r="H79" s="3"/>
    </row>
    <row r="80" spans="2:8" ht="12.75" customHeight="1" x14ac:dyDescent="0.25">
      <c r="B80" s="10"/>
      <c r="C80" s="10"/>
      <c r="D80" s="10"/>
      <c r="E80" s="10"/>
      <c r="F80" s="3"/>
      <c r="G80" s="3"/>
      <c r="H80" s="3"/>
    </row>
    <row r="81" spans="2:8" ht="12.75" customHeight="1" x14ac:dyDescent="0.25">
      <c r="B81" s="10"/>
      <c r="C81" s="10"/>
      <c r="D81" s="10"/>
      <c r="E81" s="10"/>
      <c r="F81" s="3"/>
      <c r="G81" s="3"/>
      <c r="H81" s="3"/>
    </row>
    <row r="82" spans="2:8" ht="12.75" customHeight="1" x14ac:dyDescent="0.25">
      <c r="B82" s="4"/>
      <c r="C82" s="4"/>
      <c r="D82" s="4"/>
      <c r="E82" s="4"/>
      <c r="F82" s="3"/>
      <c r="G82" s="3"/>
      <c r="H82" s="3"/>
    </row>
    <row r="83" spans="2:8" ht="12.75" customHeight="1" x14ac:dyDescent="0.25">
      <c r="B83" s="4"/>
      <c r="C83" s="10"/>
      <c r="D83" s="10"/>
      <c r="E83" s="4"/>
      <c r="F83" s="3"/>
      <c r="G83" s="3"/>
      <c r="H83" s="3"/>
    </row>
    <row r="84" spans="2:8" ht="12.75" customHeight="1" x14ac:dyDescent="0.25">
      <c r="B84" s="10"/>
      <c r="C84" s="10"/>
      <c r="D84" s="10"/>
      <c r="E84" s="10"/>
      <c r="F84" s="3"/>
      <c r="G84" s="3"/>
      <c r="H84" s="3"/>
    </row>
    <row r="85" spans="2:8" ht="12.75" customHeight="1" x14ac:dyDescent="0.25">
      <c r="B85" s="10"/>
      <c r="C85" s="10"/>
      <c r="D85" s="10"/>
      <c r="E85" s="10"/>
      <c r="F85" s="3"/>
      <c r="G85" s="3"/>
      <c r="H85" s="3"/>
    </row>
    <row r="86" spans="2:8" ht="12.75" customHeight="1" x14ac:dyDescent="0.25">
      <c r="B86" s="10"/>
      <c r="C86" s="10"/>
      <c r="D86" s="10"/>
      <c r="E86" s="10"/>
      <c r="F86" s="3"/>
      <c r="G86" s="3"/>
      <c r="H86" s="3"/>
    </row>
    <row r="87" spans="2:8" ht="12.75" customHeight="1" x14ac:dyDescent="0.25">
      <c r="B87" s="4"/>
      <c r="C87" s="10"/>
      <c r="D87" s="10"/>
      <c r="E87" s="10"/>
      <c r="F87" s="3"/>
      <c r="G87" s="3"/>
      <c r="H87" s="3"/>
    </row>
    <row r="88" spans="2:8" ht="12.75" customHeight="1" x14ac:dyDescent="0.25">
      <c r="B88" s="10"/>
      <c r="C88" s="10"/>
      <c r="D88" s="10"/>
      <c r="E88" s="10"/>
      <c r="F88" s="3"/>
      <c r="G88" s="3"/>
      <c r="H88" s="3"/>
    </row>
    <row r="89" spans="2:8" ht="12.75" customHeight="1" x14ac:dyDescent="0.25">
      <c r="B89" s="10"/>
      <c r="C89" s="10"/>
      <c r="D89" s="10"/>
      <c r="E89" s="10"/>
      <c r="F89" s="3"/>
      <c r="G89" s="3"/>
      <c r="H89" s="3"/>
    </row>
    <row r="90" spans="2:8" ht="12.75" customHeight="1" x14ac:dyDescent="0.25">
      <c r="B90" s="10"/>
      <c r="C90" s="10"/>
      <c r="D90" s="10"/>
      <c r="E90" s="10"/>
      <c r="F90" s="3"/>
      <c r="G90" s="3"/>
      <c r="H90" s="3"/>
    </row>
    <row r="91" spans="2:8" ht="12.75" customHeight="1" x14ac:dyDescent="0.25">
      <c r="B91" s="10"/>
      <c r="C91" s="10"/>
      <c r="D91" s="10"/>
      <c r="E91" s="10"/>
      <c r="F91" s="3"/>
      <c r="G91" s="3"/>
      <c r="H91" s="3"/>
    </row>
    <row r="92" spans="2:8" ht="12.75" customHeight="1" x14ac:dyDescent="0.25">
      <c r="B92" s="10"/>
      <c r="C92" s="10"/>
      <c r="D92" s="10"/>
      <c r="E92" s="10"/>
      <c r="F92" s="3"/>
      <c r="G92" s="3"/>
      <c r="H92" s="3"/>
    </row>
    <row r="93" spans="2:8" ht="12.75" customHeight="1" x14ac:dyDescent="0.25">
      <c r="B93" s="10"/>
      <c r="C93" s="10"/>
      <c r="D93" s="10"/>
      <c r="E93" s="10"/>
      <c r="F93" s="3"/>
      <c r="G93" s="3"/>
      <c r="H93" s="3"/>
    </row>
    <row r="94" spans="2:8" ht="12.75" customHeight="1" x14ac:dyDescent="0.25">
      <c r="B94" s="10"/>
      <c r="C94" s="10"/>
      <c r="D94" s="10"/>
      <c r="E94" s="10"/>
      <c r="F94" s="3"/>
      <c r="G94" s="3"/>
      <c r="H94" s="3"/>
    </row>
    <row r="95" spans="2:8" ht="12.75" customHeight="1" x14ac:dyDescent="0.25">
      <c r="B95" s="10"/>
      <c r="C95" s="10"/>
      <c r="D95" s="10"/>
      <c r="E95" s="10"/>
      <c r="F95" s="3"/>
      <c r="G95" s="3"/>
      <c r="H95" s="3"/>
    </row>
    <row r="96" spans="2:8" ht="12.75" customHeight="1" x14ac:dyDescent="0.25">
      <c r="B96" s="4"/>
      <c r="C96" s="10"/>
      <c r="D96" s="10"/>
      <c r="E96" s="10"/>
      <c r="F96" s="3"/>
      <c r="G96" s="3"/>
      <c r="H96" s="3"/>
    </row>
    <row r="97" spans="2:8" ht="12.75" customHeight="1" x14ac:dyDescent="0.25">
      <c r="B97" s="10"/>
      <c r="C97" s="10"/>
      <c r="D97" s="10"/>
      <c r="E97" s="10"/>
      <c r="F97" s="3"/>
      <c r="G97" s="3"/>
      <c r="H97" s="3"/>
    </row>
    <row r="98" spans="2:8" ht="12.75" customHeight="1" x14ac:dyDescent="0.25">
      <c r="B98" s="10"/>
      <c r="C98" s="10"/>
      <c r="D98" s="10"/>
      <c r="E98" s="10"/>
      <c r="F98" s="3"/>
      <c r="G98" s="3"/>
      <c r="H98" s="3"/>
    </row>
    <row r="99" spans="2:8" ht="12.75" customHeight="1" x14ac:dyDescent="0.25">
      <c r="B99" s="10"/>
      <c r="C99" s="10"/>
      <c r="D99" s="10"/>
      <c r="E99" s="10"/>
      <c r="F99" s="3"/>
      <c r="G99" s="3"/>
      <c r="H99" s="3"/>
    </row>
    <row r="100" spans="2:8" ht="12.75" customHeight="1" x14ac:dyDescent="0.25">
      <c r="B100" s="10"/>
      <c r="C100" s="10"/>
      <c r="D100" s="10"/>
      <c r="E100" s="10"/>
      <c r="F100" s="3"/>
      <c r="G100" s="3"/>
      <c r="H100" s="3"/>
    </row>
    <row r="101" spans="2:8" ht="12.75" customHeight="1" x14ac:dyDescent="0.25">
      <c r="B101" s="10"/>
      <c r="C101" s="10"/>
      <c r="D101" s="10"/>
      <c r="E101" s="10"/>
      <c r="F101" s="3"/>
      <c r="G101" s="3"/>
      <c r="H101" s="3"/>
    </row>
    <row r="102" spans="2:8" ht="12.75" customHeight="1" x14ac:dyDescent="0.25">
      <c r="B102" s="10"/>
      <c r="C102" s="10"/>
      <c r="D102" s="10"/>
      <c r="E102" s="10"/>
      <c r="F102" s="3"/>
      <c r="G102" s="3"/>
      <c r="H102" s="3"/>
    </row>
    <row r="103" spans="2:8" ht="12.75" customHeight="1" x14ac:dyDescent="0.25">
      <c r="B103" s="4"/>
      <c r="C103" s="4"/>
      <c r="D103" s="4"/>
      <c r="E103" s="4"/>
      <c r="F103" s="3"/>
      <c r="G103" s="3"/>
      <c r="H103" s="3"/>
    </row>
    <row r="104" spans="2:8" ht="12.75" customHeight="1" x14ac:dyDescent="0.25">
      <c r="B104" s="10"/>
      <c r="C104" s="10"/>
      <c r="D104" s="10"/>
      <c r="E104" s="10"/>
      <c r="F104" s="3"/>
      <c r="G104" s="3"/>
      <c r="H104" s="3"/>
    </row>
    <row r="105" spans="2:8" ht="12.75" customHeight="1" x14ac:dyDescent="0.25">
      <c r="B105" s="10"/>
      <c r="C105" s="10"/>
      <c r="D105" s="10"/>
      <c r="E105" s="10"/>
      <c r="F105" s="3"/>
      <c r="G105" s="3"/>
      <c r="H105" s="3"/>
    </row>
    <row r="106" spans="2:8" ht="12.75" customHeight="1" x14ac:dyDescent="0.25">
      <c r="B106" s="10"/>
      <c r="C106" s="10"/>
      <c r="D106" s="10"/>
      <c r="E106" s="10"/>
      <c r="F106" s="3"/>
      <c r="G106" s="3"/>
      <c r="H106" s="3"/>
    </row>
    <row r="107" spans="2:8" ht="12.75" customHeight="1" x14ac:dyDescent="0.25">
      <c r="B107" s="4"/>
      <c r="C107" s="10"/>
      <c r="D107" s="10"/>
      <c r="E107" s="4"/>
      <c r="F107" s="3"/>
      <c r="G107" s="3"/>
      <c r="H107" s="3"/>
    </row>
    <row r="108" spans="2:8" ht="12.75" customHeight="1" x14ac:dyDescent="0.25">
      <c r="B108" s="10"/>
      <c r="C108" s="10"/>
      <c r="D108" s="10"/>
      <c r="E108" s="10"/>
      <c r="F108" s="3"/>
      <c r="G108" s="3"/>
      <c r="H108" s="3"/>
    </row>
    <row r="109" spans="2:8" ht="12.75" customHeight="1" x14ac:dyDescent="0.25">
      <c r="B109" s="10"/>
      <c r="C109" s="10"/>
      <c r="D109" s="10"/>
      <c r="E109" s="10"/>
      <c r="F109" s="3"/>
      <c r="G109" s="3"/>
      <c r="H109" s="3"/>
    </row>
    <row r="110" spans="2:8" ht="12.75" customHeight="1" x14ac:dyDescent="0.25">
      <c r="B110" s="10"/>
      <c r="C110" s="10"/>
      <c r="D110" s="10"/>
      <c r="E110" s="10"/>
      <c r="F110" s="3"/>
      <c r="G110" s="3"/>
      <c r="H110" s="3"/>
    </row>
    <row r="111" spans="2:8" ht="12.75" customHeight="1" x14ac:dyDescent="0.25">
      <c r="B111" s="10"/>
      <c r="C111" s="10"/>
      <c r="D111" s="10"/>
      <c r="E111" s="10"/>
      <c r="F111" s="3"/>
      <c r="G111" s="3"/>
      <c r="H111" s="3"/>
    </row>
    <row r="112" spans="2:8" ht="12.75" customHeight="1" x14ac:dyDescent="0.25">
      <c r="B112" s="10"/>
      <c r="C112" s="10"/>
      <c r="D112" s="10"/>
      <c r="E112" s="10"/>
      <c r="F112" s="3"/>
      <c r="G112" s="3"/>
      <c r="H112" s="3"/>
    </row>
    <row r="113" spans="2:8" ht="12.75" customHeight="1" x14ac:dyDescent="0.25">
      <c r="B113" s="10"/>
      <c r="C113" s="10"/>
      <c r="D113" s="10"/>
      <c r="E113" s="10"/>
      <c r="F113" s="3"/>
      <c r="G113" s="3"/>
      <c r="H113" s="3"/>
    </row>
    <row r="114" spans="2:8" ht="12.75" customHeight="1" x14ac:dyDescent="0.25">
      <c r="B114" s="4"/>
      <c r="C114" s="10"/>
      <c r="D114" s="10"/>
      <c r="E114" s="4"/>
      <c r="F114" s="3"/>
      <c r="G114" s="3"/>
      <c r="H114" s="3"/>
    </row>
    <row r="115" spans="2:8" ht="12.75" customHeight="1" x14ac:dyDescent="0.25">
      <c r="B115" s="10"/>
      <c r="C115" s="10"/>
      <c r="D115" s="10"/>
      <c r="E115" s="10"/>
      <c r="F115" s="3"/>
      <c r="G115" s="3"/>
      <c r="H115" s="3"/>
    </row>
    <row r="116" spans="2:8" ht="12.75" customHeight="1" x14ac:dyDescent="0.25">
      <c r="B116" s="10"/>
      <c r="C116" s="10"/>
      <c r="D116" s="10"/>
      <c r="E116" s="10"/>
      <c r="F116" s="3"/>
      <c r="G116" s="3"/>
      <c r="H116" s="3"/>
    </row>
    <row r="117" spans="2:8" ht="12.75" customHeight="1" x14ac:dyDescent="0.25">
      <c r="B117" s="10"/>
      <c r="C117" s="10"/>
      <c r="D117" s="10"/>
      <c r="E117" s="10"/>
      <c r="F117" s="3"/>
      <c r="G117" s="3"/>
      <c r="H117" s="3"/>
    </row>
    <row r="118" spans="2:8" ht="12.75" customHeight="1" x14ac:dyDescent="0.25">
      <c r="B118" s="10"/>
      <c r="C118" s="10"/>
      <c r="D118" s="10"/>
      <c r="E118" s="10"/>
      <c r="F118" s="3"/>
      <c r="G118" s="3"/>
      <c r="H118" s="3"/>
    </row>
    <row r="119" spans="2:8" ht="12.75" customHeight="1" x14ac:dyDescent="0.25">
      <c r="B119" s="4"/>
      <c r="C119" s="4"/>
      <c r="D119" s="4"/>
      <c r="E119" s="4"/>
      <c r="F119" s="3"/>
      <c r="G119" s="3"/>
      <c r="H119" s="3"/>
    </row>
    <row r="120" spans="2:8" ht="12.75" customHeight="1" x14ac:dyDescent="0.25">
      <c r="B120" s="10"/>
      <c r="C120" s="10"/>
      <c r="D120" s="10"/>
      <c r="E120" s="10"/>
      <c r="F120" s="3"/>
      <c r="G120" s="3"/>
      <c r="H120" s="3"/>
    </row>
    <row r="121" spans="2:8" ht="12.75" customHeight="1" x14ac:dyDescent="0.25">
      <c r="B121" s="4"/>
      <c r="C121" s="4"/>
      <c r="D121" s="10"/>
      <c r="E121" s="4"/>
      <c r="F121" s="3"/>
      <c r="G121" s="3"/>
      <c r="H121" s="3"/>
    </row>
    <row r="122" spans="2:8" ht="12.75" customHeight="1" x14ac:dyDescent="0.25">
      <c r="B122" s="4"/>
      <c r="C122" s="10"/>
      <c r="D122" s="10"/>
      <c r="E122" s="4"/>
      <c r="F122" s="3"/>
      <c r="G122" s="3"/>
      <c r="H122" s="3"/>
    </row>
    <row r="123" spans="2:8" ht="12.75" customHeight="1" x14ac:dyDescent="0.25">
      <c r="B123" s="4"/>
      <c r="C123" s="10"/>
      <c r="D123" s="10"/>
      <c r="E123" s="4"/>
      <c r="F123" s="14"/>
      <c r="G123" s="3"/>
      <c r="H123" s="3"/>
    </row>
    <row r="124" spans="2:8" ht="12.75" customHeight="1" x14ac:dyDescent="0.25">
      <c r="B124" s="4"/>
      <c r="C124" s="4"/>
      <c r="D124" s="10"/>
      <c r="E124" s="4"/>
      <c r="F124" s="14"/>
      <c r="G124" s="3"/>
      <c r="H124" s="3"/>
    </row>
    <row r="125" spans="2:8" ht="12.75" customHeight="1" x14ac:dyDescent="0.25">
      <c r="B125" s="4"/>
      <c r="C125" s="10"/>
      <c r="D125" s="10"/>
      <c r="E125" s="4"/>
      <c r="F125" s="14"/>
      <c r="G125" s="3"/>
      <c r="H125" s="3"/>
    </row>
    <row r="126" spans="2:8" ht="12.75" customHeight="1" x14ac:dyDescent="0.25">
      <c r="B126" s="4"/>
      <c r="C126" s="10"/>
      <c r="D126" s="10"/>
      <c r="E126" s="4"/>
      <c r="F126" s="14"/>
      <c r="G126" s="3"/>
      <c r="H126" s="3"/>
    </row>
    <row r="127" spans="2:8" ht="12.75" customHeight="1" x14ac:dyDescent="0.25">
      <c r="B127" s="4"/>
      <c r="C127" s="10"/>
      <c r="D127" s="10"/>
      <c r="E127" s="10"/>
      <c r="F127" s="14"/>
      <c r="G127" s="3"/>
      <c r="H127" s="3"/>
    </row>
    <row r="128" spans="2:8" ht="12.75" customHeight="1" x14ac:dyDescent="0.25">
      <c r="B128" s="4"/>
      <c r="C128" s="10"/>
      <c r="D128" s="10"/>
      <c r="E128" s="10"/>
      <c r="F128" s="14"/>
      <c r="G128" s="3"/>
      <c r="H128" s="3"/>
    </row>
    <row r="129" spans="2:8" ht="12.75" customHeight="1" x14ac:dyDescent="0.25">
      <c r="B129" s="4"/>
      <c r="C129" s="10"/>
      <c r="D129" s="10"/>
      <c r="E129" s="10"/>
      <c r="F129" s="14"/>
      <c r="G129" s="3"/>
      <c r="H129" s="3"/>
    </row>
    <row r="130" spans="2:8" ht="12.75" customHeight="1" x14ac:dyDescent="0.25">
      <c r="B130" s="4"/>
      <c r="C130" s="10"/>
      <c r="D130" s="10"/>
      <c r="E130" s="10"/>
      <c r="F130" s="14"/>
      <c r="G130" s="3"/>
      <c r="H130" s="3"/>
    </row>
    <row r="131" spans="2:8" ht="12.75" customHeight="1" x14ac:dyDescent="0.25">
      <c r="B131" s="4"/>
      <c r="C131" s="10"/>
      <c r="D131" s="10"/>
      <c r="E131" s="10"/>
      <c r="F131" s="14"/>
      <c r="G131" s="3"/>
      <c r="H131" s="3"/>
    </row>
    <row r="132" spans="2:8" ht="12.75" customHeight="1" x14ac:dyDescent="0.25">
      <c r="B132" s="4"/>
      <c r="C132" s="10"/>
      <c r="D132" s="10"/>
      <c r="E132" s="10"/>
      <c r="F132" s="14"/>
      <c r="G132" s="3"/>
      <c r="H132" s="3"/>
    </row>
    <row r="133" spans="2:8" ht="12.75" customHeight="1" x14ac:dyDescent="0.25">
      <c r="B133" s="10"/>
      <c r="C133" s="10"/>
      <c r="D133" s="10"/>
      <c r="E133" s="10"/>
      <c r="F133" s="3"/>
      <c r="G133" s="3"/>
      <c r="H133" s="3"/>
    </row>
    <row r="134" spans="2:8" ht="12.75" customHeight="1" x14ac:dyDescent="0.25">
      <c r="B134" s="10"/>
      <c r="C134" s="10"/>
      <c r="D134" s="10"/>
      <c r="E134" s="10"/>
      <c r="F134" s="3"/>
      <c r="G134" s="3"/>
      <c r="H134" s="3"/>
    </row>
    <row r="135" spans="2:8" ht="12.75" customHeight="1" x14ac:dyDescent="0.25">
      <c r="B135" s="10"/>
      <c r="C135" s="10"/>
      <c r="D135" s="10"/>
      <c r="E135" s="10"/>
      <c r="F135" s="3"/>
      <c r="G135" s="3"/>
      <c r="H135" s="3"/>
    </row>
    <row r="136" spans="2:8" ht="12.75" customHeight="1" x14ac:dyDescent="0.25">
      <c r="B136" s="10"/>
      <c r="C136" s="10"/>
      <c r="D136" s="10"/>
      <c r="E136" s="10"/>
      <c r="F136" s="3"/>
      <c r="G136" s="3"/>
      <c r="H136" s="3"/>
    </row>
    <row r="137" spans="2:8" ht="12.75" customHeight="1" x14ac:dyDescent="0.25">
      <c r="B137" s="10"/>
      <c r="C137" s="10"/>
      <c r="D137" s="10"/>
      <c r="E137" s="10"/>
      <c r="F137" s="3"/>
      <c r="G137" s="3"/>
      <c r="H137" s="3"/>
    </row>
    <row r="138" spans="2:8" ht="12.75" customHeight="1" x14ac:dyDescent="0.25">
      <c r="B138" s="4"/>
      <c r="C138" s="4"/>
      <c r="D138" s="4"/>
      <c r="E138" s="4"/>
      <c r="F138" s="14"/>
      <c r="G138" s="3"/>
      <c r="H138" s="3"/>
    </row>
    <row r="139" spans="2:8" ht="12.75" customHeight="1" x14ac:dyDescent="0.25">
      <c r="B139" s="5"/>
      <c r="C139" s="5"/>
      <c r="D139" s="15"/>
      <c r="E139" s="5"/>
      <c r="F139" s="14"/>
      <c r="G139" s="3"/>
      <c r="H139" s="3"/>
    </row>
    <row r="140" spans="2:8" ht="12.75" customHeight="1" x14ac:dyDescent="0.25">
      <c r="B140" s="5"/>
      <c r="C140" s="5"/>
      <c r="D140" s="15"/>
      <c r="E140" s="5"/>
      <c r="F140" s="14"/>
      <c r="G140" s="3"/>
      <c r="H140" s="3"/>
    </row>
    <row r="141" spans="2:8" ht="12.75" customHeight="1" x14ac:dyDescent="0.25">
      <c r="B141" s="5"/>
      <c r="C141" s="5"/>
      <c r="D141" s="15"/>
      <c r="E141" s="5"/>
      <c r="F141" s="14"/>
      <c r="G141" s="3"/>
      <c r="H141" s="3"/>
    </row>
    <row r="142" spans="2:8" ht="12.75" customHeight="1" x14ac:dyDescent="0.25">
      <c r="B142" s="5"/>
      <c r="C142" s="5"/>
      <c r="D142" s="15"/>
      <c r="E142" s="5"/>
      <c r="F142" s="14"/>
      <c r="G142" s="3"/>
      <c r="H142" s="3"/>
    </row>
    <row r="143" spans="2:8" ht="12.75" customHeight="1" x14ac:dyDescent="0.25">
      <c r="B143" s="5"/>
      <c r="C143" s="5"/>
      <c r="D143" s="15"/>
      <c r="E143" s="5"/>
      <c r="F143" s="14"/>
      <c r="G143" s="3"/>
      <c r="H143" s="3"/>
    </row>
    <row r="144" spans="2:8" ht="12.75" customHeight="1" x14ac:dyDescent="0.25">
      <c r="B144" s="5"/>
      <c r="C144" s="5"/>
      <c r="D144" s="15"/>
      <c r="E144" s="5"/>
      <c r="F144" s="14"/>
      <c r="G144" s="3"/>
      <c r="H144" s="3"/>
    </row>
    <row r="145" spans="2:8" ht="12.75" customHeight="1" x14ac:dyDescent="0.25">
      <c r="B145" s="5"/>
      <c r="C145" s="5"/>
      <c r="D145" s="15"/>
      <c r="E145" s="5"/>
      <c r="F145" s="14"/>
      <c r="G145" s="3"/>
      <c r="H145" s="3"/>
    </row>
    <row r="146" spans="2:8" ht="12.75" customHeight="1" x14ac:dyDescent="0.25">
      <c r="B146" s="5"/>
      <c r="C146" s="5"/>
      <c r="D146" s="15"/>
      <c r="E146" s="5"/>
      <c r="F146" s="14"/>
      <c r="G146" s="3"/>
      <c r="H146" s="3"/>
    </row>
    <row r="147" spans="2:8" ht="12.75" customHeight="1" x14ac:dyDescent="0.25">
      <c r="B147" s="5"/>
      <c r="C147" s="5"/>
      <c r="D147" s="15"/>
      <c r="E147" s="5"/>
      <c r="F147" s="14"/>
      <c r="G147" s="3"/>
      <c r="H147" s="3"/>
    </row>
    <row r="148" spans="2:8" ht="12.75" customHeight="1" x14ac:dyDescent="0.25">
      <c r="B148" s="5"/>
      <c r="C148" s="5"/>
      <c r="D148" s="15"/>
      <c r="E148" s="5"/>
      <c r="F148" s="14"/>
      <c r="G148" s="3"/>
      <c r="H148" s="3"/>
    </row>
    <row r="149" spans="2:8" ht="12.75" customHeight="1" x14ac:dyDescent="0.25">
      <c r="B149" s="12"/>
      <c r="C149" s="13"/>
      <c r="D149" s="12"/>
      <c r="E149" s="13"/>
      <c r="F149" s="3"/>
      <c r="G149" s="3"/>
      <c r="H149" s="3"/>
    </row>
    <row r="150" spans="2:8" ht="12.75" customHeight="1" x14ac:dyDescent="0.25">
      <c r="B150" s="12"/>
      <c r="C150" s="13"/>
      <c r="D150" s="13"/>
      <c r="E150" s="13"/>
      <c r="F150" s="3"/>
      <c r="G150" s="3"/>
      <c r="H150" s="3"/>
    </row>
    <row r="151" spans="2:8" ht="12.75" customHeight="1" x14ac:dyDescent="0.25">
      <c r="B151" s="12"/>
      <c r="C151" s="13"/>
      <c r="D151" s="12"/>
      <c r="E151" s="13"/>
      <c r="F151" s="3"/>
      <c r="G151" s="3"/>
      <c r="H151" s="3"/>
    </row>
    <row r="152" spans="2:8" ht="12.75" customHeight="1" x14ac:dyDescent="0.25">
      <c r="B152" s="10"/>
      <c r="C152" s="13"/>
      <c r="D152" s="13"/>
      <c r="E152" s="13"/>
      <c r="F152" s="3"/>
      <c r="G152" s="3"/>
      <c r="H152" s="3"/>
    </row>
  </sheetData>
  <dataValidations count="1">
    <dataValidation type="list" allowBlank="1" showInputMessage="1" showErrorMessage="1" sqref="G119 G74 G103 G129 G96:G98 G108 G82:G87 G65:G71 G131:G132 G149:G152 G9:G50">
      <formula1>$G$3:$G$5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143"/>
  <sheetViews>
    <sheetView topLeftCell="B34" workbookViewId="0">
      <selection activeCell="E53" sqref="E53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f>COUNTA($B$9:$B$279)</f>
        <v>64</v>
      </c>
      <c r="D2" s="9"/>
      <c r="G2" s="7" t="s">
        <v>150</v>
      </c>
    </row>
    <row r="3" spans="2:8" ht="15" x14ac:dyDescent="0.25">
      <c r="B3" s="6" t="s">
        <v>208</v>
      </c>
      <c r="C3" s="3">
        <f>COUNTIF($G$9:$G$279,$G$3)</f>
        <v>29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SUM(IF(COUNTIF($D$9:$D$292,$D$9:$D$292)=0, "", 1/COUNTIF($D$9:$D$292,$D$9:$D$292)))</f>
        <v>17.999999999999996</v>
      </c>
      <c r="G4" s="3" t="s">
        <v>149</v>
      </c>
    </row>
    <row r="5" spans="2:8" ht="15" x14ac:dyDescent="0.25">
      <c r="B5" s="6" t="s">
        <v>147</v>
      </c>
      <c r="C5" s="3">
        <f>COUNTIF($G$9:$G$279,$G$4)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COUNTIF($G$9:$G$279,$G$5)</f>
        <v>0</v>
      </c>
      <c r="D6" s="9"/>
      <c r="G6" s="3" t="s">
        <v>539</v>
      </c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hidden="1" customHeight="1" x14ac:dyDescent="0.25">
      <c r="B9" s="37" t="s">
        <v>322</v>
      </c>
      <c r="C9" s="39" t="s">
        <v>539</v>
      </c>
      <c r="D9" s="39"/>
      <c r="E9" s="10" t="s">
        <v>151</v>
      </c>
      <c r="F9" s="17">
        <v>41305</v>
      </c>
      <c r="G9" s="3" t="s">
        <v>539</v>
      </c>
      <c r="H9" s="3" t="s">
        <v>542</v>
      </c>
    </row>
    <row r="10" spans="2:8" ht="12.75" hidden="1" customHeight="1" x14ac:dyDescent="0.25">
      <c r="B10" s="38"/>
      <c r="C10" s="40"/>
      <c r="D10" s="40"/>
      <c r="E10" s="10" t="s">
        <v>151</v>
      </c>
      <c r="F10" s="17">
        <v>41305</v>
      </c>
      <c r="G10" s="3" t="s">
        <v>539</v>
      </c>
      <c r="H10" s="3" t="s">
        <v>542</v>
      </c>
    </row>
    <row r="11" spans="2:8" ht="12.75" hidden="1" customHeight="1" x14ac:dyDescent="0.25">
      <c r="B11" s="19" t="s">
        <v>323</v>
      </c>
      <c r="C11" s="27" t="s">
        <v>539</v>
      </c>
      <c r="D11" s="10"/>
      <c r="E11" s="10" t="s">
        <v>303</v>
      </c>
      <c r="F11" s="17">
        <v>41295</v>
      </c>
      <c r="G11" s="3" t="s">
        <v>539</v>
      </c>
      <c r="H11" s="3" t="s">
        <v>542</v>
      </c>
    </row>
    <row r="12" spans="2:8" ht="12.75" hidden="1" customHeight="1" x14ac:dyDescent="0.25">
      <c r="B12" s="20" t="s">
        <v>324</v>
      </c>
      <c r="C12" s="27" t="s">
        <v>539</v>
      </c>
      <c r="D12" s="10"/>
      <c r="E12" s="10" t="s">
        <v>303</v>
      </c>
      <c r="F12" s="17">
        <v>41296</v>
      </c>
      <c r="G12" s="3" t="s">
        <v>539</v>
      </c>
      <c r="H12" s="3" t="s">
        <v>542</v>
      </c>
    </row>
    <row r="13" spans="2:8" ht="12.75" hidden="1" customHeight="1" x14ac:dyDescent="0.25">
      <c r="B13" s="24" t="s">
        <v>372</v>
      </c>
      <c r="C13" s="10" t="s">
        <v>539</v>
      </c>
      <c r="D13" s="10"/>
      <c r="E13" s="10"/>
      <c r="F13" s="17"/>
      <c r="G13" s="3" t="s">
        <v>539</v>
      </c>
      <c r="H13" s="3" t="s">
        <v>542</v>
      </c>
    </row>
    <row r="14" spans="2:8" ht="12.75" hidden="1" customHeight="1" x14ac:dyDescent="0.25">
      <c r="B14" s="24" t="s">
        <v>373</v>
      </c>
      <c r="C14" s="10" t="s">
        <v>539</v>
      </c>
      <c r="D14" s="10"/>
      <c r="E14" s="10"/>
      <c r="F14" s="17"/>
      <c r="G14" s="3" t="s">
        <v>539</v>
      </c>
      <c r="H14" s="3" t="s">
        <v>542</v>
      </c>
    </row>
    <row r="15" spans="2:8" ht="12.75" hidden="1" customHeight="1" x14ac:dyDescent="0.25">
      <c r="B15" s="21" t="s">
        <v>462</v>
      </c>
      <c r="C15" s="10" t="s">
        <v>539</v>
      </c>
      <c r="D15" s="10"/>
      <c r="E15" s="10" t="s">
        <v>303</v>
      </c>
      <c r="F15" s="17">
        <v>41296</v>
      </c>
      <c r="G15" s="3" t="s">
        <v>539</v>
      </c>
      <c r="H15" s="3" t="s">
        <v>542</v>
      </c>
    </row>
    <row r="16" spans="2:8" ht="12.75" hidden="1" customHeight="1" x14ac:dyDescent="0.25">
      <c r="B16" s="21" t="s">
        <v>463</v>
      </c>
      <c r="C16" s="10" t="s">
        <v>539</v>
      </c>
      <c r="D16" s="10"/>
      <c r="E16" s="10" t="s">
        <v>303</v>
      </c>
      <c r="F16" s="17">
        <v>41297</v>
      </c>
      <c r="G16" s="3" t="s">
        <v>539</v>
      </c>
      <c r="H16" s="3" t="s">
        <v>542</v>
      </c>
    </row>
    <row r="17" spans="2:8" ht="12.75" hidden="1" customHeight="1" x14ac:dyDescent="0.25">
      <c r="B17" s="21" t="s">
        <v>368</v>
      </c>
      <c r="C17" s="10" t="s">
        <v>539</v>
      </c>
      <c r="D17" s="10"/>
      <c r="E17" s="10"/>
      <c r="F17" s="17"/>
      <c r="G17" s="3" t="s">
        <v>539</v>
      </c>
      <c r="H17" s="3" t="s">
        <v>542</v>
      </c>
    </row>
    <row r="18" spans="2:8" ht="12.75" hidden="1" customHeight="1" x14ac:dyDescent="0.25">
      <c r="B18" s="21" t="s">
        <v>369</v>
      </c>
      <c r="C18" s="10" t="s">
        <v>539</v>
      </c>
      <c r="D18" s="10"/>
      <c r="E18" s="10"/>
      <c r="F18" s="17"/>
      <c r="G18" s="3" t="s">
        <v>539</v>
      </c>
      <c r="H18" s="3" t="s">
        <v>542</v>
      </c>
    </row>
    <row r="19" spans="2:8" ht="12.75" hidden="1" customHeight="1" x14ac:dyDescent="0.25">
      <c r="B19" s="20" t="s">
        <v>325</v>
      </c>
      <c r="C19" s="10" t="s">
        <v>539</v>
      </c>
      <c r="D19" s="10"/>
      <c r="E19" s="10"/>
      <c r="F19" s="17"/>
      <c r="G19" s="3" t="s">
        <v>539</v>
      </c>
      <c r="H19" s="3" t="s">
        <v>542</v>
      </c>
    </row>
    <row r="20" spans="2:8" ht="12.75" hidden="1" customHeight="1" x14ac:dyDescent="0.25">
      <c r="B20" s="21" t="s">
        <v>371</v>
      </c>
      <c r="C20" s="10" t="s">
        <v>539</v>
      </c>
      <c r="D20" s="10"/>
      <c r="E20" s="10"/>
      <c r="F20" s="17"/>
      <c r="G20" s="3" t="s">
        <v>539</v>
      </c>
      <c r="H20" s="3" t="s">
        <v>542</v>
      </c>
    </row>
    <row r="21" spans="2:8" ht="12.75" hidden="1" customHeight="1" x14ac:dyDescent="0.25">
      <c r="B21" s="21" t="s">
        <v>370</v>
      </c>
      <c r="C21" s="10" t="s">
        <v>539</v>
      </c>
      <c r="D21" s="10"/>
      <c r="E21" s="10"/>
      <c r="F21" s="17"/>
      <c r="G21" s="3" t="s">
        <v>539</v>
      </c>
      <c r="H21" s="3" t="s">
        <v>542</v>
      </c>
    </row>
    <row r="22" spans="2:8" ht="12.75" hidden="1" customHeight="1" x14ac:dyDescent="0.25">
      <c r="B22" s="20" t="s">
        <v>326</v>
      </c>
      <c r="C22" s="10" t="s">
        <v>539</v>
      </c>
      <c r="D22" s="10"/>
      <c r="E22" s="10" t="s">
        <v>442</v>
      </c>
      <c r="F22" s="17">
        <v>41286</v>
      </c>
      <c r="G22" s="3" t="s">
        <v>539</v>
      </c>
      <c r="H22" s="3" t="s">
        <v>542</v>
      </c>
    </row>
    <row r="23" spans="2:8" ht="12.75" hidden="1" customHeight="1" x14ac:dyDescent="0.25">
      <c r="B23" s="21" t="s">
        <v>375</v>
      </c>
      <c r="C23" s="10" t="s">
        <v>539</v>
      </c>
      <c r="D23" s="10"/>
      <c r="E23" s="10"/>
      <c r="F23" s="17"/>
      <c r="G23" s="3" t="s">
        <v>539</v>
      </c>
      <c r="H23" s="3" t="s">
        <v>542</v>
      </c>
    </row>
    <row r="24" spans="2:8" ht="12.75" hidden="1" customHeight="1" x14ac:dyDescent="0.25">
      <c r="B24" s="22" t="s">
        <v>374</v>
      </c>
      <c r="C24" s="10" t="s">
        <v>539</v>
      </c>
      <c r="D24" s="10"/>
      <c r="E24" s="4"/>
      <c r="F24" s="17"/>
      <c r="G24" s="3" t="s">
        <v>539</v>
      </c>
      <c r="H24" s="3" t="s">
        <v>542</v>
      </c>
    </row>
    <row r="25" spans="2:8" ht="12.75" hidden="1" customHeight="1" x14ac:dyDescent="0.25">
      <c r="B25" s="23" t="s">
        <v>376</v>
      </c>
      <c r="C25" s="10" t="s">
        <v>539</v>
      </c>
      <c r="D25" s="10"/>
      <c r="E25" s="10"/>
      <c r="F25" s="17"/>
      <c r="G25" s="3" t="s">
        <v>539</v>
      </c>
      <c r="H25" s="3" t="s">
        <v>542</v>
      </c>
    </row>
    <row r="26" spans="2:8" ht="12.75" hidden="1" customHeight="1" x14ac:dyDescent="0.25">
      <c r="B26" s="20" t="s">
        <v>327</v>
      </c>
      <c r="C26" s="10" t="s">
        <v>539</v>
      </c>
      <c r="D26" s="10"/>
      <c r="E26" s="10"/>
      <c r="F26" s="17"/>
      <c r="G26" s="3" t="s">
        <v>539</v>
      </c>
      <c r="H26" s="3" t="s">
        <v>542</v>
      </c>
    </row>
    <row r="27" spans="2:8" ht="12.75" hidden="1" customHeight="1" x14ac:dyDescent="0.25">
      <c r="B27" s="20" t="s">
        <v>328</v>
      </c>
      <c r="C27" s="10" t="s">
        <v>539</v>
      </c>
      <c r="D27" s="10"/>
      <c r="E27" s="10"/>
      <c r="F27" s="17"/>
      <c r="G27" s="3" t="s">
        <v>539</v>
      </c>
      <c r="H27" s="3" t="s">
        <v>542</v>
      </c>
    </row>
    <row r="28" spans="2:8" ht="12.75" hidden="1" customHeight="1" x14ac:dyDescent="0.25">
      <c r="B28" s="20" t="s">
        <v>329</v>
      </c>
      <c r="C28" s="10" t="s">
        <v>539</v>
      </c>
      <c r="D28" s="10"/>
      <c r="E28" s="10"/>
      <c r="F28" s="17"/>
      <c r="G28" s="3" t="s">
        <v>539</v>
      </c>
      <c r="H28" s="3" t="s">
        <v>542</v>
      </c>
    </row>
    <row r="29" spans="2:8" ht="12.75" hidden="1" customHeight="1" x14ac:dyDescent="0.25">
      <c r="B29" s="20" t="s">
        <v>330</v>
      </c>
      <c r="C29" s="10" t="s">
        <v>539</v>
      </c>
      <c r="D29" s="10"/>
      <c r="E29" s="10"/>
      <c r="F29" s="17"/>
      <c r="G29" s="3" t="s">
        <v>539</v>
      </c>
      <c r="H29" s="3" t="s">
        <v>542</v>
      </c>
    </row>
    <row r="30" spans="2:8" ht="12.75" customHeight="1" x14ac:dyDescent="0.25">
      <c r="B30" s="20" t="s">
        <v>331</v>
      </c>
      <c r="C30" s="10" t="s">
        <v>377</v>
      </c>
      <c r="D30" s="10" t="s">
        <v>520</v>
      </c>
      <c r="E30" s="10" t="s">
        <v>303</v>
      </c>
      <c r="F30" s="17">
        <v>41305</v>
      </c>
      <c r="G30" s="3" t="s">
        <v>146</v>
      </c>
      <c r="H30" s="3"/>
    </row>
    <row r="31" spans="2:8" ht="12.75" customHeight="1" x14ac:dyDescent="0.25">
      <c r="B31" s="20" t="s">
        <v>332</v>
      </c>
      <c r="C31" s="10" t="s">
        <v>377</v>
      </c>
      <c r="D31" s="10" t="s">
        <v>522</v>
      </c>
      <c r="E31" s="10" t="s">
        <v>303</v>
      </c>
      <c r="F31" s="17">
        <v>41313</v>
      </c>
      <c r="G31" s="3" t="s">
        <v>146</v>
      </c>
      <c r="H31" s="3"/>
    </row>
    <row r="32" spans="2:8" ht="12.75" customHeight="1" x14ac:dyDescent="0.25">
      <c r="B32" s="20" t="s">
        <v>333</v>
      </c>
      <c r="C32" s="10" t="s">
        <v>377</v>
      </c>
      <c r="D32" s="10" t="s">
        <v>523</v>
      </c>
      <c r="E32" s="10" t="s">
        <v>442</v>
      </c>
      <c r="F32" s="17">
        <v>41286</v>
      </c>
      <c r="G32" s="3" t="s">
        <v>146</v>
      </c>
      <c r="H32" s="3"/>
    </row>
    <row r="33" spans="2:8" ht="12.75" customHeight="1" x14ac:dyDescent="0.25">
      <c r="B33" s="20" t="s">
        <v>334</v>
      </c>
      <c r="C33" s="10" t="s">
        <v>377</v>
      </c>
      <c r="D33" s="10" t="s">
        <v>521</v>
      </c>
      <c r="E33" s="10" t="s">
        <v>303</v>
      </c>
      <c r="F33" s="17">
        <v>41306</v>
      </c>
      <c r="G33" s="3" t="s">
        <v>146</v>
      </c>
      <c r="H33" s="3"/>
    </row>
    <row r="34" spans="2:8" ht="12.75" customHeight="1" x14ac:dyDescent="0.25">
      <c r="B34" s="20" t="s">
        <v>335</v>
      </c>
      <c r="C34" s="10" t="s">
        <v>377</v>
      </c>
      <c r="D34" s="10" t="s">
        <v>529</v>
      </c>
      <c r="E34" s="10" t="s">
        <v>303</v>
      </c>
      <c r="F34" s="17">
        <v>41313</v>
      </c>
      <c r="G34" s="3" t="s">
        <v>146</v>
      </c>
      <c r="H34" s="3"/>
    </row>
    <row r="35" spans="2:8" ht="12.75" hidden="1" customHeight="1" x14ac:dyDescent="0.25">
      <c r="B35" s="20" t="s">
        <v>336</v>
      </c>
      <c r="C35" s="10" t="s">
        <v>539</v>
      </c>
      <c r="D35" s="10"/>
      <c r="E35" s="10" t="s">
        <v>303</v>
      </c>
      <c r="F35" s="17">
        <v>41306</v>
      </c>
      <c r="G35" s="3" t="s">
        <v>539</v>
      </c>
      <c r="H35" s="3" t="s">
        <v>542</v>
      </c>
    </row>
    <row r="36" spans="2:8" ht="12.75" hidden="1" customHeight="1" x14ac:dyDescent="0.25">
      <c r="B36" s="20" t="s">
        <v>337</v>
      </c>
      <c r="C36" s="10" t="s">
        <v>539</v>
      </c>
      <c r="D36" s="10"/>
      <c r="E36" s="10" t="s">
        <v>303</v>
      </c>
      <c r="F36" s="17">
        <v>41306</v>
      </c>
      <c r="G36" s="3" t="s">
        <v>539</v>
      </c>
      <c r="H36" s="3" t="s">
        <v>542</v>
      </c>
    </row>
    <row r="37" spans="2:8" ht="12.75" hidden="1" customHeight="1" x14ac:dyDescent="0.25">
      <c r="B37" s="20" t="s">
        <v>132</v>
      </c>
      <c r="C37" s="10" t="s">
        <v>539</v>
      </c>
      <c r="D37" s="18"/>
      <c r="E37" s="10" t="s">
        <v>442</v>
      </c>
      <c r="F37" s="17">
        <v>41295</v>
      </c>
      <c r="G37" s="3" t="s">
        <v>539</v>
      </c>
      <c r="H37" s="3" t="s">
        <v>542</v>
      </c>
    </row>
    <row r="38" spans="2:8" ht="12.75" hidden="1" customHeight="1" x14ac:dyDescent="0.25">
      <c r="B38" s="20" t="s">
        <v>338</v>
      </c>
      <c r="C38" s="10" t="s">
        <v>539</v>
      </c>
      <c r="D38" s="18"/>
      <c r="E38" s="10" t="s">
        <v>442</v>
      </c>
      <c r="F38" s="17">
        <v>41304</v>
      </c>
      <c r="G38" s="3" t="s">
        <v>539</v>
      </c>
      <c r="H38" s="3" t="s">
        <v>542</v>
      </c>
    </row>
    <row r="39" spans="2:8" ht="12.75" hidden="1" customHeight="1" x14ac:dyDescent="0.25">
      <c r="B39" s="20" t="s">
        <v>339</v>
      </c>
      <c r="C39" s="10" t="s">
        <v>539</v>
      </c>
      <c r="D39" s="18"/>
      <c r="E39" s="10" t="s">
        <v>442</v>
      </c>
      <c r="F39" s="14">
        <v>41276</v>
      </c>
      <c r="G39" s="3" t="s">
        <v>539</v>
      </c>
      <c r="H39" s="3" t="s">
        <v>542</v>
      </c>
    </row>
    <row r="40" spans="2:8" ht="12.75" hidden="1" customHeight="1" x14ac:dyDescent="0.25">
      <c r="B40" s="20" t="s">
        <v>340</v>
      </c>
      <c r="C40" s="10" t="s">
        <v>539</v>
      </c>
      <c r="D40" s="18"/>
      <c r="E40" s="10" t="s">
        <v>442</v>
      </c>
      <c r="F40" s="14">
        <v>41276</v>
      </c>
      <c r="G40" s="3" t="s">
        <v>539</v>
      </c>
      <c r="H40" s="3" t="s">
        <v>542</v>
      </c>
    </row>
    <row r="41" spans="2:8" ht="12.75" hidden="1" customHeight="1" x14ac:dyDescent="0.25">
      <c r="B41" s="20" t="s">
        <v>341</v>
      </c>
      <c r="C41" s="10" t="s">
        <v>539</v>
      </c>
      <c r="D41" s="18"/>
      <c r="E41" s="10" t="s">
        <v>442</v>
      </c>
      <c r="F41" s="14">
        <v>41276</v>
      </c>
      <c r="G41" s="3" t="s">
        <v>539</v>
      </c>
      <c r="H41" s="3" t="s">
        <v>542</v>
      </c>
    </row>
    <row r="42" spans="2:8" ht="12.75" hidden="1" customHeight="1" x14ac:dyDescent="0.25">
      <c r="B42" s="20" t="s">
        <v>342</v>
      </c>
      <c r="C42" s="10" t="s">
        <v>539</v>
      </c>
      <c r="D42" s="18"/>
      <c r="E42" s="10" t="s">
        <v>442</v>
      </c>
      <c r="F42" s="14">
        <v>41276</v>
      </c>
      <c r="G42" s="3" t="s">
        <v>539</v>
      </c>
      <c r="H42" s="3" t="s">
        <v>542</v>
      </c>
    </row>
    <row r="43" spans="2:8" ht="12.75" hidden="1" customHeight="1" x14ac:dyDescent="0.25">
      <c r="B43" s="20" t="s">
        <v>343</v>
      </c>
      <c r="C43" s="10" t="s">
        <v>539</v>
      </c>
      <c r="D43" s="10"/>
      <c r="E43" s="10" t="s">
        <v>151</v>
      </c>
      <c r="F43" s="14">
        <v>41317</v>
      </c>
      <c r="G43" s="3" t="s">
        <v>539</v>
      </c>
      <c r="H43" s="3" t="s">
        <v>542</v>
      </c>
    </row>
    <row r="44" spans="2:8" ht="12.75" customHeight="1" x14ac:dyDescent="0.25">
      <c r="B44" s="20" t="s">
        <v>344</v>
      </c>
      <c r="C44" s="10" t="s">
        <v>486</v>
      </c>
      <c r="D44" s="10" t="s">
        <v>524</v>
      </c>
      <c r="E44" s="10" t="s">
        <v>151</v>
      </c>
      <c r="F44" s="17">
        <v>41316</v>
      </c>
      <c r="G44" s="3" t="s">
        <v>146</v>
      </c>
      <c r="H44" s="3"/>
    </row>
    <row r="45" spans="2:8" ht="12.75" customHeight="1" x14ac:dyDescent="0.25">
      <c r="B45" s="20" t="s">
        <v>345</v>
      </c>
      <c r="C45" s="10" t="s">
        <v>486</v>
      </c>
      <c r="D45" s="10" t="s">
        <v>524</v>
      </c>
      <c r="E45" s="10" t="s">
        <v>151</v>
      </c>
      <c r="F45" s="17">
        <v>41316</v>
      </c>
      <c r="G45" s="3" t="s">
        <v>146</v>
      </c>
      <c r="H45" s="3"/>
    </row>
    <row r="46" spans="2:8" ht="12.75" customHeight="1" x14ac:dyDescent="0.25">
      <c r="B46" s="20" t="s">
        <v>346</v>
      </c>
      <c r="C46" s="10" t="s">
        <v>486</v>
      </c>
      <c r="D46" s="10" t="s">
        <v>524</v>
      </c>
      <c r="E46" s="10" t="s">
        <v>151</v>
      </c>
      <c r="F46" s="17">
        <v>41316</v>
      </c>
      <c r="G46" s="3" t="s">
        <v>146</v>
      </c>
      <c r="H46" s="3"/>
    </row>
    <row r="47" spans="2:8" ht="12.75" customHeight="1" x14ac:dyDescent="0.25">
      <c r="B47" s="20" t="s">
        <v>347</v>
      </c>
      <c r="C47" s="10" t="s">
        <v>486</v>
      </c>
      <c r="D47" s="10" t="s">
        <v>508</v>
      </c>
      <c r="E47" s="10" t="s">
        <v>151</v>
      </c>
      <c r="F47" s="17">
        <v>41316</v>
      </c>
      <c r="G47" s="3" t="s">
        <v>146</v>
      </c>
      <c r="H47" s="3"/>
    </row>
    <row r="48" spans="2:8" ht="12.75" customHeight="1" x14ac:dyDescent="0.25">
      <c r="B48" s="25" t="s">
        <v>348</v>
      </c>
      <c r="C48" s="10" t="s">
        <v>486</v>
      </c>
      <c r="D48" s="10" t="s">
        <v>507</v>
      </c>
      <c r="E48" s="10" t="s">
        <v>151</v>
      </c>
      <c r="F48" s="17">
        <v>41316</v>
      </c>
      <c r="G48" s="3" t="s">
        <v>146</v>
      </c>
      <c r="H48" s="3"/>
    </row>
    <row r="49" spans="2:8" ht="12.75" customHeight="1" x14ac:dyDescent="0.25">
      <c r="B49" s="20" t="s">
        <v>349</v>
      </c>
      <c r="C49" s="10" t="s">
        <v>486</v>
      </c>
      <c r="D49" s="10" t="s">
        <v>506</v>
      </c>
      <c r="E49" s="10" t="s">
        <v>151</v>
      </c>
      <c r="F49" s="17">
        <v>41316</v>
      </c>
      <c r="G49" s="3" t="s">
        <v>146</v>
      </c>
      <c r="H49" s="3"/>
    </row>
    <row r="50" spans="2:8" ht="12.75" customHeight="1" x14ac:dyDescent="0.25">
      <c r="B50" s="20" t="s">
        <v>350</v>
      </c>
      <c r="C50" s="10" t="s">
        <v>486</v>
      </c>
      <c r="D50" s="10" t="s">
        <v>508</v>
      </c>
      <c r="E50" s="10" t="s">
        <v>151</v>
      </c>
      <c r="F50" s="17">
        <v>41316</v>
      </c>
      <c r="G50" s="3" t="s">
        <v>146</v>
      </c>
      <c r="H50" s="3"/>
    </row>
    <row r="51" spans="2:8" ht="12.75" customHeight="1" x14ac:dyDescent="0.25">
      <c r="B51" s="20" t="s">
        <v>351</v>
      </c>
      <c r="C51" s="10" t="s">
        <v>486</v>
      </c>
      <c r="D51" s="10" t="s">
        <v>524</v>
      </c>
      <c r="E51" s="10" t="s">
        <v>151</v>
      </c>
      <c r="F51" s="17">
        <v>41316</v>
      </c>
      <c r="G51" s="3" t="s">
        <v>146</v>
      </c>
      <c r="H51" s="3"/>
    </row>
    <row r="52" spans="2:8" ht="12.75" customHeight="1" x14ac:dyDescent="0.25">
      <c r="B52" s="20" t="s">
        <v>352</v>
      </c>
      <c r="C52" s="10" t="s">
        <v>532</v>
      </c>
      <c r="D52" s="10" t="s">
        <v>533</v>
      </c>
      <c r="E52" s="10" t="s">
        <v>151</v>
      </c>
      <c r="F52" s="17">
        <v>41318</v>
      </c>
      <c r="G52" s="3" t="s">
        <v>146</v>
      </c>
      <c r="H52" s="3"/>
    </row>
    <row r="53" spans="2:8" ht="12.75" customHeight="1" x14ac:dyDescent="0.25">
      <c r="B53" s="20" t="s">
        <v>353</v>
      </c>
      <c r="C53" s="10" t="s">
        <v>532</v>
      </c>
      <c r="D53" s="10" t="s">
        <v>534</v>
      </c>
      <c r="E53" s="10" t="s">
        <v>151</v>
      </c>
      <c r="F53" s="17">
        <v>41318</v>
      </c>
      <c r="G53" s="3" t="s">
        <v>146</v>
      </c>
      <c r="H53" s="3"/>
    </row>
    <row r="54" spans="2:8" ht="30" hidden="1" x14ac:dyDescent="0.25">
      <c r="B54" s="20" t="s">
        <v>354</v>
      </c>
      <c r="C54" s="10" t="s">
        <v>539</v>
      </c>
      <c r="D54" s="18"/>
      <c r="E54" s="10" t="s">
        <v>442</v>
      </c>
      <c r="F54" s="17">
        <v>41312</v>
      </c>
      <c r="G54" s="3" t="s">
        <v>539</v>
      </c>
      <c r="H54" s="3" t="s">
        <v>542</v>
      </c>
    </row>
    <row r="55" spans="2:8" ht="12.75" hidden="1" customHeight="1" x14ac:dyDescent="0.25">
      <c r="B55" s="20" t="s">
        <v>355</v>
      </c>
      <c r="C55" s="10" t="s">
        <v>539</v>
      </c>
      <c r="D55" s="18"/>
      <c r="E55" s="10" t="s">
        <v>442</v>
      </c>
      <c r="F55" s="17" t="s">
        <v>538</v>
      </c>
      <c r="G55" s="3" t="s">
        <v>539</v>
      </c>
      <c r="H55" s="3" t="s">
        <v>542</v>
      </c>
    </row>
    <row r="56" spans="2:8" ht="12.75" hidden="1" customHeight="1" x14ac:dyDescent="0.25">
      <c r="B56" s="20" t="s">
        <v>356</v>
      </c>
      <c r="C56" s="10" t="s">
        <v>539</v>
      </c>
      <c r="D56" s="18"/>
      <c r="E56" s="10" t="s">
        <v>442</v>
      </c>
      <c r="F56" s="17">
        <v>41313</v>
      </c>
      <c r="G56" s="3" t="s">
        <v>539</v>
      </c>
      <c r="H56" s="3" t="s">
        <v>542</v>
      </c>
    </row>
    <row r="57" spans="2:8" ht="12.75" hidden="1" customHeight="1" x14ac:dyDescent="0.25">
      <c r="B57" s="20" t="s">
        <v>357</v>
      </c>
      <c r="C57" s="10" t="s">
        <v>539</v>
      </c>
      <c r="D57" s="18"/>
      <c r="E57" s="10" t="s">
        <v>442</v>
      </c>
      <c r="F57" s="17">
        <v>41313</v>
      </c>
      <c r="G57" s="3" t="s">
        <v>539</v>
      </c>
      <c r="H57" s="3" t="s">
        <v>542</v>
      </c>
    </row>
    <row r="58" spans="2:8" ht="12.75" hidden="1" customHeight="1" x14ac:dyDescent="0.25">
      <c r="B58" s="20" t="s">
        <v>358</v>
      </c>
      <c r="C58" s="10" t="s">
        <v>539</v>
      </c>
      <c r="D58" s="18"/>
      <c r="E58" s="10" t="s">
        <v>442</v>
      </c>
      <c r="F58" s="17">
        <v>41313</v>
      </c>
      <c r="G58" s="3" t="s">
        <v>539</v>
      </c>
      <c r="H58" s="3" t="s">
        <v>542</v>
      </c>
    </row>
    <row r="59" spans="2:8" ht="12.75" hidden="1" customHeight="1" x14ac:dyDescent="0.25">
      <c r="B59" s="20" t="s">
        <v>359</v>
      </c>
      <c r="C59" s="10" t="s">
        <v>539</v>
      </c>
      <c r="D59" s="10"/>
      <c r="E59" s="10"/>
      <c r="F59" s="3"/>
      <c r="G59" s="3" t="s">
        <v>539</v>
      </c>
      <c r="H59" s="3" t="s">
        <v>542</v>
      </c>
    </row>
    <row r="60" spans="2:8" ht="12.75" customHeight="1" x14ac:dyDescent="0.25">
      <c r="B60" s="20" t="s">
        <v>360</v>
      </c>
      <c r="C60" s="10" t="s">
        <v>527</v>
      </c>
      <c r="D60" s="10" t="s">
        <v>540</v>
      </c>
      <c r="E60" s="10" t="s">
        <v>303</v>
      </c>
      <c r="F60" s="17">
        <v>41316</v>
      </c>
      <c r="G60" s="3" t="s">
        <v>146</v>
      </c>
      <c r="H60" s="3"/>
    </row>
    <row r="61" spans="2:8" ht="12.75" customHeight="1" x14ac:dyDescent="0.25">
      <c r="B61" s="20" t="s">
        <v>361</v>
      </c>
      <c r="C61" s="10" t="s">
        <v>527</v>
      </c>
      <c r="D61" s="10" t="s">
        <v>541</v>
      </c>
      <c r="E61" s="10" t="s">
        <v>303</v>
      </c>
      <c r="F61" s="17">
        <v>41316</v>
      </c>
      <c r="G61" s="3" t="s">
        <v>146</v>
      </c>
      <c r="H61" s="3"/>
    </row>
    <row r="62" spans="2:8" ht="12.75" customHeight="1" x14ac:dyDescent="0.25">
      <c r="B62" s="20" t="s">
        <v>362</v>
      </c>
      <c r="C62" s="10" t="s">
        <v>527</v>
      </c>
      <c r="D62" s="10" t="s">
        <v>528</v>
      </c>
      <c r="E62" s="10" t="s">
        <v>303</v>
      </c>
      <c r="F62" s="17">
        <v>41316</v>
      </c>
      <c r="G62" s="3" t="s">
        <v>146</v>
      </c>
      <c r="H62" s="3"/>
    </row>
    <row r="63" spans="2:8" ht="12.75" customHeight="1" x14ac:dyDescent="0.25">
      <c r="B63" s="20" t="s">
        <v>363</v>
      </c>
      <c r="C63" s="10" t="s">
        <v>527</v>
      </c>
      <c r="D63" s="10" t="s">
        <v>528</v>
      </c>
      <c r="E63" s="10" t="s">
        <v>303</v>
      </c>
      <c r="F63" s="17">
        <v>41316</v>
      </c>
      <c r="G63" s="3" t="s">
        <v>146</v>
      </c>
      <c r="H63" s="3"/>
    </row>
    <row r="64" spans="2:8" ht="12.75" customHeight="1" x14ac:dyDescent="0.25">
      <c r="B64" s="20" t="s">
        <v>364</v>
      </c>
      <c r="C64" s="10" t="s">
        <v>527</v>
      </c>
      <c r="D64" s="10" t="s">
        <v>528</v>
      </c>
      <c r="E64" s="10" t="s">
        <v>303</v>
      </c>
      <c r="F64" s="17">
        <v>41316</v>
      </c>
      <c r="G64" s="3" t="s">
        <v>146</v>
      </c>
      <c r="H64" s="3"/>
    </row>
    <row r="65" spans="2:8" ht="12.75" customHeight="1" x14ac:dyDescent="0.25">
      <c r="B65" s="20" t="s">
        <v>365</v>
      </c>
      <c r="C65" s="10" t="s">
        <v>527</v>
      </c>
      <c r="D65" s="10" t="s">
        <v>528</v>
      </c>
      <c r="E65" s="10" t="s">
        <v>303</v>
      </c>
      <c r="F65" s="17">
        <v>41316</v>
      </c>
      <c r="G65" s="3" t="s">
        <v>146</v>
      </c>
      <c r="H65" s="3"/>
    </row>
    <row r="66" spans="2:8" ht="12.75" customHeight="1" x14ac:dyDescent="0.25">
      <c r="B66" s="20" t="s">
        <v>131</v>
      </c>
      <c r="C66" s="10" t="s">
        <v>486</v>
      </c>
      <c r="D66" s="10" t="s">
        <v>525</v>
      </c>
      <c r="E66" s="10" t="s">
        <v>445</v>
      </c>
      <c r="F66" s="17">
        <v>41316</v>
      </c>
      <c r="G66" s="3" t="s">
        <v>146</v>
      </c>
      <c r="H66" s="3"/>
    </row>
    <row r="67" spans="2:8" ht="12.75" customHeight="1" x14ac:dyDescent="0.25">
      <c r="B67" s="26" t="s">
        <v>132</v>
      </c>
      <c r="C67" s="10" t="s">
        <v>486</v>
      </c>
      <c r="D67" s="10" t="s">
        <v>525</v>
      </c>
      <c r="E67" s="10" t="s">
        <v>445</v>
      </c>
      <c r="F67" s="17">
        <v>41318</v>
      </c>
      <c r="G67" s="3" t="s">
        <v>146</v>
      </c>
      <c r="H67" s="3"/>
    </row>
    <row r="68" spans="2:8" ht="12.75" customHeight="1" x14ac:dyDescent="0.25">
      <c r="B68" s="20" t="s">
        <v>131</v>
      </c>
      <c r="C68" s="10" t="s">
        <v>486</v>
      </c>
      <c r="D68" s="10" t="s">
        <v>525</v>
      </c>
      <c r="E68" s="10" t="s">
        <v>445</v>
      </c>
      <c r="F68" s="17">
        <v>41323</v>
      </c>
      <c r="G68" s="3" t="s">
        <v>146</v>
      </c>
      <c r="H68" s="3"/>
    </row>
    <row r="69" spans="2:8" ht="12.75" customHeight="1" x14ac:dyDescent="0.25">
      <c r="B69" s="26" t="s">
        <v>535</v>
      </c>
      <c r="C69" s="10" t="s">
        <v>486</v>
      </c>
      <c r="D69" s="10" t="s">
        <v>526</v>
      </c>
      <c r="E69" s="10" t="s">
        <v>445</v>
      </c>
      <c r="F69" s="17">
        <v>41317</v>
      </c>
      <c r="G69" s="3" t="s">
        <v>146</v>
      </c>
      <c r="H69" s="3"/>
    </row>
    <row r="70" spans="2:8" ht="12.75" customHeight="1" x14ac:dyDescent="0.25">
      <c r="B70" s="26" t="s">
        <v>536</v>
      </c>
      <c r="C70" s="10" t="s">
        <v>486</v>
      </c>
      <c r="D70" s="10" t="s">
        <v>530</v>
      </c>
      <c r="E70" s="10" t="s">
        <v>445</v>
      </c>
      <c r="F70" s="17">
        <v>41317</v>
      </c>
      <c r="G70" s="3" t="s">
        <v>146</v>
      </c>
      <c r="H70" s="3"/>
    </row>
    <row r="71" spans="2:8" ht="12.75" customHeight="1" x14ac:dyDescent="0.25">
      <c r="B71" s="26" t="s">
        <v>537</v>
      </c>
      <c r="C71" s="10" t="s">
        <v>486</v>
      </c>
      <c r="D71" s="10" t="s">
        <v>531</v>
      </c>
      <c r="E71" s="10" t="s">
        <v>445</v>
      </c>
      <c r="F71" s="17">
        <v>41318</v>
      </c>
      <c r="G71" s="3" t="s">
        <v>146</v>
      </c>
      <c r="H71" s="3"/>
    </row>
    <row r="72" spans="2:8" ht="12.75" customHeight="1" x14ac:dyDescent="0.25">
      <c r="B72" s="20" t="s">
        <v>366</v>
      </c>
      <c r="C72" s="10" t="s">
        <v>486</v>
      </c>
      <c r="D72" s="10" t="s">
        <v>525</v>
      </c>
      <c r="E72" s="10" t="s">
        <v>445</v>
      </c>
      <c r="F72" s="17">
        <v>41318</v>
      </c>
      <c r="G72" s="3" t="s">
        <v>146</v>
      </c>
      <c r="H72" s="3"/>
    </row>
    <row r="73" spans="2:8" ht="12.75" customHeight="1" x14ac:dyDescent="0.25">
      <c r="B73" s="36" t="s">
        <v>367</v>
      </c>
      <c r="C73" s="10" t="s">
        <v>486</v>
      </c>
      <c r="D73" s="10" t="s">
        <v>525</v>
      </c>
      <c r="E73" s="10" t="s">
        <v>445</v>
      </c>
      <c r="F73" s="17">
        <v>41323</v>
      </c>
      <c r="G73" s="3" t="s">
        <v>146</v>
      </c>
      <c r="H73" s="3"/>
    </row>
    <row r="74" spans="2:8" ht="12.75" customHeight="1" x14ac:dyDescent="0.25">
      <c r="B74" s="36"/>
      <c r="C74" s="10"/>
      <c r="D74" s="10"/>
      <c r="E74" s="4"/>
      <c r="F74" s="3"/>
      <c r="G74" s="3"/>
      <c r="H74" s="3"/>
    </row>
    <row r="75" spans="2:8" ht="12.75" customHeight="1" x14ac:dyDescent="0.25">
      <c r="B75" s="36"/>
      <c r="C75" s="10"/>
      <c r="D75" s="10"/>
      <c r="E75" s="10"/>
      <c r="F75" s="3"/>
      <c r="G75" s="3"/>
      <c r="H75" s="3"/>
    </row>
    <row r="76" spans="2:8" ht="12.75" customHeight="1" x14ac:dyDescent="0.25">
      <c r="B76" s="36"/>
      <c r="C76" s="10"/>
      <c r="D76" s="10"/>
      <c r="E76" s="10"/>
      <c r="F76" s="3"/>
      <c r="G76" s="3"/>
      <c r="H76" s="3"/>
    </row>
    <row r="77" spans="2:8" ht="12.75" customHeight="1" x14ac:dyDescent="0.25">
      <c r="B77" s="36"/>
      <c r="C77" s="10"/>
      <c r="D77" s="10"/>
      <c r="E77" s="10"/>
      <c r="F77" s="3"/>
      <c r="G77" s="3"/>
      <c r="H77" s="3"/>
    </row>
    <row r="78" spans="2:8" ht="12.75" customHeight="1" x14ac:dyDescent="0.25">
      <c r="B78" s="36"/>
      <c r="C78" s="10"/>
      <c r="D78" s="10"/>
      <c r="E78" s="10"/>
      <c r="F78" s="3"/>
      <c r="G78" s="3"/>
      <c r="H78" s="3"/>
    </row>
    <row r="79" spans="2:8" ht="12.75" customHeight="1" x14ac:dyDescent="0.25">
      <c r="B79" s="10"/>
      <c r="C79" s="10"/>
      <c r="D79" s="10"/>
      <c r="E79" s="10"/>
      <c r="F79" s="3"/>
      <c r="G79" s="3"/>
      <c r="H79" s="3"/>
    </row>
    <row r="80" spans="2:8" ht="12.75" customHeight="1" x14ac:dyDescent="0.25">
      <c r="B80" s="10"/>
      <c r="C80" s="10"/>
      <c r="D80" s="10"/>
      <c r="E80" s="10"/>
      <c r="F80" s="3"/>
      <c r="G80" s="3"/>
      <c r="H80" s="3"/>
    </row>
    <row r="81" spans="2:8" ht="12.75" customHeight="1" x14ac:dyDescent="0.25">
      <c r="B81" s="10"/>
      <c r="C81" s="10"/>
      <c r="D81" s="10"/>
      <c r="E81" s="10"/>
      <c r="F81" s="3"/>
      <c r="G81" s="3"/>
      <c r="H81" s="3"/>
    </row>
    <row r="82" spans="2:8" ht="12.75" customHeight="1" x14ac:dyDescent="0.25">
      <c r="B82" s="10"/>
      <c r="C82" s="10"/>
      <c r="D82" s="10"/>
      <c r="E82" s="10"/>
      <c r="F82" s="3"/>
      <c r="G82" s="3"/>
      <c r="H82" s="3"/>
    </row>
    <row r="83" spans="2:8" ht="12.75" customHeight="1" x14ac:dyDescent="0.25">
      <c r="B83" s="10"/>
      <c r="C83" s="10"/>
      <c r="D83" s="10"/>
      <c r="E83" s="10"/>
      <c r="F83" s="3"/>
      <c r="G83" s="3"/>
      <c r="H83" s="3"/>
    </row>
    <row r="84" spans="2:8" ht="12.75" customHeight="1" x14ac:dyDescent="0.25">
      <c r="B84" s="10"/>
      <c r="C84" s="10"/>
      <c r="D84" s="10"/>
      <c r="E84" s="10"/>
      <c r="F84" s="3"/>
      <c r="G84" s="3"/>
      <c r="H84" s="3"/>
    </row>
    <row r="85" spans="2:8" ht="12.75" customHeight="1" x14ac:dyDescent="0.25">
      <c r="B85" s="10"/>
      <c r="C85" s="10"/>
      <c r="D85" s="10"/>
      <c r="E85" s="10"/>
      <c r="F85" s="3"/>
      <c r="G85" s="3"/>
      <c r="H85" s="3"/>
    </row>
    <row r="86" spans="2:8" ht="12.75" customHeight="1" x14ac:dyDescent="0.25">
      <c r="B86" s="10"/>
      <c r="C86" s="10"/>
      <c r="D86" s="10"/>
      <c r="E86" s="10"/>
      <c r="F86" s="3"/>
      <c r="G86" s="3"/>
      <c r="H86" s="3"/>
    </row>
    <row r="87" spans="2:8" ht="12.75" customHeight="1" x14ac:dyDescent="0.25">
      <c r="B87" s="4"/>
      <c r="C87" s="10"/>
      <c r="D87" s="10"/>
      <c r="E87" s="10"/>
      <c r="F87" s="3"/>
      <c r="G87" s="3"/>
      <c r="H87" s="3"/>
    </row>
    <row r="88" spans="2:8" ht="12.75" customHeight="1" x14ac:dyDescent="0.25">
      <c r="B88" s="10"/>
      <c r="C88" s="10"/>
      <c r="D88" s="10"/>
      <c r="E88" s="10"/>
      <c r="F88" s="3"/>
      <c r="G88" s="3"/>
      <c r="H88" s="3"/>
    </row>
    <row r="89" spans="2:8" ht="12.75" customHeight="1" x14ac:dyDescent="0.25">
      <c r="B89" s="10"/>
      <c r="C89" s="10"/>
      <c r="D89" s="10"/>
      <c r="E89" s="10"/>
      <c r="F89" s="3"/>
      <c r="G89" s="3"/>
      <c r="H89" s="3"/>
    </row>
    <row r="90" spans="2:8" ht="12.75" customHeight="1" x14ac:dyDescent="0.25">
      <c r="B90" s="10"/>
      <c r="C90" s="10"/>
      <c r="D90" s="10"/>
      <c r="E90" s="10"/>
      <c r="F90" s="3"/>
      <c r="G90" s="3"/>
      <c r="H90" s="3"/>
    </row>
    <row r="91" spans="2:8" ht="12.75" customHeight="1" x14ac:dyDescent="0.25">
      <c r="B91" s="10"/>
      <c r="C91" s="10"/>
      <c r="D91" s="10"/>
      <c r="E91" s="10"/>
      <c r="F91" s="3"/>
      <c r="G91" s="3"/>
      <c r="H91" s="3"/>
    </row>
    <row r="92" spans="2:8" ht="12.75" customHeight="1" x14ac:dyDescent="0.25">
      <c r="B92" s="10"/>
      <c r="C92" s="10"/>
      <c r="D92" s="10"/>
      <c r="E92" s="10"/>
      <c r="F92" s="3"/>
      <c r="G92" s="3"/>
      <c r="H92" s="3"/>
    </row>
    <row r="93" spans="2:8" ht="12.75" customHeight="1" x14ac:dyDescent="0.25">
      <c r="B93" s="10"/>
      <c r="C93" s="10"/>
      <c r="D93" s="10"/>
      <c r="E93" s="10"/>
      <c r="F93" s="3"/>
      <c r="G93" s="3"/>
      <c r="H93" s="3"/>
    </row>
    <row r="94" spans="2:8" ht="12.75" customHeight="1" x14ac:dyDescent="0.25">
      <c r="B94" s="4"/>
      <c r="C94" s="4"/>
      <c r="D94" s="4"/>
      <c r="E94" s="4"/>
      <c r="F94" s="3"/>
      <c r="G94" s="3"/>
      <c r="H94" s="3"/>
    </row>
    <row r="95" spans="2:8" ht="12.75" customHeight="1" x14ac:dyDescent="0.25">
      <c r="B95" s="10"/>
      <c r="C95" s="10"/>
      <c r="D95" s="10"/>
      <c r="E95" s="10"/>
      <c r="F95" s="3"/>
      <c r="G95" s="3"/>
      <c r="H95" s="3"/>
    </row>
    <row r="96" spans="2:8" ht="12.75" customHeight="1" x14ac:dyDescent="0.25">
      <c r="B96" s="10"/>
      <c r="C96" s="10"/>
      <c r="D96" s="10"/>
      <c r="E96" s="10"/>
      <c r="F96" s="3"/>
      <c r="G96" s="3"/>
      <c r="H96" s="3"/>
    </row>
    <row r="97" spans="2:8" ht="12.75" customHeight="1" x14ac:dyDescent="0.25">
      <c r="B97" s="10"/>
      <c r="C97" s="10"/>
      <c r="D97" s="10"/>
      <c r="E97" s="10"/>
      <c r="F97" s="3"/>
      <c r="G97" s="3"/>
      <c r="H97" s="3"/>
    </row>
    <row r="98" spans="2:8" ht="12.75" customHeight="1" x14ac:dyDescent="0.25">
      <c r="B98" s="4"/>
      <c r="C98" s="10"/>
      <c r="D98" s="10"/>
      <c r="E98" s="4"/>
      <c r="F98" s="3"/>
      <c r="G98" s="3"/>
      <c r="H98" s="3"/>
    </row>
    <row r="99" spans="2:8" ht="12.75" customHeight="1" x14ac:dyDescent="0.25">
      <c r="B99" s="10"/>
      <c r="C99" s="10"/>
      <c r="D99" s="10"/>
      <c r="E99" s="10"/>
      <c r="F99" s="3"/>
      <c r="G99" s="3"/>
      <c r="H99" s="3"/>
    </row>
    <row r="100" spans="2:8" ht="12.75" customHeight="1" x14ac:dyDescent="0.25">
      <c r="B100" s="10"/>
      <c r="C100" s="10"/>
      <c r="D100" s="10"/>
      <c r="E100" s="10"/>
      <c r="F100" s="3"/>
      <c r="G100" s="3"/>
      <c r="H100" s="3"/>
    </row>
    <row r="101" spans="2:8" ht="12.75" customHeight="1" x14ac:dyDescent="0.25">
      <c r="B101" s="10"/>
      <c r="C101" s="10"/>
      <c r="D101" s="10"/>
      <c r="E101" s="10"/>
      <c r="F101" s="3"/>
      <c r="G101" s="3"/>
      <c r="H101" s="3"/>
    </row>
    <row r="102" spans="2:8" ht="12.75" customHeight="1" x14ac:dyDescent="0.25">
      <c r="B102" s="10"/>
      <c r="C102" s="10"/>
      <c r="D102" s="10"/>
      <c r="E102" s="10"/>
      <c r="F102" s="3"/>
      <c r="G102" s="3"/>
      <c r="H102" s="3"/>
    </row>
    <row r="103" spans="2:8" ht="12.75" customHeight="1" x14ac:dyDescent="0.25">
      <c r="B103" s="10"/>
      <c r="C103" s="10"/>
      <c r="D103" s="10"/>
      <c r="E103" s="10"/>
      <c r="F103" s="3"/>
      <c r="G103" s="3"/>
      <c r="H103" s="3"/>
    </row>
    <row r="104" spans="2:8" ht="12.75" customHeight="1" x14ac:dyDescent="0.25">
      <c r="B104" s="10"/>
      <c r="C104" s="10"/>
      <c r="D104" s="10"/>
      <c r="E104" s="10"/>
      <c r="F104" s="3"/>
      <c r="G104" s="3"/>
      <c r="H104" s="3"/>
    </row>
    <row r="105" spans="2:8" ht="12.75" customHeight="1" x14ac:dyDescent="0.25">
      <c r="B105" s="4"/>
      <c r="C105" s="10"/>
      <c r="D105" s="10"/>
      <c r="E105" s="4"/>
      <c r="F105" s="3"/>
      <c r="G105" s="3"/>
      <c r="H105" s="3"/>
    </row>
    <row r="106" spans="2:8" ht="12.75" customHeight="1" x14ac:dyDescent="0.25">
      <c r="B106" s="10"/>
      <c r="C106" s="10"/>
      <c r="D106" s="10"/>
      <c r="E106" s="10"/>
      <c r="F106" s="3"/>
      <c r="G106" s="3"/>
      <c r="H106" s="3"/>
    </row>
    <row r="107" spans="2:8" ht="12.75" customHeight="1" x14ac:dyDescent="0.25">
      <c r="B107" s="10"/>
      <c r="C107" s="10"/>
      <c r="D107" s="10"/>
      <c r="E107" s="10"/>
      <c r="F107" s="3"/>
      <c r="G107" s="3"/>
      <c r="H107" s="3"/>
    </row>
    <row r="108" spans="2:8" ht="12.75" customHeight="1" x14ac:dyDescent="0.25">
      <c r="B108" s="10"/>
      <c r="C108" s="10"/>
      <c r="D108" s="10"/>
      <c r="E108" s="10"/>
      <c r="F108" s="3"/>
      <c r="G108" s="3"/>
      <c r="H108" s="3"/>
    </row>
    <row r="109" spans="2:8" ht="12.75" customHeight="1" x14ac:dyDescent="0.25">
      <c r="B109" s="10"/>
      <c r="C109" s="10"/>
      <c r="D109" s="10"/>
      <c r="E109" s="10"/>
      <c r="F109" s="3"/>
      <c r="G109" s="3"/>
      <c r="H109" s="3"/>
    </row>
    <row r="110" spans="2:8" ht="12.75" customHeight="1" x14ac:dyDescent="0.25">
      <c r="B110" s="4"/>
      <c r="C110" s="4"/>
      <c r="D110" s="4"/>
      <c r="E110" s="4"/>
      <c r="F110" s="3"/>
      <c r="G110" s="3"/>
      <c r="H110" s="3"/>
    </row>
    <row r="111" spans="2:8" ht="12.75" customHeight="1" x14ac:dyDescent="0.25">
      <c r="B111" s="10"/>
      <c r="C111" s="10"/>
      <c r="D111" s="10"/>
      <c r="E111" s="10"/>
      <c r="F111" s="3"/>
      <c r="G111" s="3"/>
      <c r="H111" s="3"/>
    </row>
    <row r="112" spans="2:8" ht="12.75" customHeight="1" x14ac:dyDescent="0.25">
      <c r="B112" s="4"/>
      <c r="C112" s="4"/>
      <c r="D112" s="10"/>
      <c r="E112" s="4"/>
      <c r="F112" s="3"/>
      <c r="G112" s="3"/>
      <c r="H112" s="3"/>
    </row>
    <row r="113" spans="2:8" ht="12.75" customHeight="1" x14ac:dyDescent="0.25">
      <c r="B113" s="4"/>
      <c r="C113" s="10"/>
      <c r="D113" s="10"/>
      <c r="E113" s="4"/>
      <c r="F113" s="3"/>
      <c r="G113" s="3"/>
      <c r="H113" s="3"/>
    </row>
    <row r="114" spans="2:8" ht="12.75" customHeight="1" x14ac:dyDescent="0.25">
      <c r="B114" s="4"/>
      <c r="C114" s="10"/>
      <c r="D114" s="10"/>
      <c r="E114" s="4"/>
      <c r="F114" s="14"/>
      <c r="G114" s="3"/>
      <c r="H114" s="3"/>
    </row>
    <row r="115" spans="2:8" ht="12.75" customHeight="1" x14ac:dyDescent="0.25">
      <c r="B115" s="4"/>
      <c r="C115" s="4"/>
      <c r="D115" s="10"/>
      <c r="E115" s="4"/>
      <c r="F115" s="14"/>
      <c r="G115" s="3"/>
      <c r="H115" s="3"/>
    </row>
    <row r="116" spans="2:8" ht="12.75" customHeight="1" x14ac:dyDescent="0.25">
      <c r="B116" s="4"/>
      <c r="C116" s="10"/>
      <c r="D116" s="10"/>
      <c r="E116" s="4"/>
      <c r="F116" s="14"/>
      <c r="G116" s="3"/>
      <c r="H116" s="3"/>
    </row>
    <row r="117" spans="2:8" ht="12.75" customHeight="1" x14ac:dyDescent="0.25">
      <c r="B117" s="4"/>
      <c r="C117" s="10"/>
      <c r="D117" s="10"/>
      <c r="E117" s="4"/>
      <c r="F117" s="14"/>
      <c r="G117" s="3"/>
      <c r="H117" s="3"/>
    </row>
    <row r="118" spans="2:8" ht="12.75" customHeight="1" x14ac:dyDescent="0.25">
      <c r="B118" s="4"/>
      <c r="C118" s="10"/>
      <c r="D118" s="10"/>
      <c r="E118" s="10"/>
      <c r="F118" s="14"/>
      <c r="G118" s="3"/>
      <c r="H118" s="3"/>
    </row>
    <row r="119" spans="2:8" ht="12.75" customHeight="1" x14ac:dyDescent="0.25">
      <c r="B119" s="4"/>
      <c r="C119" s="10"/>
      <c r="D119" s="10"/>
      <c r="E119" s="10"/>
      <c r="F119" s="14"/>
      <c r="G119" s="3"/>
      <c r="H119" s="3"/>
    </row>
    <row r="120" spans="2:8" ht="12.75" customHeight="1" x14ac:dyDescent="0.25">
      <c r="B120" s="4"/>
      <c r="C120" s="10"/>
      <c r="D120" s="10"/>
      <c r="E120" s="10"/>
      <c r="F120" s="14"/>
      <c r="G120" s="3"/>
      <c r="H120" s="3"/>
    </row>
    <row r="121" spans="2:8" ht="12.75" customHeight="1" x14ac:dyDescent="0.25">
      <c r="B121" s="4"/>
      <c r="C121" s="10"/>
      <c r="D121" s="10"/>
      <c r="E121" s="10"/>
      <c r="F121" s="14"/>
      <c r="G121" s="3"/>
      <c r="H121" s="3"/>
    </row>
    <row r="122" spans="2:8" ht="12.75" customHeight="1" x14ac:dyDescent="0.25">
      <c r="B122" s="4"/>
      <c r="C122" s="10"/>
      <c r="D122" s="10"/>
      <c r="E122" s="10"/>
      <c r="F122" s="14"/>
      <c r="G122" s="3"/>
      <c r="H122" s="3"/>
    </row>
    <row r="123" spans="2:8" ht="12.75" customHeight="1" x14ac:dyDescent="0.25">
      <c r="B123" s="4"/>
      <c r="C123" s="10"/>
      <c r="D123" s="10"/>
      <c r="E123" s="10"/>
      <c r="F123" s="14"/>
      <c r="G123" s="3"/>
      <c r="H123" s="3"/>
    </row>
    <row r="124" spans="2:8" ht="12.75" customHeight="1" x14ac:dyDescent="0.25">
      <c r="B124" s="10"/>
      <c r="C124" s="10"/>
      <c r="D124" s="10"/>
      <c r="E124" s="10"/>
      <c r="F124" s="3"/>
      <c r="G124" s="3"/>
      <c r="H124" s="3"/>
    </row>
    <row r="125" spans="2:8" ht="12.75" customHeight="1" x14ac:dyDescent="0.25">
      <c r="B125" s="10"/>
      <c r="C125" s="10"/>
      <c r="D125" s="10"/>
      <c r="E125" s="10"/>
      <c r="F125" s="3"/>
      <c r="G125" s="3"/>
      <c r="H125" s="3"/>
    </row>
    <row r="126" spans="2:8" ht="12.75" customHeight="1" x14ac:dyDescent="0.25">
      <c r="B126" s="10"/>
      <c r="C126" s="10"/>
      <c r="D126" s="10"/>
      <c r="E126" s="10"/>
      <c r="F126" s="3"/>
      <c r="G126" s="3"/>
      <c r="H126" s="3"/>
    </row>
    <row r="127" spans="2:8" ht="12.75" customHeight="1" x14ac:dyDescent="0.25">
      <c r="B127" s="10"/>
      <c r="C127" s="10"/>
      <c r="D127" s="10"/>
      <c r="E127" s="10"/>
      <c r="F127" s="3"/>
      <c r="G127" s="3"/>
      <c r="H127" s="3"/>
    </row>
    <row r="128" spans="2:8" ht="12.75" customHeight="1" x14ac:dyDescent="0.25">
      <c r="B128" s="10"/>
      <c r="C128" s="10"/>
      <c r="D128" s="10"/>
      <c r="E128" s="10"/>
      <c r="F128" s="3"/>
      <c r="G128" s="3"/>
      <c r="H128" s="3"/>
    </row>
    <row r="129" spans="2:8" ht="12.75" customHeight="1" x14ac:dyDescent="0.25">
      <c r="B129" s="4"/>
      <c r="C129" s="4"/>
      <c r="D129" s="4"/>
      <c r="E129" s="4"/>
      <c r="F129" s="14"/>
      <c r="G129" s="3"/>
      <c r="H129" s="3"/>
    </row>
    <row r="130" spans="2:8" ht="12.75" customHeight="1" x14ac:dyDescent="0.25">
      <c r="B130" s="5"/>
      <c r="C130" s="5"/>
      <c r="D130" s="15"/>
      <c r="E130" s="5"/>
      <c r="F130" s="14"/>
      <c r="G130" s="3"/>
      <c r="H130" s="3"/>
    </row>
    <row r="131" spans="2:8" ht="12.75" customHeight="1" x14ac:dyDescent="0.25">
      <c r="B131" s="5"/>
      <c r="C131" s="5"/>
      <c r="D131" s="15"/>
      <c r="E131" s="5"/>
      <c r="F131" s="14"/>
      <c r="G131" s="3"/>
      <c r="H131" s="3"/>
    </row>
    <row r="132" spans="2:8" ht="12.75" customHeight="1" x14ac:dyDescent="0.25">
      <c r="B132" s="5"/>
      <c r="C132" s="5"/>
      <c r="D132" s="15"/>
      <c r="E132" s="5"/>
      <c r="F132" s="14"/>
      <c r="G132" s="3"/>
      <c r="H132" s="3"/>
    </row>
    <row r="133" spans="2:8" ht="12.75" customHeight="1" x14ac:dyDescent="0.25">
      <c r="B133" s="5"/>
      <c r="C133" s="5"/>
      <c r="D133" s="15"/>
      <c r="E133" s="5"/>
      <c r="F133" s="14"/>
      <c r="G133" s="3"/>
      <c r="H133" s="3"/>
    </row>
    <row r="134" spans="2:8" ht="12.75" customHeight="1" x14ac:dyDescent="0.25">
      <c r="B134" s="5"/>
      <c r="C134" s="5"/>
      <c r="D134" s="15"/>
      <c r="E134" s="5"/>
      <c r="F134" s="14"/>
      <c r="G134" s="3"/>
      <c r="H134" s="3"/>
    </row>
    <row r="135" spans="2:8" ht="12.75" customHeight="1" x14ac:dyDescent="0.25">
      <c r="B135" s="5"/>
      <c r="C135" s="5"/>
      <c r="D135" s="15"/>
      <c r="E135" s="5"/>
      <c r="F135" s="14"/>
      <c r="G135" s="3"/>
      <c r="H135" s="3"/>
    </row>
    <row r="136" spans="2:8" ht="12.75" customHeight="1" x14ac:dyDescent="0.25">
      <c r="B136" s="5"/>
      <c r="C136" s="5"/>
      <c r="D136" s="15"/>
      <c r="E136" s="5"/>
      <c r="F136" s="14"/>
      <c r="G136" s="3"/>
      <c r="H136" s="3"/>
    </row>
    <row r="137" spans="2:8" ht="12.75" customHeight="1" x14ac:dyDescent="0.25">
      <c r="B137" s="5"/>
      <c r="C137" s="5"/>
      <c r="D137" s="15"/>
      <c r="E137" s="5"/>
      <c r="F137" s="14"/>
      <c r="G137" s="3"/>
      <c r="H137" s="3"/>
    </row>
    <row r="138" spans="2:8" ht="12.75" customHeight="1" x14ac:dyDescent="0.25">
      <c r="B138" s="5"/>
      <c r="C138" s="5"/>
      <c r="D138" s="15"/>
      <c r="E138" s="5"/>
      <c r="F138" s="14"/>
      <c r="G138" s="3"/>
      <c r="H138" s="3"/>
    </row>
    <row r="139" spans="2:8" ht="12.75" customHeight="1" x14ac:dyDescent="0.25">
      <c r="B139" s="5"/>
      <c r="C139" s="5"/>
      <c r="D139" s="15"/>
      <c r="E139" s="5"/>
      <c r="F139" s="14"/>
      <c r="G139" s="3"/>
      <c r="H139" s="3"/>
    </row>
    <row r="140" spans="2:8" ht="12.75" customHeight="1" x14ac:dyDescent="0.25">
      <c r="B140" s="12"/>
      <c r="C140" s="13"/>
      <c r="D140" s="12"/>
      <c r="E140" s="13"/>
      <c r="F140" s="3"/>
      <c r="G140" s="3"/>
      <c r="H140" s="3"/>
    </row>
    <row r="141" spans="2:8" ht="12.75" customHeight="1" x14ac:dyDescent="0.25">
      <c r="B141" s="12"/>
      <c r="C141" s="13"/>
      <c r="D141" s="13"/>
      <c r="E141" s="13"/>
      <c r="F141" s="3"/>
      <c r="G141" s="3"/>
      <c r="H141" s="3"/>
    </row>
    <row r="142" spans="2:8" ht="12.75" customHeight="1" x14ac:dyDescent="0.25">
      <c r="B142" s="12"/>
      <c r="C142" s="13"/>
      <c r="D142" s="12"/>
      <c r="E142" s="13"/>
      <c r="F142" s="3"/>
      <c r="G142" s="3"/>
      <c r="H142" s="3"/>
    </row>
    <row r="143" spans="2:8" ht="12.75" customHeight="1" x14ac:dyDescent="0.25">
      <c r="B143" s="10"/>
      <c r="C143" s="13"/>
      <c r="D143" s="13"/>
      <c r="E143" s="13"/>
      <c r="F143" s="3"/>
      <c r="G143" s="3"/>
      <c r="H143" s="3"/>
    </row>
  </sheetData>
  <autoFilter ref="B8:H78">
    <filterColumn colId="5">
      <filters>
        <filter val="COMPLETED"/>
      </filters>
    </filterColumn>
  </autoFilter>
  <mergeCells count="4">
    <mergeCell ref="B73:B78"/>
    <mergeCell ref="B9:B10"/>
    <mergeCell ref="C9:C10"/>
    <mergeCell ref="D9:D10"/>
  </mergeCells>
  <dataValidations count="1">
    <dataValidation type="list" allowBlank="1" showInputMessage="1" showErrorMessage="1" sqref="G1:G1048576">
      <formula1>$G$3:$G$6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3"/>
  <sheetViews>
    <sheetView topLeftCell="B34" workbookViewId="0">
      <selection activeCell="C54" sqref="C54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v>64</v>
      </c>
      <c r="D2" s="9"/>
      <c r="G2" s="7" t="s">
        <v>150</v>
      </c>
    </row>
    <row r="3" spans="2:8" ht="15" x14ac:dyDescent="0.25">
      <c r="B3" s="6" t="s">
        <v>208</v>
      </c>
      <c r="C3" s="3">
        <f>COUNTIF($G$10:$G$164,$G$3)</f>
        <v>63</v>
      </c>
      <c r="D3" s="9"/>
      <c r="G3" s="3" t="s">
        <v>146</v>
      </c>
    </row>
    <row r="4" spans="2:8" ht="30" x14ac:dyDescent="0.25">
      <c r="B4" s="6" t="s">
        <v>209</v>
      </c>
      <c r="C4" s="3">
        <f>COUNTIF($G$10:$G$289,$G$3)</f>
        <v>63</v>
      </c>
      <c r="D4" s="9"/>
      <c r="G4" s="3" t="s">
        <v>149</v>
      </c>
    </row>
    <row r="5" spans="2:8" ht="15" x14ac:dyDescent="0.25">
      <c r="B5" s="6" t="s">
        <v>147</v>
      </c>
      <c r="C5" s="3">
        <f>COUNTIF($G$10:$G$164,$G$4)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COUNTIF($G$10:$G$164,$G$5)</f>
        <v>0</v>
      </c>
      <c r="D6" s="9"/>
    </row>
    <row r="7" spans="2:8" ht="15" x14ac:dyDescent="0.25">
      <c r="B7" s="6" t="s">
        <v>517</v>
      </c>
      <c r="C7" s="3">
        <v>1</v>
      </c>
      <c r="D7" s="9"/>
    </row>
    <row r="9" spans="2:8" ht="17.25" customHeight="1" x14ac:dyDescent="0.25">
      <c r="B9" s="1" t="s">
        <v>157</v>
      </c>
      <c r="C9" s="1" t="s">
        <v>3</v>
      </c>
      <c r="D9" s="1" t="s">
        <v>158</v>
      </c>
      <c r="E9" s="1" t="s">
        <v>145</v>
      </c>
      <c r="F9" s="1" t="s">
        <v>2</v>
      </c>
      <c r="G9" s="1" t="s">
        <v>0</v>
      </c>
      <c r="H9" s="1" t="s">
        <v>1</v>
      </c>
    </row>
    <row r="10" spans="2:8" ht="12.75" customHeight="1" x14ac:dyDescent="0.25">
      <c r="B10" s="10" t="s">
        <v>378</v>
      </c>
      <c r="C10" s="10" t="s">
        <v>443</v>
      </c>
      <c r="D10" s="10" t="s">
        <v>444</v>
      </c>
      <c r="E10" s="10" t="s">
        <v>445</v>
      </c>
      <c r="F10" s="3" t="s">
        <v>446</v>
      </c>
      <c r="G10" s="3" t="s">
        <v>146</v>
      </c>
      <c r="H10" s="3"/>
    </row>
    <row r="11" spans="2:8" ht="12.75" customHeight="1" x14ac:dyDescent="0.25">
      <c r="B11" s="10" t="s">
        <v>379</v>
      </c>
      <c r="C11" s="10" t="s">
        <v>443</v>
      </c>
      <c r="D11" s="10" t="s">
        <v>447</v>
      </c>
      <c r="E11" s="10" t="s">
        <v>445</v>
      </c>
      <c r="F11" s="3" t="s">
        <v>446</v>
      </c>
      <c r="G11" s="3" t="s">
        <v>146</v>
      </c>
      <c r="H11" s="3"/>
    </row>
    <row r="12" spans="2:8" ht="12.75" customHeight="1" x14ac:dyDescent="0.25">
      <c r="B12" s="10" t="s">
        <v>380</v>
      </c>
      <c r="C12" s="10" t="s">
        <v>443</v>
      </c>
      <c r="D12" s="10" t="s">
        <v>448</v>
      </c>
      <c r="E12" s="10" t="s">
        <v>445</v>
      </c>
      <c r="F12" s="3" t="s">
        <v>446</v>
      </c>
      <c r="G12" s="3" t="s">
        <v>146</v>
      </c>
      <c r="H12" s="3"/>
    </row>
    <row r="13" spans="2:8" ht="12.75" customHeight="1" x14ac:dyDescent="0.25">
      <c r="B13" s="10" t="s">
        <v>381</v>
      </c>
      <c r="C13" s="10" t="s">
        <v>443</v>
      </c>
      <c r="D13" s="10" t="s">
        <v>449</v>
      </c>
      <c r="E13" s="10" t="s">
        <v>445</v>
      </c>
      <c r="F13" s="3" t="s">
        <v>461</v>
      </c>
      <c r="G13" s="3" t="s">
        <v>146</v>
      </c>
      <c r="H13" s="3"/>
    </row>
    <row r="14" spans="2:8" ht="12.75" customHeight="1" x14ac:dyDescent="0.25">
      <c r="B14" s="10" t="s">
        <v>382</v>
      </c>
      <c r="C14" s="10" t="s">
        <v>443</v>
      </c>
      <c r="D14" s="10" t="s">
        <v>450</v>
      </c>
      <c r="E14" s="10" t="s">
        <v>445</v>
      </c>
      <c r="F14" s="3" t="s">
        <v>461</v>
      </c>
      <c r="G14" s="3" t="s">
        <v>146</v>
      </c>
      <c r="H14" s="3"/>
    </row>
    <row r="15" spans="2:8" ht="12.75" customHeight="1" x14ac:dyDescent="0.25">
      <c r="B15" s="10" t="s">
        <v>383</v>
      </c>
      <c r="C15" s="10" t="s">
        <v>443</v>
      </c>
      <c r="D15" s="10" t="s">
        <v>451</v>
      </c>
      <c r="E15" s="10" t="s">
        <v>445</v>
      </c>
      <c r="F15" s="3" t="s">
        <v>461</v>
      </c>
      <c r="G15" s="3" t="s">
        <v>146</v>
      </c>
      <c r="H15" s="3"/>
    </row>
    <row r="16" spans="2:8" ht="12.75" customHeight="1" x14ac:dyDescent="0.25">
      <c r="B16" s="10" t="s">
        <v>384</v>
      </c>
      <c r="C16" s="10" t="s">
        <v>443</v>
      </c>
      <c r="D16" s="10" t="s">
        <v>452</v>
      </c>
      <c r="E16" s="10" t="s">
        <v>445</v>
      </c>
      <c r="F16" s="3" t="s">
        <v>461</v>
      </c>
      <c r="G16" s="3" t="s">
        <v>146</v>
      </c>
      <c r="H16" s="3"/>
    </row>
    <row r="17" spans="2:8" ht="12.75" customHeight="1" x14ac:dyDescent="0.25">
      <c r="B17" s="10" t="s">
        <v>385</v>
      </c>
      <c r="C17" s="10" t="s">
        <v>443</v>
      </c>
      <c r="D17" s="10" t="s">
        <v>453</v>
      </c>
      <c r="E17" s="10" t="s">
        <v>445</v>
      </c>
      <c r="F17" s="3" t="s">
        <v>461</v>
      </c>
      <c r="G17" s="3" t="s">
        <v>146</v>
      </c>
      <c r="H17" s="3"/>
    </row>
    <row r="18" spans="2:8" ht="12.75" customHeight="1" x14ac:dyDescent="0.25">
      <c r="B18" s="10" t="s">
        <v>386</v>
      </c>
      <c r="C18" s="10" t="s">
        <v>443</v>
      </c>
      <c r="D18" s="10" t="s">
        <v>454</v>
      </c>
      <c r="E18" s="10" t="s">
        <v>445</v>
      </c>
      <c r="F18" s="3" t="s">
        <v>465</v>
      </c>
      <c r="G18" s="3" t="s">
        <v>146</v>
      </c>
      <c r="H18" s="3"/>
    </row>
    <row r="19" spans="2:8" ht="12.75" customHeight="1" x14ac:dyDescent="0.25">
      <c r="B19" s="10" t="s">
        <v>387</v>
      </c>
      <c r="C19" s="10" t="s">
        <v>443</v>
      </c>
      <c r="D19" s="10" t="s">
        <v>455</v>
      </c>
      <c r="E19" s="10" t="s">
        <v>445</v>
      </c>
      <c r="F19" s="3" t="s">
        <v>465</v>
      </c>
      <c r="G19" s="3" t="s">
        <v>146</v>
      </c>
      <c r="H19" s="3"/>
    </row>
    <row r="20" spans="2:8" ht="12.75" customHeight="1" x14ac:dyDescent="0.25">
      <c r="B20" s="10" t="s">
        <v>388</v>
      </c>
      <c r="C20" s="10" t="s">
        <v>443</v>
      </c>
      <c r="D20" s="10" t="s">
        <v>456</v>
      </c>
      <c r="E20" s="10" t="s">
        <v>445</v>
      </c>
      <c r="F20" s="3" t="s">
        <v>465</v>
      </c>
      <c r="G20" s="3" t="s">
        <v>146</v>
      </c>
      <c r="H20" s="3"/>
    </row>
    <row r="21" spans="2:8" ht="12.75" customHeight="1" x14ac:dyDescent="0.25">
      <c r="B21" s="10" t="s">
        <v>389</v>
      </c>
      <c r="C21" s="10" t="s">
        <v>443</v>
      </c>
      <c r="D21" s="10" t="s">
        <v>457</v>
      </c>
      <c r="E21" s="10" t="s">
        <v>445</v>
      </c>
      <c r="F21" s="3" t="s">
        <v>465</v>
      </c>
      <c r="G21" s="3" t="s">
        <v>146</v>
      </c>
      <c r="H21" s="3"/>
    </row>
    <row r="22" spans="2:8" ht="12.75" customHeight="1" x14ac:dyDescent="0.25">
      <c r="B22" s="10" t="s">
        <v>390</v>
      </c>
      <c r="C22" s="10" t="s">
        <v>443</v>
      </c>
      <c r="D22" s="10" t="s">
        <v>458</v>
      </c>
      <c r="E22" s="10" t="s">
        <v>445</v>
      </c>
      <c r="F22" s="3" t="s">
        <v>465</v>
      </c>
      <c r="G22" s="3" t="s">
        <v>146</v>
      </c>
      <c r="H22" s="3"/>
    </row>
    <row r="23" spans="2:8" ht="12.75" customHeight="1" x14ac:dyDescent="0.25">
      <c r="B23" s="10" t="s">
        <v>391</v>
      </c>
      <c r="C23" s="10" t="s">
        <v>443</v>
      </c>
      <c r="D23" s="10" t="s">
        <v>459</v>
      </c>
      <c r="E23" s="10" t="s">
        <v>445</v>
      </c>
      <c r="F23" s="3" t="s">
        <v>465</v>
      </c>
      <c r="G23" s="3" t="s">
        <v>146</v>
      </c>
      <c r="H23" s="3"/>
    </row>
    <row r="24" spans="2:8" ht="12.75" customHeight="1" x14ac:dyDescent="0.25">
      <c r="B24" s="10" t="s">
        <v>392</v>
      </c>
      <c r="C24" s="10" t="s">
        <v>443</v>
      </c>
      <c r="D24" s="10" t="s">
        <v>460</v>
      </c>
      <c r="E24" s="10" t="s">
        <v>445</v>
      </c>
      <c r="F24" s="3" t="s">
        <v>466</v>
      </c>
      <c r="G24" s="3" t="s">
        <v>146</v>
      </c>
      <c r="H24" s="3"/>
    </row>
    <row r="25" spans="2:8" ht="12.75" customHeight="1" x14ac:dyDescent="0.25">
      <c r="B25" s="10" t="s">
        <v>393</v>
      </c>
      <c r="C25" s="10" t="s">
        <v>443</v>
      </c>
      <c r="D25" s="10" t="s">
        <v>495</v>
      </c>
      <c r="E25" s="10" t="s">
        <v>445</v>
      </c>
      <c r="F25" s="3" t="s">
        <v>493</v>
      </c>
      <c r="G25" s="3" t="s">
        <v>146</v>
      </c>
      <c r="H25" s="3"/>
    </row>
    <row r="26" spans="2:8" ht="12.75" customHeight="1" x14ac:dyDescent="0.25">
      <c r="B26" s="10" t="s">
        <v>394</v>
      </c>
      <c r="C26" s="10" t="s">
        <v>443</v>
      </c>
      <c r="D26" s="10" t="s">
        <v>496</v>
      </c>
      <c r="E26" s="10" t="s">
        <v>445</v>
      </c>
      <c r="F26" s="3" t="s">
        <v>493</v>
      </c>
      <c r="G26" s="3" t="s">
        <v>146</v>
      </c>
      <c r="H26" s="3"/>
    </row>
    <row r="27" spans="2:8" ht="12.75" customHeight="1" x14ac:dyDescent="0.25">
      <c r="B27" s="10" t="s">
        <v>395</v>
      </c>
      <c r="C27" s="10" t="s">
        <v>443</v>
      </c>
      <c r="D27" s="10" t="s">
        <v>497</v>
      </c>
      <c r="E27" s="10" t="s">
        <v>445</v>
      </c>
      <c r="F27" s="3" t="s">
        <v>493</v>
      </c>
      <c r="G27" s="3" t="s">
        <v>146</v>
      </c>
      <c r="H27" s="3"/>
    </row>
    <row r="28" spans="2:8" ht="12.75" customHeight="1" x14ac:dyDescent="0.25">
      <c r="B28" s="10" t="s">
        <v>396</v>
      </c>
      <c r="C28" s="10" t="s">
        <v>443</v>
      </c>
      <c r="D28" s="10" t="s">
        <v>468</v>
      </c>
      <c r="E28" s="10" t="s">
        <v>445</v>
      </c>
      <c r="F28" s="3" t="s">
        <v>466</v>
      </c>
      <c r="G28" s="3" t="s">
        <v>146</v>
      </c>
      <c r="H28" s="3"/>
    </row>
    <row r="29" spans="2:8" ht="12.75" customHeight="1" x14ac:dyDescent="0.25">
      <c r="B29" s="10" t="s">
        <v>397</v>
      </c>
      <c r="C29" s="10" t="s">
        <v>443</v>
      </c>
      <c r="D29" s="10" t="s">
        <v>469</v>
      </c>
      <c r="E29" s="10" t="s">
        <v>445</v>
      </c>
      <c r="F29" s="3" t="s">
        <v>466</v>
      </c>
      <c r="G29" s="3" t="s">
        <v>146</v>
      </c>
      <c r="H29" s="3"/>
    </row>
    <row r="30" spans="2:8" ht="12.75" customHeight="1" x14ac:dyDescent="0.25">
      <c r="B30" s="10" t="s">
        <v>398</v>
      </c>
      <c r="C30" s="10" t="s">
        <v>443</v>
      </c>
      <c r="D30" s="10" t="s">
        <v>470</v>
      </c>
      <c r="E30" s="10" t="s">
        <v>445</v>
      </c>
      <c r="F30" s="3" t="s">
        <v>466</v>
      </c>
      <c r="G30" s="3" t="s">
        <v>146</v>
      </c>
      <c r="H30" s="3"/>
    </row>
    <row r="31" spans="2:8" ht="12.75" customHeight="1" x14ac:dyDescent="0.25">
      <c r="B31" s="10" t="s">
        <v>399</v>
      </c>
      <c r="C31" s="10" t="s">
        <v>443</v>
      </c>
      <c r="D31" s="10" t="s">
        <v>471</v>
      </c>
      <c r="E31" s="10" t="s">
        <v>445</v>
      </c>
      <c r="F31" s="3" t="s">
        <v>466</v>
      </c>
      <c r="G31" s="3" t="s">
        <v>146</v>
      </c>
      <c r="H31" s="3"/>
    </row>
    <row r="32" spans="2:8" ht="12.75" customHeight="1" x14ac:dyDescent="0.25">
      <c r="B32" s="10" t="s">
        <v>400</v>
      </c>
      <c r="C32" s="10" t="s">
        <v>443</v>
      </c>
      <c r="D32" s="10" t="s">
        <v>472</v>
      </c>
      <c r="E32" s="10" t="s">
        <v>445</v>
      </c>
      <c r="F32" s="3" t="s">
        <v>466</v>
      </c>
      <c r="G32" s="3" t="s">
        <v>146</v>
      </c>
      <c r="H32" s="3"/>
    </row>
    <row r="33" spans="2:8" ht="12.75" customHeight="1" x14ac:dyDescent="0.25">
      <c r="B33" s="10" t="s">
        <v>401</v>
      </c>
      <c r="C33" s="10" t="s">
        <v>443</v>
      </c>
      <c r="D33" s="10" t="s">
        <v>473</v>
      </c>
      <c r="E33" s="10" t="s">
        <v>445</v>
      </c>
      <c r="F33" s="3" t="s">
        <v>466</v>
      </c>
      <c r="G33" s="3" t="s">
        <v>146</v>
      </c>
      <c r="H33" s="3"/>
    </row>
    <row r="34" spans="2:8" ht="12.75" customHeight="1" x14ac:dyDescent="0.25">
      <c r="B34" s="10" t="s">
        <v>402</v>
      </c>
      <c r="C34" s="10" t="s">
        <v>443</v>
      </c>
      <c r="D34" s="10" t="s">
        <v>474</v>
      </c>
      <c r="E34" s="10" t="s">
        <v>445</v>
      </c>
      <c r="F34" s="3" t="s">
        <v>466</v>
      </c>
      <c r="G34" s="3" t="s">
        <v>146</v>
      </c>
      <c r="H34" s="3"/>
    </row>
    <row r="35" spans="2:8" ht="12.75" customHeight="1" x14ac:dyDescent="0.25">
      <c r="B35" s="10" t="s">
        <v>403</v>
      </c>
      <c r="C35" s="10" t="s">
        <v>443</v>
      </c>
      <c r="D35" s="10" t="s">
        <v>475</v>
      </c>
      <c r="E35" s="10" t="s">
        <v>445</v>
      </c>
      <c r="F35" s="3" t="s">
        <v>466</v>
      </c>
      <c r="G35" s="3" t="s">
        <v>146</v>
      </c>
      <c r="H35" s="3"/>
    </row>
    <row r="36" spans="2:8" ht="12.75" customHeight="1" x14ac:dyDescent="0.25">
      <c r="B36" s="10" t="s">
        <v>404</v>
      </c>
      <c r="C36" s="10" t="s">
        <v>443</v>
      </c>
      <c r="D36" s="10" t="s">
        <v>476</v>
      </c>
      <c r="E36" s="10" t="s">
        <v>445</v>
      </c>
      <c r="F36" s="3" t="s">
        <v>466</v>
      </c>
      <c r="G36" s="3" t="s">
        <v>146</v>
      </c>
      <c r="H36" s="3"/>
    </row>
    <row r="37" spans="2:8" ht="12.75" customHeight="1" x14ac:dyDescent="0.25">
      <c r="B37" s="10" t="s">
        <v>405</v>
      </c>
      <c r="C37" s="10" t="s">
        <v>443</v>
      </c>
      <c r="D37" s="10" t="s">
        <v>477</v>
      </c>
      <c r="E37" s="10" t="s">
        <v>445</v>
      </c>
      <c r="F37" s="3" t="s">
        <v>467</v>
      </c>
      <c r="G37" s="3" t="s">
        <v>146</v>
      </c>
      <c r="H37" s="3"/>
    </row>
    <row r="38" spans="2:8" ht="12.75" customHeight="1" x14ac:dyDescent="0.25">
      <c r="B38" s="10" t="s">
        <v>406</v>
      </c>
      <c r="C38" s="10" t="s">
        <v>443</v>
      </c>
      <c r="D38" s="10" t="s">
        <v>478</v>
      </c>
      <c r="E38" s="10" t="s">
        <v>445</v>
      </c>
      <c r="F38" s="3" t="s">
        <v>467</v>
      </c>
      <c r="G38" s="3" t="s">
        <v>146</v>
      </c>
      <c r="H38" s="3"/>
    </row>
    <row r="39" spans="2:8" ht="12.75" customHeight="1" x14ac:dyDescent="0.25">
      <c r="B39" s="10" t="s">
        <v>407</v>
      </c>
      <c r="C39" s="10" t="s">
        <v>443</v>
      </c>
      <c r="D39" s="10" t="s">
        <v>479</v>
      </c>
      <c r="E39" s="10" t="s">
        <v>445</v>
      </c>
      <c r="F39" s="3" t="s">
        <v>467</v>
      </c>
      <c r="G39" s="3" t="s">
        <v>146</v>
      </c>
      <c r="H39" s="3"/>
    </row>
    <row r="40" spans="2:8" ht="12.75" customHeight="1" x14ac:dyDescent="0.25">
      <c r="B40" s="10" t="s">
        <v>408</v>
      </c>
      <c r="C40" s="10" t="s">
        <v>443</v>
      </c>
      <c r="D40" s="10" t="s">
        <v>480</v>
      </c>
      <c r="E40" s="10" t="s">
        <v>445</v>
      </c>
      <c r="F40" s="3" t="s">
        <v>494</v>
      </c>
      <c r="G40" s="3" t="s">
        <v>146</v>
      </c>
      <c r="H40" s="3"/>
    </row>
    <row r="41" spans="2:8" ht="12.75" customHeight="1" x14ac:dyDescent="0.25">
      <c r="B41" s="10" t="s">
        <v>409</v>
      </c>
      <c r="C41" s="10" t="s">
        <v>443</v>
      </c>
      <c r="D41" s="10" t="s">
        <v>481</v>
      </c>
      <c r="E41" s="10" t="s">
        <v>442</v>
      </c>
      <c r="F41" s="3" t="s">
        <v>467</v>
      </c>
      <c r="G41" s="3" t="s">
        <v>146</v>
      </c>
      <c r="H41" s="3"/>
    </row>
    <row r="42" spans="2:8" ht="12.75" customHeight="1" x14ac:dyDescent="0.25">
      <c r="B42" s="10" t="s">
        <v>410</v>
      </c>
      <c r="C42" s="10" t="s">
        <v>443</v>
      </c>
      <c r="D42" s="10" t="s">
        <v>482</v>
      </c>
      <c r="E42" s="10" t="s">
        <v>442</v>
      </c>
      <c r="F42" s="3" t="s">
        <v>467</v>
      </c>
      <c r="G42" s="3" t="s">
        <v>146</v>
      </c>
      <c r="H42" s="3"/>
    </row>
    <row r="43" spans="2:8" ht="12.75" customHeight="1" x14ac:dyDescent="0.25">
      <c r="B43" s="10" t="s">
        <v>411</v>
      </c>
      <c r="C43" s="10" t="s">
        <v>443</v>
      </c>
      <c r="D43" s="10" t="s">
        <v>483</v>
      </c>
      <c r="E43" s="10" t="s">
        <v>445</v>
      </c>
      <c r="F43" s="3" t="s">
        <v>494</v>
      </c>
      <c r="G43" s="3" t="s">
        <v>146</v>
      </c>
      <c r="H43" s="3"/>
    </row>
    <row r="44" spans="2:8" ht="12.75" customHeight="1" x14ac:dyDescent="0.25">
      <c r="B44" s="10" t="s">
        <v>412</v>
      </c>
      <c r="C44" s="10" t="s">
        <v>443</v>
      </c>
      <c r="D44" s="10" t="s">
        <v>484</v>
      </c>
      <c r="E44" s="10" t="s">
        <v>445</v>
      </c>
      <c r="F44" s="3" t="s">
        <v>494</v>
      </c>
      <c r="G44" s="3" t="s">
        <v>146</v>
      </c>
      <c r="H44" s="3"/>
    </row>
    <row r="45" spans="2:8" ht="12.75" customHeight="1" x14ac:dyDescent="0.25">
      <c r="B45" s="10" t="s">
        <v>413</v>
      </c>
      <c r="C45" s="10" t="s">
        <v>443</v>
      </c>
      <c r="D45" s="10" t="s">
        <v>485</v>
      </c>
      <c r="E45" s="10" t="s">
        <v>445</v>
      </c>
      <c r="F45" s="3" t="s">
        <v>494</v>
      </c>
      <c r="G45" s="3" t="s">
        <v>146</v>
      </c>
      <c r="H45" s="3"/>
    </row>
    <row r="46" spans="2:8" ht="12.75" customHeight="1" x14ac:dyDescent="0.25">
      <c r="B46" s="10" t="s">
        <v>414</v>
      </c>
      <c r="C46" s="10" t="s">
        <v>443</v>
      </c>
      <c r="D46" s="10" t="s">
        <v>487</v>
      </c>
      <c r="E46" s="10" t="s">
        <v>445</v>
      </c>
      <c r="F46" s="3" t="s">
        <v>493</v>
      </c>
      <c r="G46" s="3" t="s">
        <v>146</v>
      </c>
      <c r="H46" s="3"/>
    </row>
    <row r="47" spans="2:8" ht="12.75" customHeight="1" x14ac:dyDescent="0.25">
      <c r="B47" s="10" t="s">
        <v>415</v>
      </c>
      <c r="C47" s="10" t="s">
        <v>443</v>
      </c>
      <c r="D47" s="10" t="s">
        <v>488</v>
      </c>
      <c r="E47" s="10" t="s">
        <v>445</v>
      </c>
      <c r="F47" s="3" t="s">
        <v>493</v>
      </c>
      <c r="G47" s="3" t="s">
        <v>146</v>
      </c>
      <c r="H47" s="3"/>
    </row>
    <row r="48" spans="2:8" ht="12.75" customHeight="1" x14ac:dyDescent="0.25">
      <c r="B48" s="10" t="s">
        <v>416</v>
      </c>
      <c r="C48" s="10" t="s">
        <v>443</v>
      </c>
      <c r="D48" s="10" t="s">
        <v>489</v>
      </c>
      <c r="E48" s="10" t="s">
        <v>445</v>
      </c>
      <c r="F48" s="3" t="s">
        <v>493</v>
      </c>
      <c r="G48" s="3" t="s">
        <v>146</v>
      </c>
      <c r="H48" s="3"/>
    </row>
    <row r="49" spans="2:8" ht="12.75" customHeight="1" x14ac:dyDescent="0.25">
      <c r="B49" s="10" t="s">
        <v>417</v>
      </c>
      <c r="C49" s="10" t="s">
        <v>443</v>
      </c>
      <c r="D49" s="10" t="s">
        <v>490</v>
      </c>
      <c r="E49" s="10" t="s">
        <v>445</v>
      </c>
      <c r="F49" s="3" t="s">
        <v>493</v>
      </c>
      <c r="G49" s="3" t="s">
        <v>146</v>
      </c>
      <c r="H49" s="3"/>
    </row>
    <row r="50" spans="2:8" ht="12.75" customHeight="1" x14ac:dyDescent="0.25">
      <c r="B50" s="10" t="s">
        <v>418</v>
      </c>
      <c r="C50" s="10" t="s">
        <v>443</v>
      </c>
      <c r="D50" s="10" t="s">
        <v>491</v>
      </c>
      <c r="E50" s="10" t="s">
        <v>445</v>
      </c>
      <c r="F50" s="3" t="s">
        <v>493</v>
      </c>
      <c r="G50" s="3" t="s">
        <v>146</v>
      </c>
      <c r="H50" s="3"/>
    </row>
    <row r="51" spans="2:8" ht="12.75" customHeight="1" x14ac:dyDescent="0.25">
      <c r="B51" s="10" t="s">
        <v>419</v>
      </c>
      <c r="C51" s="10" t="s">
        <v>443</v>
      </c>
      <c r="D51" s="10" t="s">
        <v>492</v>
      </c>
      <c r="E51" s="10" t="s">
        <v>445</v>
      </c>
      <c r="F51" s="3" t="s">
        <v>493</v>
      </c>
      <c r="G51" s="3" t="s">
        <v>146</v>
      </c>
      <c r="H51" s="3"/>
    </row>
    <row r="52" spans="2:8" ht="12.75" customHeight="1" x14ac:dyDescent="0.25">
      <c r="B52" s="10" t="s">
        <v>420</v>
      </c>
      <c r="C52" s="10" t="s">
        <v>443</v>
      </c>
      <c r="D52" s="10" t="s">
        <v>498</v>
      </c>
      <c r="E52" s="10" t="s">
        <v>445</v>
      </c>
      <c r="F52" s="3" t="s">
        <v>493</v>
      </c>
      <c r="G52" s="3" t="s">
        <v>146</v>
      </c>
      <c r="H52" s="3"/>
    </row>
    <row r="53" spans="2:8" ht="12.75" customHeight="1" x14ac:dyDescent="0.25">
      <c r="B53" s="10" t="s">
        <v>421</v>
      </c>
      <c r="C53" s="10" t="s">
        <v>443</v>
      </c>
      <c r="D53" s="10" t="s">
        <v>499</v>
      </c>
      <c r="E53" s="10" t="s">
        <v>445</v>
      </c>
      <c r="F53" s="3" t="s">
        <v>493</v>
      </c>
      <c r="G53" s="3" t="s">
        <v>146</v>
      </c>
      <c r="H53" s="3"/>
    </row>
    <row r="54" spans="2:8" ht="12.75" customHeight="1" x14ac:dyDescent="0.25">
      <c r="B54" s="10" t="s">
        <v>422</v>
      </c>
      <c r="C54" s="10" t="s">
        <v>443</v>
      </c>
      <c r="D54" s="10" t="s">
        <v>500</v>
      </c>
      <c r="E54" s="10" t="s">
        <v>445</v>
      </c>
      <c r="F54" s="3" t="s">
        <v>493</v>
      </c>
      <c r="G54" s="3" t="s">
        <v>146</v>
      </c>
      <c r="H54" s="3"/>
    </row>
    <row r="55" spans="2:8" ht="12.75" customHeight="1" x14ac:dyDescent="0.25">
      <c r="B55" s="10" t="s">
        <v>423</v>
      </c>
      <c r="C55" s="10" t="s">
        <v>443</v>
      </c>
      <c r="D55" s="10" t="s">
        <v>501</v>
      </c>
      <c r="E55" s="10" t="s">
        <v>445</v>
      </c>
      <c r="F55" s="3" t="s">
        <v>493</v>
      </c>
      <c r="G55" s="3" t="s">
        <v>146</v>
      </c>
      <c r="H55" s="3"/>
    </row>
    <row r="56" spans="2:8" ht="12.75" customHeight="1" x14ac:dyDescent="0.25">
      <c r="B56" s="10" t="s">
        <v>424</v>
      </c>
      <c r="C56" s="10" t="s">
        <v>443</v>
      </c>
      <c r="D56" s="10" t="s">
        <v>502</v>
      </c>
      <c r="E56" s="10" t="s">
        <v>445</v>
      </c>
      <c r="F56" s="14">
        <v>41276</v>
      </c>
      <c r="G56" s="3" t="s">
        <v>146</v>
      </c>
      <c r="H56" s="3"/>
    </row>
    <row r="57" spans="2:8" ht="12.75" customHeight="1" x14ac:dyDescent="0.25">
      <c r="B57" s="10" t="s">
        <v>425</v>
      </c>
      <c r="C57" s="10" t="s">
        <v>443</v>
      </c>
      <c r="D57" s="10" t="s">
        <v>503</v>
      </c>
      <c r="E57" s="10" t="s">
        <v>445</v>
      </c>
      <c r="F57" s="14">
        <v>41276</v>
      </c>
      <c r="G57" s="3" t="s">
        <v>146</v>
      </c>
      <c r="H57" s="3"/>
    </row>
    <row r="58" spans="2:8" ht="12.75" customHeight="1" x14ac:dyDescent="0.25">
      <c r="B58" s="10" t="s">
        <v>426</v>
      </c>
      <c r="C58" s="10" t="s">
        <v>443</v>
      </c>
      <c r="D58" s="10" t="s">
        <v>504</v>
      </c>
      <c r="E58" s="10" t="s">
        <v>445</v>
      </c>
      <c r="F58" s="14">
        <v>41276</v>
      </c>
      <c r="G58" s="3" t="s">
        <v>146</v>
      </c>
      <c r="H58" s="3"/>
    </row>
    <row r="59" spans="2:8" ht="12.75" customHeight="1" x14ac:dyDescent="0.25">
      <c r="B59" s="10" t="s">
        <v>427</v>
      </c>
      <c r="C59" s="10" t="s">
        <v>443</v>
      </c>
      <c r="D59" s="10" t="s">
        <v>505</v>
      </c>
      <c r="E59" s="10" t="s">
        <v>445</v>
      </c>
      <c r="F59" s="14">
        <v>41276</v>
      </c>
      <c r="G59" s="3" t="s">
        <v>146</v>
      </c>
      <c r="H59" s="3"/>
    </row>
    <row r="60" spans="2:8" ht="12.75" customHeight="1" x14ac:dyDescent="0.25">
      <c r="B60" s="10" t="s">
        <v>428</v>
      </c>
      <c r="C60" s="10" t="s">
        <v>443</v>
      </c>
      <c r="D60" s="10" t="s">
        <v>509</v>
      </c>
      <c r="E60" s="10" t="s">
        <v>445</v>
      </c>
      <c r="F60" s="14">
        <v>41276</v>
      </c>
      <c r="G60" s="3" t="s">
        <v>146</v>
      </c>
      <c r="H60" s="3"/>
    </row>
    <row r="61" spans="2:8" ht="12.75" customHeight="1" x14ac:dyDescent="0.25">
      <c r="B61" s="10" t="s">
        <v>429</v>
      </c>
      <c r="C61" s="10" t="s">
        <v>443</v>
      </c>
      <c r="D61" s="10" t="s">
        <v>510</v>
      </c>
      <c r="E61" s="10" t="s">
        <v>445</v>
      </c>
      <c r="F61" s="14">
        <v>41276</v>
      </c>
      <c r="G61" s="3" t="s">
        <v>146</v>
      </c>
      <c r="H61" s="3"/>
    </row>
    <row r="62" spans="2:8" ht="12.75" customHeight="1" x14ac:dyDescent="0.25">
      <c r="B62" s="10" t="s">
        <v>430</v>
      </c>
      <c r="C62" s="10" t="s">
        <v>443</v>
      </c>
      <c r="D62" s="10" t="s">
        <v>511</v>
      </c>
      <c r="E62" s="10" t="s">
        <v>445</v>
      </c>
      <c r="F62" s="14">
        <v>41276</v>
      </c>
      <c r="G62" s="3" t="s">
        <v>146</v>
      </c>
      <c r="H62" s="3"/>
    </row>
    <row r="63" spans="2:8" ht="12.75" customHeight="1" x14ac:dyDescent="0.25">
      <c r="B63" s="10" t="s">
        <v>431</v>
      </c>
      <c r="C63" s="10" t="s">
        <v>443</v>
      </c>
      <c r="D63" s="10" t="s">
        <v>512</v>
      </c>
      <c r="E63" s="10" t="s">
        <v>445</v>
      </c>
      <c r="F63" s="14">
        <v>41276</v>
      </c>
      <c r="G63" s="3" t="s">
        <v>146</v>
      </c>
      <c r="H63" s="3"/>
    </row>
    <row r="64" spans="2:8" ht="12.75" customHeight="1" x14ac:dyDescent="0.25">
      <c r="B64" s="10" t="s">
        <v>432</v>
      </c>
      <c r="C64" s="10" t="s">
        <v>443</v>
      </c>
      <c r="D64" s="10" t="s">
        <v>513</v>
      </c>
      <c r="E64" s="10" t="s">
        <v>445</v>
      </c>
      <c r="F64" s="14">
        <v>41276</v>
      </c>
      <c r="G64" s="3" t="s">
        <v>146</v>
      </c>
      <c r="H64" s="3"/>
    </row>
    <row r="65" spans="2:8" ht="12.75" customHeight="1" x14ac:dyDescent="0.25">
      <c r="B65" s="10" t="s">
        <v>433</v>
      </c>
      <c r="C65" s="10" t="s">
        <v>443</v>
      </c>
      <c r="D65" s="10" t="s">
        <v>514</v>
      </c>
      <c r="E65" s="10" t="s">
        <v>445</v>
      </c>
      <c r="F65" s="14">
        <v>41282</v>
      </c>
      <c r="G65" s="3" t="s">
        <v>146</v>
      </c>
      <c r="H65" s="3"/>
    </row>
    <row r="66" spans="2:8" ht="12.75" customHeight="1" x14ac:dyDescent="0.25">
      <c r="B66" s="10" t="s">
        <v>434</v>
      </c>
      <c r="C66" s="10" t="s">
        <v>443</v>
      </c>
      <c r="D66" s="10" t="s">
        <v>515</v>
      </c>
      <c r="E66" s="10" t="s">
        <v>445</v>
      </c>
      <c r="F66" s="14">
        <v>41282</v>
      </c>
      <c r="G66" s="3" t="s">
        <v>146</v>
      </c>
      <c r="H66" s="3"/>
    </row>
    <row r="67" spans="2:8" ht="12.75" customHeight="1" x14ac:dyDescent="0.25">
      <c r="B67" s="10" t="s">
        <v>435</v>
      </c>
      <c r="C67" s="10" t="s">
        <v>443</v>
      </c>
      <c r="D67" s="10" t="s">
        <v>516</v>
      </c>
      <c r="E67" s="10" t="s">
        <v>445</v>
      </c>
      <c r="F67" s="14">
        <v>41282</v>
      </c>
      <c r="G67" s="3" t="s">
        <v>146</v>
      </c>
      <c r="H67" s="3"/>
    </row>
    <row r="68" spans="2:8" ht="12.75" customHeight="1" x14ac:dyDescent="0.25">
      <c r="B68" s="10" t="s">
        <v>436</v>
      </c>
      <c r="C68" s="3"/>
      <c r="D68" s="3"/>
      <c r="E68" s="3"/>
      <c r="F68" s="3"/>
      <c r="G68" s="3"/>
      <c r="H68" s="3" t="s">
        <v>517</v>
      </c>
    </row>
    <row r="69" spans="2:8" ht="12.75" customHeight="1" x14ac:dyDescent="0.25">
      <c r="B69" s="10" t="s">
        <v>437</v>
      </c>
      <c r="C69" s="10" t="s">
        <v>443</v>
      </c>
      <c r="D69" s="10" t="s">
        <v>518</v>
      </c>
      <c r="E69" s="10" t="s">
        <v>445</v>
      </c>
      <c r="F69" s="14">
        <v>41282</v>
      </c>
      <c r="G69" s="3" t="s">
        <v>146</v>
      </c>
      <c r="H69" s="3"/>
    </row>
    <row r="70" spans="2:8" ht="12.75" customHeight="1" x14ac:dyDescent="0.25">
      <c r="B70" s="10" t="s">
        <v>438</v>
      </c>
      <c r="C70" s="10" t="s">
        <v>443</v>
      </c>
      <c r="D70" s="10" t="s">
        <v>519</v>
      </c>
      <c r="E70" s="10" t="s">
        <v>445</v>
      </c>
      <c r="F70" s="14">
        <v>41282</v>
      </c>
      <c r="G70" s="3" t="s">
        <v>146</v>
      </c>
      <c r="H70" s="3"/>
    </row>
    <row r="71" spans="2:8" ht="12.75" customHeight="1" x14ac:dyDescent="0.25">
      <c r="B71" s="10" t="s">
        <v>439</v>
      </c>
      <c r="C71" s="10" t="s">
        <v>443</v>
      </c>
      <c r="D71" s="10" t="s">
        <v>519</v>
      </c>
      <c r="E71" s="10" t="s">
        <v>445</v>
      </c>
      <c r="F71" s="14">
        <v>41282</v>
      </c>
      <c r="G71" s="3" t="s">
        <v>146</v>
      </c>
      <c r="H71" s="3"/>
    </row>
    <row r="72" spans="2:8" ht="12.75" customHeight="1" x14ac:dyDescent="0.25">
      <c r="B72" s="10" t="s">
        <v>440</v>
      </c>
      <c r="C72" s="10" t="s">
        <v>443</v>
      </c>
      <c r="D72" s="10" t="s">
        <v>519</v>
      </c>
      <c r="E72" s="10" t="s">
        <v>445</v>
      </c>
      <c r="F72" s="14">
        <v>41282</v>
      </c>
      <c r="G72" s="3" t="s">
        <v>146</v>
      </c>
      <c r="H72" s="3"/>
    </row>
    <row r="73" spans="2:8" ht="12.75" customHeight="1" x14ac:dyDescent="0.25">
      <c r="B73" s="10" t="s">
        <v>441</v>
      </c>
      <c r="C73" s="10" t="s">
        <v>443</v>
      </c>
      <c r="D73" s="10" t="s">
        <v>519</v>
      </c>
      <c r="E73" s="10" t="s">
        <v>445</v>
      </c>
      <c r="F73" s="14">
        <v>41282</v>
      </c>
      <c r="G73" s="3" t="s">
        <v>146</v>
      </c>
      <c r="H73" s="3"/>
    </row>
  </sheetData>
  <dataValidations count="1">
    <dataValidation type="list" allowBlank="1" showInputMessage="1" showErrorMessage="1" sqref="G10:G67 G69:G73">
      <formula1>$G$3:$G$5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C3" sqref="C3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f>COUNTA($B$9:$B$172)</f>
        <v>28</v>
      </c>
      <c r="D2" s="9"/>
      <c r="G2" s="7" t="s">
        <v>150</v>
      </c>
    </row>
    <row r="3" spans="2:8" ht="15" x14ac:dyDescent="0.25">
      <c r="B3" s="6" t="s">
        <v>208</v>
      </c>
      <c r="C3" s="3">
        <f>COUNTIF($G$9:$G$172,$G$3)</f>
        <v>28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SUM(IF(COUNTIF($D$9:$D$181,$D$9:$D$181)=0, "", 1/COUNTIF($D$9:$D$181,$D$9:$D$181)))</f>
        <v>9.0000000000000018</v>
      </c>
      <c r="D4" s="9"/>
      <c r="G4" s="3" t="s">
        <v>149</v>
      </c>
    </row>
    <row r="5" spans="2:8" ht="15" x14ac:dyDescent="0.25">
      <c r="B5" s="6" t="s">
        <v>147</v>
      </c>
      <c r="C5" s="3">
        <f>COUNTIF($G$9:$G$172,$G$4)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COUNTIF($G$9:$G$172,$G$5)</f>
        <v>0</v>
      </c>
      <c r="D6" s="9"/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10" t="s">
        <v>543</v>
      </c>
      <c r="C9" s="10" t="s">
        <v>571</v>
      </c>
      <c r="D9" s="10" t="s">
        <v>572</v>
      </c>
      <c r="E9" s="10" t="s">
        <v>168</v>
      </c>
      <c r="F9" s="3" t="s">
        <v>575</v>
      </c>
      <c r="G9" s="3" t="s">
        <v>146</v>
      </c>
      <c r="H9" s="3"/>
    </row>
    <row r="10" spans="2:8" ht="12.75" customHeight="1" x14ac:dyDescent="0.25">
      <c r="B10" s="10" t="s">
        <v>544</v>
      </c>
      <c r="C10" s="10" t="s">
        <v>571</v>
      </c>
      <c r="D10" s="10" t="s">
        <v>573</v>
      </c>
      <c r="E10" s="10" t="s">
        <v>168</v>
      </c>
      <c r="F10" s="3" t="s">
        <v>575</v>
      </c>
      <c r="G10" s="3" t="s">
        <v>146</v>
      </c>
      <c r="H10" s="3"/>
    </row>
    <row r="11" spans="2:8" ht="12.75" customHeight="1" x14ac:dyDescent="0.25">
      <c r="B11" s="10" t="s">
        <v>545</v>
      </c>
      <c r="C11" s="10" t="s">
        <v>571</v>
      </c>
      <c r="D11" s="10" t="s">
        <v>574</v>
      </c>
      <c r="E11" s="10" t="s">
        <v>168</v>
      </c>
      <c r="F11" s="3" t="s">
        <v>576</v>
      </c>
      <c r="G11" s="3" t="s">
        <v>146</v>
      </c>
      <c r="H11" s="3"/>
    </row>
    <row r="12" spans="2:8" ht="12.75" customHeight="1" x14ac:dyDescent="0.25">
      <c r="B12" s="10" t="s">
        <v>546</v>
      </c>
      <c r="C12" s="10" t="s">
        <v>571</v>
      </c>
      <c r="D12" s="10" t="s">
        <v>572</v>
      </c>
      <c r="E12" s="10" t="s">
        <v>168</v>
      </c>
      <c r="F12" s="3" t="s">
        <v>576</v>
      </c>
      <c r="G12" s="3" t="s">
        <v>146</v>
      </c>
      <c r="H12" s="3"/>
    </row>
    <row r="13" spans="2:8" ht="12.75" customHeight="1" x14ac:dyDescent="0.25">
      <c r="B13" s="10" t="s">
        <v>547</v>
      </c>
      <c r="C13" s="10" t="s">
        <v>571</v>
      </c>
      <c r="D13" s="10" t="s">
        <v>573</v>
      </c>
      <c r="E13" s="10" t="s">
        <v>168</v>
      </c>
      <c r="F13" s="3" t="s">
        <v>577</v>
      </c>
      <c r="G13" s="3" t="s">
        <v>146</v>
      </c>
      <c r="H13" s="3"/>
    </row>
    <row r="14" spans="2:8" ht="12.75" customHeight="1" x14ac:dyDescent="0.25">
      <c r="B14" s="10" t="s">
        <v>548</v>
      </c>
      <c r="C14" s="10" t="s">
        <v>571</v>
      </c>
      <c r="D14" s="10" t="s">
        <v>574</v>
      </c>
      <c r="E14" s="10" t="s">
        <v>168</v>
      </c>
      <c r="F14" s="3" t="s">
        <v>577</v>
      </c>
      <c r="G14" s="3" t="s">
        <v>146</v>
      </c>
      <c r="H14" s="3"/>
    </row>
    <row r="15" spans="2:8" ht="12.75" customHeight="1" x14ac:dyDescent="0.25">
      <c r="B15" s="10" t="s">
        <v>549</v>
      </c>
      <c r="C15" s="10" t="s">
        <v>571</v>
      </c>
      <c r="D15" s="10" t="s">
        <v>572</v>
      </c>
      <c r="E15" s="10" t="s">
        <v>168</v>
      </c>
      <c r="F15" s="3" t="s">
        <v>577</v>
      </c>
      <c r="G15" s="3" t="s">
        <v>146</v>
      </c>
      <c r="H15" s="3"/>
    </row>
    <row r="16" spans="2:8" ht="12.75" customHeight="1" x14ac:dyDescent="0.25">
      <c r="B16" s="10" t="s">
        <v>550</v>
      </c>
      <c r="C16" s="10" t="s">
        <v>571</v>
      </c>
      <c r="D16" s="10" t="s">
        <v>584</v>
      </c>
      <c r="E16" s="10" t="s">
        <v>168</v>
      </c>
      <c r="F16" s="14">
        <v>41277</v>
      </c>
      <c r="G16" s="3" t="s">
        <v>146</v>
      </c>
      <c r="H16" s="3"/>
    </row>
    <row r="17" spans="2:8" ht="12.75" customHeight="1" x14ac:dyDescent="0.25">
      <c r="B17" s="10" t="s">
        <v>551</v>
      </c>
      <c r="C17" s="10" t="s">
        <v>571</v>
      </c>
      <c r="D17" s="10" t="s">
        <v>585</v>
      </c>
      <c r="E17" s="10" t="s">
        <v>168</v>
      </c>
      <c r="F17" s="14">
        <v>41339</v>
      </c>
      <c r="G17" s="3" t="s">
        <v>146</v>
      </c>
      <c r="H17" s="3"/>
    </row>
    <row r="18" spans="2:8" ht="12.75" customHeight="1" x14ac:dyDescent="0.25">
      <c r="B18" s="10" t="s">
        <v>552</v>
      </c>
      <c r="C18" s="10" t="s">
        <v>571</v>
      </c>
      <c r="D18" s="10" t="s">
        <v>584</v>
      </c>
      <c r="E18" s="10" t="s">
        <v>168</v>
      </c>
      <c r="F18" s="14">
        <v>41277</v>
      </c>
      <c r="G18" s="3" t="s">
        <v>146</v>
      </c>
      <c r="H18" s="3"/>
    </row>
    <row r="19" spans="2:8" ht="12.75" customHeight="1" x14ac:dyDescent="0.25">
      <c r="B19" s="10" t="s">
        <v>553</v>
      </c>
      <c r="C19" s="10" t="s">
        <v>571</v>
      </c>
      <c r="D19" s="10" t="s">
        <v>584</v>
      </c>
      <c r="E19" s="10" t="s">
        <v>168</v>
      </c>
      <c r="F19" s="14">
        <v>41277</v>
      </c>
      <c r="G19" s="3" t="s">
        <v>146</v>
      </c>
      <c r="H19" s="3"/>
    </row>
    <row r="20" spans="2:8" ht="12.75" customHeight="1" x14ac:dyDescent="0.25">
      <c r="B20" s="10" t="s">
        <v>554</v>
      </c>
      <c r="C20" s="10" t="s">
        <v>571</v>
      </c>
      <c r="D20" s="10" t="s">
        <v>585</v>
      </c>
      <c r="E20" s="10" t="s">
        <v>168</v>
      </c>
      <c r="F20" s="14">
        <v>41339</v>
      </c>
      <c r="G20" s="3" t="s">
        <v>146</v>
      </c>
      <c r="H20" s="3"/>
    </row>
    <row r="21" spans="2:8" ht="12.75" customHeight="1" x14ac:dyDescent="0.25">
      <c r="B21" s="10" t="s">
        <v>555</v>
      </c>
      <c r="C21" s="10" t="s">
        <v>571</v>
      </c>
      <c r="D21" s="10" t="s">
        <v>586</v>
      </c>
      <c r="E21" s="10" t="s">
        <v>168</v>
      </c>
      <c r="F21" s="14">
        <v>41339</v>
      </c>
      <c r="G21" s="3" t="s">
        <v>146</v>
      </c>
      <c r="H21" s="3"/>
    </row>
    <row r="22" spans="2:8" ht="12.75" customHeight="1" x14ac:dyDescent="0.25">
      <c r="B22" s="10" t="s">
        <v>556</v>
      </c>
      <c r="C22" s="10" t="s">
        <v>571</v>
      </c>
      <c r="D22" s="10" t="s">
        <v>586</v>
      </c>
      <c r="E22" s="10" t="s">
        <v>168</v>
      </c>
      <c r="F22" s="14">
        <v>41339</v>
      </c>
      <c r="G22" s="3" t="s">
        <v>146</v>
      </c>
      <c r="H22" s="3"/>
    </row>
    <row r="23" spans="2:8" ht="12.75" customHeight="1" x14ac:dyDescent="0.25">
      <c r="B23" s="10" t="s">
        <v>557</v>
      </c>
      <c r="C23" s="10" t="s">
        <v>571</v>
      </c>
      <c r="D23" s="10" t="s">
        <v>587</v>
      </c>
      <c r="E23" s="10" t="s">
        <v>168</v>
      </c>
      <c r="F23" s="14">
        <v>41339</v>
      </c>
      <c r="G23" s="3" t="s">
        <v>146</v>
      </c>
      <c r="H23" s="3"/>
    </row>
    <row r="24" spans="2:8" ht="12.75" customHeight="1" x14ac:dyDescent="0.25">
      <c r="B24" s="10" t="s">
        <v>558</v>
      </c>
      <c r="C24" s="10" t="s">
        <v>571</v>
      </c>
      <c r="D24" s="10" t="s">
        <v>588</v>
      </c>
      <c r="E24" s="10" t="s">
        <v>168</v>
      </c>
      <c r="F24" s="14">
        <v>41339</v>
      </c>
      <c r="G24" s="3" t="s">
        <v>146</v>
      </c>
      <c r="H24" s="3"/>
    </row>
    <row r="25" spans="2:8" ht="12.75" customHeight="1" x14ac:dyDescent="0.25">
      <c r="B25" s="10" t="s">
        <v>559</v>
      </c>
      <c r="C25" s="10" t="s">
        <v>571</v>
      </c>
      <c r="D25" s="10" t="s">
        <v>587</v>
      </c>
      <c r="E25" s="10" t="s">
        <v>168</v>
      </c>
      <c r="F25" s="14">
        <v>41339</v>
      </c>
      <c r="G25" s="3" t="s">
        <v>146</v>
      </c>
      <c r="H25" s="3"/>
    </row>
    <row r="26" spans="2:8" ht="12.75" customHeight="1" x14ac:dyDescent="0.25">
      <c r="B26" s="10" t="s">
        <v>560</v>
      </c>
      <c r="C26" s="10" t="s">
        <v>571</v>
      </c>
      <c r="D26" s="10" t="s">
        <v>587</v>
      </c>
      <c r="E26" s="10" t="s">
        <v>168</v>
      </c>
      <c r="F26" s="14">
        <v>41339</v>
      </c>
      <c r="G26" s="3" t="s">
        <v>146</v>
      </c>
      <c r="H26" s="3"/>
    </row>
    <row r="27" spans="2:8" ht="12.75" customHeight="1" x14ac:dyDescent="0.25">
      <c r="B27" s="10" t="s">
        <v>561</v>
      </c>
      <c r="C27" s="10" t="s">
        <v>571</v>
      </c>
      <c r="D27" s="10" t="s">
        <v>588</v>
      </c>
      <c r="E27" s="10" t="s">
        <v>168</v>
      </c>
      <c r="F27" s="14">
        <v>41339</v>
      </c>
      <c r="G27" s="3" t="s">
        <v>146</v>
      </c>
      <c r="H27" s="3"/>
    </row>
    <row r="28" spans="2:8" ht="12.75" customHeight="1" x14ac:dyDescent="0.25">
      <c r="B28" s="10" t="s">
        <v>562</v>
      </c>
      <c r="C28" s="10" t="s">
        <v>571</v>
      </c>
      <c r="D28" s="10" t="s">
        <v>584</v>
      </c>
      <c r="E28" s="10" t="s">
        <v>168</v>
      </c>
      <c r="F28" s="14">
        <v>41339</v>
      </c>
      <c r="G28" s="3" t="s">
        <v>146</v>
      </c>
      <c r="H28" s="3"/>
    </row>
    <row r="29" spans="2:8" ht="12.75" customHeight="1" x14ac:dyDescent="0.25">
      <c r="B29" s="10" t="s">
        <v>563</v>
      </c>
      <c r="C29" s="10" t="s">
        <v>571</v>
      </c>
      <c r="D29" s="10" t="s">
        <v>584</v>
      </c>
      <c r="E29" s="10" t="s">
        <v>168</v>
      </c>
      <c r="F29" s="14">
        <v>41339</v>
      </c>
      <c r="G29" s="3" t="s">
        <v>146</v>
      </c>
      <c r="H29" s="3"/>
    </row>
    <row r="30" spans="2:8" ht="12.75" customHeight="1" x14ac:dyDescent="0.25">
      <c r="B30" s="10" t="s">
        <v>564</v>
      </c>
      <c r="C30" s="10" t="s">
        <v>571</v>
      </c>
      <c r="D30" s="10" t="s">
        <v>574</v>
      </c>
      <c r="E30" s="10" t="s">
        <v>168</v>
      </c>
      <c r="F30" s="3" t="s">
        <v>579</v>
      </c>
      <c r="G30" s="3" t="s">
        <v>146</v>
      </c>
      <c r="H30" s="3"/>
    </row>
    <row r="31" spans="2:8" ht="12.75" customHeight="1" x14ac:dyDescent="0.25">
      <c r="B31" s="10" t="s">
        <v>565</v>
      </c>
      <c r="C31" s="10" t="s">
        <v>571</v>
      </c>
      <c r="D31" s="10" t="s">
        <v>574</v>
      </c>
      <c r="E31" s="10" t="s">
        <v>168</v>
      </c>
      <c r="F31" s="3" t="s">
        <v>579</v>
      </c>
      <c r="G31" s="3" t="s">
        <v>146</v>
      </c>
      <c r="H31" s="3"/>
    </row>
    <row r="32" spans="2:8" ht="12.75" customHeight="1" x14ac:dyDescent="0.25">
      <c r="B32" s="10" t="s">
        <v>566</v>
      </c>
      <c r="C32" s="10" t="s">
        <v>571</v>
      </c>
      <c r="D32" s="10" t="s">
        <v>574</v>
      </c>
      <c r="E32" s="10" t="s">
        <v>168</v>
      </c>
      <c r="F32" s="3" t="s">
        <v>579</v>
      </c>
      <c r="G32" s="3" t="s">
        <v>146</v>
      </c>
      <c r="H32" s="3"/>
    </row>
    <row r="33" spans="2:8" ht="12.75" customHeight="1" x14ac:dyDescent="0.25">
      <c r="B33" s="10" t="s">
        <v>567</v>
      </c>
      <c r="C33" s="10" t="s">
        <v>571</v>
      </c>
      <c r="D33" s="10" t="s">
        <v>574</v>
      </c>
      <c r="E33" s="10" t="s">
        <v>168</v>
      </c>
      <c r="F33" s="3" t="s">
        <v>580</v>
      </c>
      <c r="G33" s="3" t="s">
        <v>146</v>
      </c>
      <c r="H33" s="3"/>
    </row>
    <row r="34" spans="2:8" ht="12.75" customHeight="1" x14ac:dyDescent="0.25">
      <c r="B34" s="10" t="s">
        <v>568</v>
      </c>
      <c r="C34" s="10" t="s">
        <v>571</v>
      </c>
      <c r="D34" s="10" t="s">
        <v>578</v>
      </c>
      <c r="E34" s="10" t="s">
        <v>168</v>
      </c>
      <c r="F34" s="3" t="s">
        <v>580</v>
      </c>
      <c r="G34" s="3" t="s">
        <v>146</v>
      </c>
      <c r="H34" s="3"/>
    </row>
    <row r="35" spans="2:8" ht="12.75" customHeight="1" x14ac:dyDescent="0.25">
      <c r="B35" s="10" t="s">
        <v>570</v>
      </c>
      <c r="C35" s="10" t="s">
        <v>571</v>
      </c>
      <c r="D35" s="10" t="s">
        <v>578</v>
      </c>
      <c r="E35" s="10" t="s">
        <v>168</v>
      </c>
      <c r="F35" s="3" t="s">
        <v>580</v>
      </c>
      <c r="G35" s="3" t="s">
        <v>146</v>
      </c>
      <c r="H35" s="3"/>
    </row>
    <row r="36" spans="2:8" ht="12.75" customHeight="1" x14ac:dyDescent="0.25">
      <c r="B36" s="10" t="s">
        <v>569</v>
      </c>
      <c r="C36" s="10" t="s">
        <v>571</v>
      </c>
      <c r="D36" s="10" t="s">
        <v>578</v>
      </c>
      <c r="E36" s="10" t="s">
        <v>168</v>
      </c>
      <c r="F36" s="3" t="s">
        <v>580</v>
      </c>
      <c r="G36" s="3" t="s">
        <v>146</v>
      </c>
      <c r="H36" s="3"/>
    </row>
  </sheetData>
  <dataValidations disablePrompts="1" count="1">
    <dataValidation type="list" allowBlank="1" showInputMessage="1" showErrorMessage="1" sqref="G9:G36">
      <formula1>$G$3:$G$5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C25" sqref="C25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16.28515625" style="2" bestFit="1" customWidth="1"/>
    <col min="9" max="16384" width="46.28515625" style="2"/>
  </cols>
  <sheetData>
    <row r="2" spans="2:8" ht="15" x14ac:dyDescent="0.25">
      <c r="B2" s="6" t="s">
        <v>207</v>
      </c>
      <c r="C2" s="3">
        <f>COUNTA($B$9:$B$145)</f>
        <v>1</v>
      </c>
      <c r="D2" s="9"/>
      <c r="G2" s="7" t="s">
        <v>150</v>
      </c>
    </row>
    <row r="3" spans="2:8" ht="15" x14ac:dyDescent="0.25">
      <c r="B3" s="6" t="s">
        <v>208</v>
      </c>
      <c r="C3" s="3">
        <f>COUNTIF($G$9:$G$145,$G$3)</f>
        <v>1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SUM(IF(COUNTIF($D$9:$D$154,$D$9:$D$154)=0, "", 1/COUNTIF($D$9:$D$154,$D$9:$D$154)))</f>
        <v>1</v>
      </c>
      <c r="D4" s="9"/>
      <c r="G4" s="3" t="s">
        <v>149</v>
      </c>
    </row>
    <row r="5" spans="2:8" ht="15" x14ac:dyDescent="0.25">
      <c r="B5" s="6" t="s">
        <v>147</v>
      </c>
      <c r="C5" s="3">
        <f>COUNTIF($G$9:$G$145,$G$4)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COUNTIF($G$9:$G$145,$G$5)</f>
        <v>0</v>
      </c>
      <c r="D6" s="9"/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10" t="s">
        <v>132</v>
      </c>
      <c r="C9" s="10" t="s">
        <v>581</v>
      </c>
      <c r="D9" s="10" t="s">
        <v>582</v>
      </c>
      <c r="E9" s="10" t="s">
        <v>583</v>
      </c>
      <c r="F9" s="14">
        <v>41429</v>
      </c>
      <c r="G9" s="3" t="s">
        <v>146</v>
      </c>
      <c r="H9" s="3"/>
    </row>
  </sheetData>
  <dataValidations count="1">
    <dataValidation type="list" allowBlank="1" showInputMessage="1" showErrorMessage="1" sqref="G9">
      <formula1>$G$3:$G$5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90"/>
  <sheetViews>
    <sheetView workbookViewId="0">
      <selection activeCell="C3" sqref="C3"/>
    </sheetView>
  </sheetViews>
  <sheetFormatPr defaultColWidth="46.28515625" defaultRowHeight="12.75" customHeight="1" x14ac:dyDescent="0.25"/>
  <cols>
    <col min="1" max="1" width="8.570312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52" style="2" bestFit="1" customWidth="1"/>
    <col min="9" max="16384" width="46.28515625" style="2"/>
  </cols>
  <sheetData>
    <row r="2" spans="2:8" ht="15" x14ac:dyDescent="0.25">
      <c r="B2" s="6" t="s">
        <v>207</v>
      </c>
      <c r="C2" s="3">
        <v>63</v>
      </c>
      <c r="D2" s="9"/>
      <c r="G2" s="7" t="s">
        <v>150</v>
      </c>
    </row>
    <row r="3" spans="2:8" ht="15" x14ac:dyDescent="0.25">
      <c r="B3" s="6" t="s">
        <v>208</v>
      </c>
      <c r="C3" s="3">
        <v>62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SUM(IF(COUNTIF($D$9:$D$195,$D$9:$D$195)=0, "", 1/COUNTIF($D$9:$D$195,$D$9:$D$195)))</f>
        <v>71.000000000000014</v>
      </c>
      <c r="D4" s="9"/>
      <c r="G4" s="3" t="s">
        <v>149</v>
      </c>
    </row>
    <row r="5" spans="2:8" ht="15" x14ac:dyDescent="0.25">
      <c r="B5" s="6" t="s">
        <v>147</v>
      </c>
      <c r="C5" s="3">
        <f>COUNTIF($G$9:$G$168,$G$4)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COUNTIF($G$12:$G$181,$G$5)</f>
        <v>0</v>
      </c>
      <c r="D6" s="9"/>
    </row>
    <row r="7" spans="2:8" ht="15" x14ac:dyDescent="0.25">
      <c r="B7" s="6" t="s">
        <v>517</v>
      </c>
      <c r="C7" s="3">
        <v>1</v>
      </c>
      <c r="D7" s="9"/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45" t="s">
        <v>601</v>
      </c>
      <c r="C9" s="3" t="s">
        <v>696</v>
      </c>
      <c r="D9" s="10" t="s">
        <v>750</v>
      </c>
      <c r="E9" s="10" t="s">
        <v>442</v>
      </c>
      <c r="F9" s="14">
        <v>41309</v>
      </c>
      <c r="G9" s="35" t="s">
        <v>146</v>
      </c>
      <c r="H9" s="3"/>
    </row>
    <row r="10" spans="2:8" ht="12.75" customHeight="1" x14ac:dyDescent="0.25">
      <c r="B10" s="46"/>
      <c r="C10" s="3" t="s">
        <v>696</v>
      </c>
      <c r="D10" s="10" t="s">
        <v>751</v>
      </c>
      <c r="E10" s="10" t="s">
        <v>442</v>
      </c>
      <c r="F10" s="14">
        <v>41309</v>
      </c>
      <c r="G10" s="35" t="s">
        <v>146</v>
      </c>
      <c r="H10" s="3"/>
    </row>
    <row r="11" spans="2:8" ht="12.75" customHeight="1" x14ac:dyDescent="0.25">
      <c r="B11" s="46"/>
      <c r="C11" s="3" t="s">
        <v>696</v>
      </c>
      <c r="D11" s="10" t="s">
        <v>752</v>
      </c>
      <c r="E11" s="10" t="s">
        <v>442</v>
      </c>
      <c r="F11" s="14">
        <v>41368</v>
      </c>
      <c r="G11" s="35" t="s">
        <v>146</v>
      </c>
      <c r="H11" s="3"/>
    </row>
    <row r="12" spans="2:8" ht="12.75" customHeight="1" x14ac:dyDescent="0.25">
      <c r="B12" s="46"/>
      <c r="C12" s="3" t="s">
        <v>696</v>
      </c>
      <c r="D12" s="10" t="s">
        <v>753</v>
      </c>
      <c r="E12" s="10" t="s">
        <v>442</v>
      </c>
      <c r="F12" s="14">
        <v>41368</v>
      </c>
      <c r="G12" s="35" t="s">
        <v>146</v>
      </c>
      <c r="H12" s="3"/>
    </row>
    <row r="13" spans="2:8" ht="12.75" customHeight="1" x14ac:dyDescent="0.25">
      <c r="B13" s="46"/>
      <c r="C13" s="3" t="s">
        <v>696</v>
      </c>
      <c r="D13" s="10" t="s">
        <v>754</v>
      </c>
      <c r="E13" s="10" t="s">
        <v>442</v>
      </c>
      <c r="F13" s="14">
        <v>41309</v>
      </c>
      <c r="G13" s="35" t="s">
        <v>146</v>
      </c>
      <c r="H13" s="3"/>
    </row>
    <row r="14" spans="2:8" ht="12.75" customHeight="1" x14ac:dyDescent="0.25">
      <c r="B14" s="47"/>
      <c r="C14" s="3" t="s">
        <v>696</v>
      </c>
      <c r="D14" s="10" t="s">
        <v>755</v>
      </c>
      <c r="E14" s="10" t="s">
        <v>442</v>
      </c>
      <c r="F14" s="14">
        <v>41309</v>
      </c>
      <c r="G14" s="35" t="s">
        <v>146</v>
      </c>
      <c r="H14" s="3"/>
    </row>
    <row r="15" spans="2:8" ht="12.75" customHeight="1" x14ac:dyDescent="0.25">
      <c r="B15" s="45" t="s">
        <v>602</v>
      </c>
      <c r="C15" s="3" t="s">
        <v>696</v>
      </c>
      <c r="D15" s="10" t="s">
        <v>780</v>
      </c>
      <c r="E15" s="10" t="s">
        <v>442</v>
      </c>
      <c r="F15" s="14" t="s">
        <v>782</v>
      </c>
      <c r="G15" s="3" t="s">
        <v>146</v>
      </c>
      <c r="H15" s="3"/>
    </row>
    <row r="16" spans="2:8" ht="12.75" customHeight="1" x14ac:dyDescent="0.25">
      <c r="B16" s="46"/>
      <c r="C16" s="3" t="s">
        <v>696</v>
      </c>
      <c r="D16" s="10" t="s">
        <v>779</v>
      </c>
      <c r="E16" s="10" t="s">
        <v>442</v>
      </c>
      <c r="F16" s="14" t="s">
        <v>794</v>
      </c>
      <c r="G16" s="3" t="s">
        <v>146</v>
      </c>
      <c r="H16" s="3"/>
    </row>
    <row r="17" spans="2:8" ht="12.75" customHeight="1" x14ac:dyDescent="0.25">
      <c r="B17" s="46"/>
      <c r="C17" s="3" t="s">
        <v>696</v>
      </c>
      <c r="D17" s="10" t="s">
        <v>791</v>
      </c>
      <c r="E17" s="10" t="s">
        <v>296</v>
      </c>
      <c r="F17" s="14" t="s">
        <v>809</v>
      </c>
      <c r="G17" s="3" t="s">
        <v>146</v>
      </c>
      <c r="H17" s="3"/>
    </row>
    <row r="18" spans="2:8" ht="12.75" customHeight="1" x14ac:dyDescent="0.25">
      <c r="B18" s="46"/>
      <c r="C18" s="3" t="s">
        <v>696</v>
      </c>
      <c r="D18" s="10" t="s">
        <v>792</v>
      </c>
      <c r="E18" s="10" t="s">
        <v>156</v>
      </c>
      <c r="F18" s="14">
        <v>41584</v>
      </c>
      <c r="G18" s="3" t="s">
        <v>146</v>
      </c>
      <c r="H18" s="3"/>
    </row>
    <row r="19" spans="2:8" ht="12.75" customHeight="1" x14ac:dyDescent="0.25">
      <c r="B19" s="46"/>
      <c r="C19" s="3" t="s">
        <v>696</v>
      </c>
      <c r="D19" s="10" t="s">
        <v>793</v>
      </c>
      <c r="E19" s="10" t="s">
        <v>442</v>
      </c>
      <c r="F19" s="14" t="s">
        <v>794</v>
      </c>
      <c r="G19" s="3" t="s">
        <v>146</v>
      </c>
      <c r="H19" s="3"/>
    </row>
    <row r="20" spans="2:8" ht="12.75" customHeight="1" x14ac:dyDescent="0.25">
      <c r="B20" s="46"/>
      <c r="C20" s="3" t="s">
        <v>696</v>
      </c>
      <c r="D20" s="10" t="s">
        <v>796</v>
      </c>
      <c r="E20" s="10" t="s">
        <v>442</v>
      </c>
      <c r="F20" s="14">
        <v>41460</v>
      </c>
      <c r="G20" s="3" t="s">
        <v>146</v>
      </c>
      <c r="H20" s="3"/>
    </row>
    <row r="21" spans="2:8" ht="12.75" customHeight="1" x14ac:dyDescent="0.25">
      <c r="B21" s="46"/>
      <c r="C21" s="3" t="s">
        <v>696</v>
      </c>
      <c r="D21" s="10" t="s">
        <v>800</v>
      </c>
      <c r="E21" s="10" t="s">
        <v>442</v>
      </c>
      <c r="F21" s="14">
        <v>41338</v>
      </c>
      <c r="G21" s="3" t="s">
        <v>146</v>
      </c>
      <c r="H21" s="3"/>
    </row>
    <row r="22" spans="2:8" ht="12.75" customHeight="1" x14ac:dyDescent="0.25">
      <c r="B22" s="47"/>
      <c r="C22" s="3" t="s">
        <v>696</v>
      </c>
      <c r="D22" s="10" t="s">
        <v>805</v>
      </c>
      <c r="E22" s="10" t="s">
        <v>442</v>
      </c>
      <c r="F22" s="14">
        <v>41491</v>
      </c>
      <c r="G22" s="3" t="s">
        <v>146</v>
      </c>
      <c r="H22" s="3"/>
    </row>
    <row r="23" spans="2:8" ht="12.75" customHeight="1" x14ac:dyDescent="0.25">
      <c r="B23" s="45" t="s">
        <v>603</v>
      </c>
      <c r="C23" s="3" t="s">
        <v>696</v>
      </c>
      <c r="D23" s="10" t="s">
        <v>797</v>
      </c>
      <c r="E23" s="10" t="s">
        <v>442</v>
      </c>
      <c r="F23" s="14">
        <v>41310</v>
      </c>
      <c r="G23" s="3" t="s">
        <v>146</v>
      </c>
      <c r="H23" s="3"/>
    </row>
    <row r="24" spans="2:8" ht="12.75" customHeight="1" x14ac:dyDescent="0.25">
      <c r="B24" s="46"/>
      <c r="C24" s="3" t="s">
        <v>696</v>
      </c>
      <c r="D24" s="10" t="s">
        <v>798</v>
      </c>
      <c r="E24" s="10" t="s">
        <v>442</v>
      </c>
      <c r="F24" s="14">
        <v>41310</v>
      </c>
      <c r="G24" s="3" t="s">
        <v>146</v>
      </c>
      <c r="H24" s="3"/>
    </row>
    <row r="25" spans="2:8" ht="12.75" customHeight="1" x14ac:dyDescent="0.25">
      <c r="B25" s="47"/>
      <c r="C25" s="3" t="s">
        <v>696</v>
      </c>
      <c r="D25" s="10" t="s">
        <v>803</v>
      </c>
      <c r="E25" s="10" t="s">
        <v>442</v>
      </c>
      <c r="F25" s="14">
        <v>41430</v>
      </c>
      <c r="G25" s="3" t="s">
        <v>146</v>
      </c>
      <c r="H25" s="3"/>
    </row>
    <row r="26" spans="2:8" ht="12.75" customHeight="1" x14ac:dyDescent="0.25">
      <c r="B26" s="45" t="s">
        <v>604</v>
      </c>
      <c r="C26" s="3" t="s">
        <v>696</v>
      </c>
      <c r="D26" s="10" t="s">
        <v>799</v>
      </c>
      <c r="E26" s="10" t="s">
        <v>442</v>
      </c>
      <c r="F26" s="14">
        <v>41338</v>
      </c>
      <c r="G26" s="3" t="s">
        <v>146</v>
      </c>
      <c r="H26" s="3"/>
    </row>
    <row r="27" spans="2:8" ht="12.75" customHeight="1" x14ac:dyDescent="0.25">
      <c r="B27" s="46"/>
      <c r="C27" s="3" t="s">
        <v>696</v>
      </c>
      <c r="D27" s="10" t="s">
        <v>804</v>
      </c>
      <c r="E27" s="10" t="s">
        <v>442</v>
      </c>
      <c r="F27" s="14">
        <v>41430</v>
      </c>
      <c r="G27" s="3" t="s">
        <v>146</v>
      </c>
      <c r="H27" s="3"/>
    </row>
    <row r="28" spans="2:8" ht="12.75" customHeight="1" x14ac:dyDescent="0.25">
      <c r="B28" s="46"/>
      <c r="C28" s="3" t="s">
        <v>696</v>
      </c>
      <c r="D28" s="10" t="s">
        <v>802</v>
      </c>
      <c r="E28" s="10" t="s">
        <v>442</v>
      </c>
      <c r="F28" s="14" t="s">
        <v>808</v>
      </c>
      <c r="G28" s="3" t="s">
        <v>146</v>
      </c>
      <c r="H28" s="3"/>
    </row>
    <row r="29" spans="2:8" ht="12.75" customHeight="1" x14ac:dyDescent="0.25">
      <c r="B29" s="47"/>
      <c r="C29" s="3" t="s">
        <v>696</v>
      </c>
      <c r="D29" s="10" t="s">
        <v>806</v>
      </c>
      <c r="E29" s="10" t="s">
        <v>442</v>
      </c>
      <c r="F29" s="14">
        <v>41491</v>
      </c>
      <c r="G29" s="3" t="s">
        <v>146</v>
      </c>
      <c r="H29" s="3"/>
    </row>
    <row r="30" spans="2:8" ht="12.75" customHeight="1" x14ac:dyDescent="0.25">
      <c r="B30" s="4" t="s">
        <v>605</v>
      </c>
      <c r="C30" s="3" t="s">
        <v>696</v>
      </c>
      <c r="D30" s="10" t="s">
        <v>801</v>
      </c>
      <c r="E30" s="10" t="s">
        <v>442</v>
      </c>
      <c r="F30" s="14">
        <v>41430</v>
      </c>
      <c r="G30" s="3" t="s">
        <v>146</v>
      </c>
      <c r="H30" s="3"/>
    </row>
    <row r="31" spans="2:8" ht="12.75" customHeight="1" x14ac:dyDescent="0.25">
      <c r="B31" s="4" t="s">
        <v>606</v>
      </c>
      <c r="C31" s="3" t="s">
        <v>696</v>
      </c>
      <c r="D31" s="10" t="s">
        <v>807</v>
      </c>
      <c r="E31" s="10" t="s">
        <v>442</v>
      </c>
      <c r="F31" s="14">
        <v>41522</v>
      </c>
      <c r="G31" s="3" t="s">
        <v>146</v>
      </c>
      <c r="H31" s="3"/>
    </row>
    <row r="32" spans="2:8" ht="12.75" customHeight="1" x14ac:dyDescent="0.2">
      <c r="B32" s="30" t="s">
        <v>607</v>
      </c>
      <c r="C32" s="3" t="s">
        <v>696</v>
      </c>
      <c r="D32" s="10" t="s">
        <v>697</v>
      </c>
      <c r="E32" s="10" t="s">
        <v>442</v>
      </c>
      <c r="F32" s="3" t="s">
        <v>695</v>
      </c>
      <c r="G32" s="3" t="s">
        <v>146</v>
      </c>
      <c r="H32" s="3"/>
    </row>
    <row r="33" spans="2:8" ht="12.75" customHeight="1" x14ac:dyDescent="0.25">
      <c r="B33" s="4" t="s">
        <v>608</v>
      </c>
      <c r="C33" s="10" t="s">
        <v>687</v>
      </c>
      <c r="D33" s="10" t="s">
        <v>771</v>
      </c>
      <c r="E33" s="10" t="s">
        <v>772</v>
      </c>
      <c r="F33" s="3" t="s">
        <v>776</v>
      </c>
      <c r="G33" s="3" t="s">
        <v>146</v>
      </c>
      <c r="H33" s="3"/>
    </row>
    <row r="34" spans="2:8" ht="12.75" customHeight="1" x14ac:dyDescent="0.25">
      <c r="B34" s="31" t="s">
        <v>609</v>
      </c>
      <c r="C34" s="3" t="s">
        <v>788</v>
      </c>
      <c r="D34" s="10" t="s">
        <v>789</v>
      </c>
      <c r="E34" s="10" t="s">
        <v>725</v>
      </c>
      <c r="F34" s="14" t="s">
        <v>790</v>
      </c>
      <c r="G34" s="3" t="s">
        <v>146</v>
      </c>
      <c r="H34" s="3"/>
    </row>
    <row r="35" spans="2:8" ht="12.75" customHeight="1" x14ac:dyDescent="0.25">
      <c r="B35" s="41" t="s">
        <v>610</v>
      </c>
      <c r="C35" s="10" t="s">
        <v>759</v>
      </c>
      <c r="D35" s="10" t="s">
        <v>758</v>
      </c>
      <c r="E35" s="10" t="s">
        <v>303</v>
      </c>
      <c r="F35" s="14">
        <v>41368</v>
      </c>
      <c r="G35" s="3" t="s">
        <v>146</v>
      </c>
      <c r="H35" s="3"/>
    </row>
    <row r="36" spans="2:8" ht="12.75" hidden="1" customHeight="1" x14ac:dyDescent="0.25">
      <c r="B36" s="42"/>
      <c r="C36" s="10" t="s">
        <v>759</v>
      </c>
      <c r="D36" s="10" t="s">
        <v>757</v>
      </c>
      <c r="E36" s="10" t="s">
        <v>303</v>
      </c>
      <c r="F36" s="14">
        <v>41368</v>
      </c>
      <c r="G36" s="3"/>
      <c r="H36" s="3"/>
    </row>
    <row r="37" spans="2:8" ht="12.75" customHeight="1" x14ac:dyDescent="0.25">
      <c r="B37" s="31" t="s">
        <v>611</v>
      </c>
      <c r="C37" s="10" t="s">
        <v>759</v>
      </c>
      <c r="D37" s="10" t="s">
        <v>766</v>
      </c>
      <c r="E37" s="10" t="s">
        <v>303</v>
      </c>
      <c r="F37" s="14">
        <v>41398</v>
      </c>
      <c r="G37" s="3" t="s">
        <v>146</v>
      </c>
      <c r="H37" s="3"/>
    </row>
    <row r="38" spans="2:8" ht="12.75" customHeight="1" x14ac:dyDescent="0.25">
      <c r="B38" s="31" t="s">
        <v>612</v>
      </c>
      <c r="C38" s="10" t="s">
        <v>759</v>
      </c>
      <c r="D38" s="10" t="s">
        <v>757</v>
      </c>
      <c r="E38" s="10" t="s">
        <v>303</v>
      </c>
      <c r="F38" s="14">
        <v>41398</v>
      </c>
      <c r="G38" s="3" t="s">
        <v>146</v>
      </c>
      <c r="H38" s="3"/>
    </row>
    <row r="39" spans="2:8" ht="12.75" customHeight="1" x14ac:dyDescent="0.25">
      <c r="B39" s="31" t="s">
        <v>613</v>
      </c>
      <c r="C39" s="10" t="s">
        <v>759</v>
      </c>
      <c r="D39" s="10" t="s">
        <v>762</v>
      </c>
      <c r="E39" s="10" t="s">
        <v>303</v>
      </c>
      <c r="F39" s="14">
        <v>41490</v>
      </c>
      <c r="G39" s="3" t="s">
        <v>146</v>
      </c>
      <c r="H39" s="3"/>
    </row>
    <row r="40" spans="2:8" ht="12.75" customHeight="1" x14ac:dyDescent="0.25">
      <c r="B40" s="31" t="s">
        <v>614</v>
      </c>
      <c r="C40" s="10" t="s">
        <v>759</v>
      </c>
      <c r="D40" s="10" t="s">
        <v>762</v>
      </c>
      <c r="E40" s="10" t="s">
        <v>303</v>
      </c>
      <c r="F40" s="14">
        <v>41521</v>
      </c>
      <c r="G40" s="3" t="s">
        <v>146</v>
      </c>
      <c r="H40" s="3"/>
    </row>
    <row r="41" spans="2:8" ht="12.75" customHeight="1" x14ac:dyDescent="0.25">
      <c r="B41" s="31" t="s">
        <v>615</v>
      </c>
      <c r="C41" s="10" t="s">
        <v>759</v>
      </c>
      <c r="D41" s="10" t="s">
        <v>766</v>
      </c>
      <c r="E41" s="10" t="s">
        <v>303</v>
      </c>
      <c r="F41" s="14">
        <v>41551</v>
      </c>
      <c r="G41" s="3" t="s">
        <v>146</v>
      </c>
      <c r="H41" s="3"/>
    </row>
    <row r="42" spans="2:8" ht="12.75" customHeight="1" x14ac:dyDescent="0.25">
      <c r="B42" s="31" t="s">
        <v>616</v>
      </c>
      <c r="C42" s="10" t="s">
        <v>759</v>
      </c>
      <c r="D42" s="10" t="s">
        <v>763</v>
      </c>
      <c r="E42" s="10" t="s">
        <v>303</v>
      </c>
      <c r="F42" s="14">
        <v>41551</v>
      </c>
      <c r="G42" s="3" t="s">
        <v>146</v>
      </c>
      <c r="H42" s="3"/>
    </row>
    <row r="43" spans="2:8" ht="12.75" customHeight="1" x14ac:dyDescent="0.25">
      <c r="B43" s="31" t="s">
        <v>617</v>
      </c>
      <c r="C43" s="10" t="s">
        <v>759</v>
      </c>
      <c r="D43" s="10" t="s">
        <v>767</v>
      </c>
      <c r="E43" s="10" t="s">
        <v>303</v>
      </c>
      <c r="F43" s="14">
        <v>41551</v>
      </c>
      <c r="G43" s="3" t="s">
        <v>146</v>
      </c>
      <c r="H43" s="3"/>
    </row>
    <row r="44" spans="2:8" ht="12.75" customHeight="1" x14ac:dyDescent="0.25">
      <c r="B44" s="31" t="s">
        <v>618</v>
      </c>
      <c r="C44" s="10" t="s">
        <v>687</v>
      </c>
      <c r="D44" s="10" t="s">
        <v>688</v>
      </c>
      <c r="E44" s="10" t="s">
        <v>445</v>
      </c>
      <c r="F44" s="14">
        <v>41611</v>
      </c>
      <c r="G44" s="3" t="s">
        <v>146</v>
      </c>
      <c r="H44" s="3"/>
    </row>
    <row r="45" spans="2:8" ht="12.75" customHeight="1" x14ac:dyDescent="0.25">
      <c r="B45" s="31" t="s">
        <v>619</v>
      </c>
      <c r="C45" s="10" t="s">
        <v>687</v>
      </c>
      <c r="D45" s="10" t="s">
        <v>724</v>
      </c>
      <c r="E45" s="10" t="s">
        <v>725</v>
      </c>
      <c r="F45" s="14" t="s">
        <v>721</v>
      </c>
      <c r="G45" s="3" t="s">
        <v>146</v>
      </c>
      <c r="H45" s="3"/>
    </row>
    <row r="46" spans="2:8" ht="12.75" customHeight="1" x14ac:dyDescent="0.25">
      <c r="B46" s="31" t="s">
        <v>620</v>
      </c>
      <c r="C46" s="10" t="s">
        <v>687</v>
      </c>
      <c r="D46" s="10" t="s">
        <v>777</v>
      </c>
      <c r="E46" s="10" t="s">
        <v>445</v>
      </c>
      <c r="F46" s="14" t="s">
        <v>778</v>
      </c>
      <c r="G46" s="3" t="s">
        <v>146</v>
      </c>
      <c r="H46" s="3"/>
    </row>
    <row r="47" spans="2:8" ht="12.75" customHeight="1" x14ac:dyDescent="0.25">
      <c r="B47" s="31" t="s">
        <v>621</v>
      </c>
      <c r="C47" s="10" t="s">
        <v>687</v>
      </c>
      <c r="D47" s="10" t="s">
        <v>726</v>
      </c>
      <c r="E47" s="10" t="s">
        <v>725</v>
      </c>
      <c r="F47" s="14" t="s">
        <v>721</v>
      </c>
      <c r="G47" s="3" t="s">
        <v>146</v>
      </c>
      <c r="H47" s="3"/>
    </row>
    <row r="48" spans="2:8" ht="12.75" customHeight="1" x14ac:dyDescent="0.25">
      <c r="B48" s="31" t="s">
        <v>622</v>
      </c>
      <c r="C48" s="10" t="s">
        <v>687</v>
      </c>
      <c r="D48" s="10" t="s">
        <v>727</v>
      </c>
      <c r="E48" s="10" t="s">
        <v>725</v>
      </c>
      <c r="F48" s="14" t="s">
        <v>721</v>
      </c>
      <c r="G48" s="3" t="s">
        <v>146</v>
      </c>
      <c r="H48" s="3"/>
    </row>
    <row r="49" spans="2:8" ht="12.75" customHeight="1" x14ac:dyDescent="0.25">
      <c r="B49" s="31" t="s">
        <v>623</v>
      </c>
      <c r="C49" s="10" t="s">
        <v>687</v>
      </c>
      <c r="D49" s="10" t="s">
        <v>773</v>
      </c>
      <c r="E49" s="10" t="s">
        <v>445</v>
      </c>
      <c r="F49" s="14" t="s">
        <v>775</v>
      </c>
      <c r="G49" s="3" t="s">
        <v>146</v>
      </c>
      <c r="H49" s="32"/>
    </row>
    <row r="50" spans="2:8" ht="12.75" customHeight="1" x14ac:dyDescent="0.25">
      <c r="B50" s="31" t="s">
        <v>624</v>
      </c>
      <c r="C50" s="10" t="s">
        <v>687</v>
      </c>
      <c r="D50" s="10" t="s">
        <v>774</v>
      </c>
      <c r="E50" s="10" t="s">
        <v>445</v>
      </c>
      <c r="F50" s="14" t="s">
        <v>775</v>
      </c>
      <c r="G50" s="3" t="s">
        <v>146</v>
      </c>
      <c r="H50" s="3" t="s">
        <v>728</v>
      </c>
    </row>
    <row r="51" spans="2:8" ht="12.75" customHeight="1" x14ac:dyDescent="0.25">
      <c r="B51" s="31" t="s">
        <v>625</v>
      </c>
      <c r="C51" s="10" t="s">
        <v>687</v>
      </c>
      <c r="D51" s="10" t="s">
        <v>729</v>
      </c>
      <c r="E51" s="10" t="s">
        <v>725</v>
      </c>
      <c r="F51" s="3" t="s">
        <v>721</v>
      </c>
      <c r="G51" s="3" t="s">
        <v>146</v>
      </c>
      <c r="H51" s="3"/>
    </row>
    <row r="52" spans="2:8" ht="12.75" customHeight="1" x14ac:dyDescent="0.25">
      <c r="B52" s="31" t="s">
        <v>626</v>
      </c>
      <c r="C52" s="10" t="s">
        <v>687</v>
      </c>
      <c r="D52" s="10" t="s">
        <v>760</v>
      </c>
      <c r="E52" s="10" t="s">
        <v>725</v>
      </c>
      <c r="F52" s="14" t="s">
        <v>785</v>
      </c>
      <c r="G52" s="3" t="s">
        <v>146</v>
      </c>
      <c r="H52" s="32" t="s">
        <v>761</v>
      </c>
    </row>
    <row r="53" spans="2:8" ht="12.75" customHeight="1" x14ac:dyDescent="0.25">
      <c r="B53" s="31" t="s">
        <v>627</v>
      </c>
      <c r="C53" s="10" t="s">
        <v>687</v>
      </c>
      <c r="D53" s="10" t="s">
        <v>765</v>
      </c>
      <c r="E53" s="10" t="s">
        <v>725</v>
      </c>
      <c r="F53" s="14">
        <v>41520</v>
      </c>
      <c r="G53" s="3" t="s">
        <v>146</v>
      </c>
      <c r="H53" s="32"/>
    </row>
    <row r="54" spans="2:8" ht="12.75" customHeight="1" x14ac:dyDescent="0.25">
      <c r="B54" s="31" t="s">
        <v>628</v>
      </c>
      <c r="C54" s="10" t="s">
        <v>687</v>
      </c>
      <c r="D54" s="10" t="s">
        <v>732</v>
      </c>
      <c r="E54" s="10" t="s">
        <v>445</v>
      </c>
      <c r="F54" s="14">
        <v>41398</v>
      </c>
      <c r="G54" s="3" t="s">
        <v>146</v>
      </c>
      <c r="H54" s="3"/>
    </row>
    <row r="55" spans="2:8" ht="12.75" customHeight="1" x14ac:dyDescent="0.25">
      <c r="B55" s="31" t="s">
        <v>629</v>
      </c>
      <c r="C55" s="10" t="s">
        <v>687</v>
      </c>
      <c r="D55" s="10" t="s">
        <v>722</v>
      </c>
      <c r="E55" s="10" t="s">
        <v>445</v>
      </c>
      <c r="F55" s="14" t="s">
        <v>721</v>
      </c>
      <c r="G55" s="3" t="s">
        <v>146</v>
      </c>
      <c r="H55" s="3"/>
    </row>
    <row r="56" spans="2:8" ht="12.75" customHeight="1" x14ac:dyDescent="0.25">
      <c r="B56" s="31" t="s">
        <v>630</v>
      </c>
      <c r="C56" s="10" t="s">
        <v>687</v>
      </c>
      <c r="D56" s="10" t="s">
        <v>723</v>
      </c>
      <c r="E56" s="10" t="s">
        <v>445</v>
      </c>
      <c r="F56" s="14" t="s">
        <v>721</v>
      </c>
      <c r="G56" s="3" t="s">
        <v>146</v>
      </c>
      <c r="H56" s="3"/>
    </row>
    <row r="57" spans="2:8" ht="12.75" hidden="1" customHeight="1" x14ac:dyDescent="0.25">
      <c r="B57" s="31" t="s">
        <v>631</v>
      </c>
      <c r="C57" s="10"/>
      <c r="D57" s="10"/>
      <c r="E57" s="10"/>
      <c r="F57" s="3"/>
      <c r="G57" s="3"/>
      <c r="H57" s="3" t="s">
        <v>733</v>
      </c>
    </row>
    <row r="58" spans="2:8" ht="12.75" customHeight="1" x14ac:dyDescent="0.25">
      <c r="B58" s="31" t="s">
        <v>632</v>
      </c>
      <c r="C58" s="10" t="s">
        <v>687</v>
      </c>
      <c r="D58" s="10" t="s">
        <v>692</v>
      </c>
      <c r="E58" s="10" t="s">
        <v>303</v>
      </c>
      <c r="F58" s="14" t="s">
        <v>691</v>
      </c>
      <c r="G58" s="3" t="s">
        <v>146</v>
      </c>
      <c r="H58" s="3"/>
    </row>
    <row r="59" spans="2:8" ht="12.75" customHeight="1" x14ac:dyDescent="0.25">
      <c r="B59" s="16" t="s">
        <v>633</v>
      </c>
      <c r="C59" s="10" t="s">
        <v>687</v>
      </c>
      <c r="D59" s="10" t="s">
        <v>690</v>
      </c>
      <c r="E59" s="10" t="s">
        <v>445</v>
      </c>
      <c r="F59" s="14" t="s">
        <v>691</v>
      </c>
      <c r="G59" s="3" t="s">
        <v>146</v>
      </c>
      <c r="H59" s="3"/>
    </row>
    <row r="60" spans="2:8" ht="12.75" customHeight="1" x14ac:dyDescent="0.25">
      <c r="B60" s="16" t="s">
        <v>634</v>
      </c>
      <c r="C60" s="10" t="s">
        <v>687</v>
      </c>
      <c r="D60" s="10" t="s">
        <v>692</v>
      </c>
      <c r="E60" s="10" t="s">
        <v>303</v>
      </c>
      <c r="F60" s="14" t="s">
        <v>691</v>
      </c>
      <c r="G60" s="3" t="s">
        <v>146</v>
      </c>
      <c r="H60" s="3"/>
    </row>
    <row r="61" spans="2:8" ht="12.75" customHeight="1" x14ac:dyDescent="0.25">
      <c r="B61" s="16" t="s">
        <v>635</v>
      </c>
      <c r="C61" s="10" t="s">
        <v>687</v>
      </c>
      <c r="D61" s="10" t="s">
        <v>692</v>
      </c>
      <c r="E61" s="10" t="s">
        <v>303</v>
      </c>
      <c r="F61" s="14">
        <v>41611</v>
      </c>
      <c r="G61" s="3" t="s">
        <v>146</v>
      </c>
      <c r="H61" s="3"/>
    </row>
    <row r="62" spans="2:8" ht="12.75" customHeight="1" x14ac:dyDescent="0.25">
      <c r="B62" s="16" t="s">
        <v>636</v>
      </c>
      <c r="C62" s="10" t="s">
        <v>687</v>
      </c>
      <c r="D62" s="10" t="s">
        <v>698</v>
      </c>
      <c r="E62" s="10" t="s">
        <v>303</v>
      </c>
      <c r="F62" s="14" t="s">
        <v>695</v>
      </c>
      <c r="G62" s="3" t="s">
        <v>146</v>
      </c>
      <c r="H62" s="3"/>
    </row>
    <row r="63" spans="2:8" ht="12.75" customHeight="1" x14ac:dyDescent="0.25">
      <c r="B63" s="16" t="s">
        <v>637</v>
      </c>
      <c r="C63" s="10" t="s">
        <v>687</v>
      </c>
      <c r="D63" s="10" t="s">
        <v>690</v>
      </c>
      <c r="E63" s="10" t="s">
        <v>445</v>
      </c>
      <c r="F63" s="14" t="s">
        <v>691</v>
      </c>
      <c r="G63" s="3" t="s">
        <v>146</v>
      </c>
      <c r="H63" s="3"/>
    </row>
    <row r="64" spans="2:8" ht="12.75" customHeight="1" x14ac:dyDescent="0.25">
      <c r="B64" s="16" t="s">
        <v>638</v>
      </c>
      <c r="C64" s="10" t="s">
        <v>687</v>
      </c>
      <c r="D64" s="10" t="s">
        <v>693</v>
      </c>
      <c r="E64" s="10" t="s">
        <v>445</v>
      </c>
      <c r="F64" s="14" t="s">
        <v>695</v>
      </c>
      <c r="G64" s="3" t="s">
        <v>146</v>
      </c>
      <c r="H64" s="3"/>
    </row>
    <row r="65" spans="2:8" ht="12.75" customHeight="1" x14ac:dyDescent="0.25">
      <c r="B65" s="16" t="s">
        <v>639</v>
      </c>
      <c r="C65" s="10" t="s">
        <v>687</v>
      </c>
      <c r="D65" s="10" t="s">
        <v>694</v>
      </c>
      <c r="E65" s="10" t="s">
        <v>445</v>
      </c>
      <c r="F65" s="14" t="s">
        <v>695</v>
      </c>
      <c r="G65" s="3" t="s">
        <v>146</v>
      </c>
      <c r="H65" s="3"/>
    </row>
    <row r="66" spans="2:8" ht="12.75" customHeight="1" x14ac:dyDescent="0.25">
      <c r="B66" s="16" t="s">
        <v>640</v>
      </c>
      <c r="C66" s="10" t="s">
        <v>687</v>
      </c>
      <c r="D66" s="10" t="s">
        <v>702</v>
      </c>
      <c r="E66" s="10" t="s">
        <v>303</v>
      </c>
      <c r="F66" s="3" t="s">
        <v>701</v>
      </c>
      <c r="G66" s="3" t="s">
        <v>146</v>
      </c>
      <c r="H66" s="3"/>
    </row>
    <row r="67" spans="2:8" ht="12.75" customHeight="1" x14ac:dyDescent="0.25">
      <c r="B67" s="16" t="s">
        <v>641</v>
      </c>
      <c r="C67" s="10" t="s">
        <v>687</v>
      </c>
      <c r="D67" s="10" t="s">
        <v>699</v>
      </c>
      <c r="E67" s="10" t="s">
        <v>303</v>
      </c>
      <c r="F67" s="14" t="s">
        <v>695</v>
      </c>
      <c r="G67" s="3" t="s">
        <v>146</v>
      </c>
      <c r="H67" s="3"/>
    </row>
    <row r="68" spans="2:8" ht="12.75" customHeight="1" x14ac:dyDescent="0.25">
      <c r="B68" s="16" t="s">
        <v>642</v>
      </c>
      <c r="C68" s="10" t="s">
        <v>687</v>
      </c>
      <c r="D68" s="10" t="s">
        <v>700</v>
      </c>
      <c r="E68" s="10" t="s">
        <v>445</v>
      </c>
      <c r="F68" s="14" t="s">
        <v>701</v>
      </c>
      <c r="G68" s="3" t="s">
        <v>146</v>
      </c>
      <c r="H68" s="3"/>
    </row>
    <row r="69" spans="2:8" ht="12.75" customHeight="1" x14ac:dyDescent="0.25">
      <c r="B69" s="16" t="s">
        <v>643</v>
      </c>
      <c r="C69" s="10" t="s">
        <v>687</v>
      </c>
      <c r="D69" s="10" t="s">
        <v>700</v>
      </c>
      <c r="E69" s="10" t="s">
        <v>445</v>
      </c>
      <c r="F69" s="14" t="s">
        <v>701</v>
      </c>
      <c r="G69" s="3" t="s">
        <v>146</v>
      </c>
      <c r="H69" s="3"/>
    </row>
    <row r="70" spans="2:8" ht="12.75" customHeight="1" x14ac:dyDescent="0.25">
      <c r="B70" s="16" t="s">
        <v>644</v>
      </c>
      <c r="C70" s="10" t="s">
        <v>687</v>
      </c>
      <c r="D70" s="10" t="s">
        <v>699</v>
      </c>
      <c r="E70" s="10" t="s">
        <v>303</v>
      </c>
      <c r="F70" s="3" t="s">
        <v>701</v>
      </c>
      <c r="G70" s="3" t="s">
        <v>146</v>
      </c>
      <c r="H70" s="3"/>
    </row>
    <row r="71" spans="2:8" ht="12.75" customHeight="1" x14ac:dyDescent="0.25">
      <c r="B71" s="16" t="s">
        <v>645</v>
      </c>
      <c r="C71" s="10" t="s">
        <v>687</v>
      </c>
      <c r="D71" s="10" t="s">
        <v>764</v>
      </c>
      <c r="E71" s="10" t="s">
        <v>445</v>
      </c>
      <c r="F71" s="14">
        <v>41521</v>
      </c>
      <c r="G71" s="3" t="s">
        <v>146</v>
      </c>
      <c r="H71" s="3"/>
    </row>
    <row r="72" spans="2:8" ht="12.75" customHeight="1" x14ac:dyDescent="0.25">
      <c r="B72" s="16" t="s">
        <v>646</v>
      </c>
      <c r="C72" s="10" t="s">
        <v>687</v>
      </c>
      <c r="D72" s="10" t="s">
        <v>720</v>
      </c>
      <c r="E72" s="10" t="s">
        <v>445</v>
      </c>
      <c r="F72" s="14" t="s">
        <v>721</v>
      </c>
      <c r="G72" s="3" t="s">
        <v>146</v>
      </c>
      <c r="H72" s="3"/>
    </row>
    <row r="73" spans="2:8" ht="12.75" customHeight="1" x14ac:dyDescent="0.25">
      <c r="B73" s="16" t="s">
        <v>647</v>
      </c>
      <c r="C73" s="10" t="s">
        <v>687</v>
      </c>
      <c r="D73" s="10" t="s">
        <v>768</v>
      </c>
      <c r="E73" s="10" t="s">
        <v>770</v>
      </c>
      <c r="F73" s="14" t="s">
        <v>769</v>
      </c>
      <c r="G73" s="3" t="s">
        <v>146</v>
      </c>
      <c r="H73" s="3"/>
    </row>
    <row r="74" spans="2:8" ht="12.75" customHeight="1" x14ac:dyDescent="0.25">
      <c r="B74" s="16" t="s">
        <v>648</v>
      </c>
      <c r="C74" s="10" t="s">
        <v>687</v>
      </c>
      <c r="D74" s="10" t="s">
        <v>715</v>
      </c>
      <c r="E74" s="10" t="s">
        <v>445</v>
      </c>
      <c r="F74" s="14">
        <v>41398</v>
      </c>
      <c r="G74" s="3" t="s">
        <v>146</v>
      </c>
      <c r="H74" s="3"/>
    </row>
    <row r="75" spans="2:8" ht="12.75" customHeight="1" x14ac:dyDescent="0.25">
      <c r="B75" s="16" t="s">
        <v>649</v>
      </c>
      <c r="C75" s="10" t="s">
        <v>687</v>
      </c>
      <c r="D75" s="10" t="s">
        <v>689</v>
      </c>
      <c r="E75" s="10" t="s">
        <v>445</v>
      </c>
      <c r="F75" s="14" t="s">
        <v>711</v>
      </c>
      <c r="G75" s="3" t="s">
        <v>146</v>
      </c>
      <c r="H75" s="3"/>
    </row>
    <row r="76" spans="2:8" ht="12.75" customHeight="1" x14ac:dyDescent="0.25">
      <c r="B76" s="16" t="s">
        <v>650</v>
      </c>
      <c r="C76" s="10" t="s">
        <v>687</v>
      </c>
      <c r="D76" s="10" t="s">
        <v>713</v>
      </c>
      <c r="E76" s="10" t="s">
        <v>445</v>
      </c>
      <c r="F76" s="14" t="s">
        <v>716</v>
      </c>
      <c r="G76" s="3" t="s">
        <v>146</v>
      </c>
      <c r="H76" s="3"/>
    </row>
    <row r="77" spans="2:8" ht="12.75" customHeight="1" x14ac:dyDescent="0.25">
      <c r="B77" s="16" t="s">
        <v>651</v>
      </c>
      <c r="C77" s="10" t="s">
        <v>687</v>
      </c>
      <c r="D77" s="10" t="s">
        <v>714</v>
      </c>
      <c r="E77" s="10" t="s">
        <v>445</v>
      </c>
      <c r="F77" s="14" t="s">
        <v>716</v>
      </c>
      <c r="G77" s="3" t="s">
        <v>146</v>
      </c>
      <c r="H77" s="3"/>
    </row>
    <row r="78" spans="2:8" ht="12.75" customHeight="1" x14ac:dyDescent="0.25">
      <c r="B78" s="16" t="s">
        <v>652</v>
      </c>
      <c r="C78" s="10" t="s">
        <v>687</v>
      </c>
      <c r="D78" s="10" t="s">
        <v>702</v>
      </c>
      <c r="E78" s="10" t="s">
        <v>303</v>
      </c>
      <c r="F78" s="3" t="s">
        <v>701</v>
      </c>
      <c r="G78" s="3" t="s">
        <v>146</v>
      </c>
      <c r="H78" s="3"/>
    </row>
    <row r="79" spans="2:8" ht="12.75" customHeight="1" x14ac:dyDescent="0.25">
      <c r="B79" s="16" t="s">
        <v>653</v>
      </c>
      <c r="C79" s="10" t="s">
        <v>687</v>
      </c>
      <c r="D79" s="10" t="s">
        <v>702</v>
      </c>
      <c r="E79" s="10" t="s">
        <v>303</v>
      </c>
      <c r="F79" s="3" t="s">
        <v>708</v>
      </c>
      <c r="G79" s="3" t="s">
        <v>146</v>
      </c>
      <c r="H79" s="3"/>
    </row>
    <row r="80" spans="2:8" ht="12.75" customHeight="1" x14ac:dyDescent="0.25">
      <c r="B80" s="16" t="s">
        <v>654</v>
      </c>
      <c r="C80" s="10" t="s">
        <v>687</v>
      </c>
      <c r="D80" s="10" t="s">
        <v>730</v>
      </c>
      <c r="E80" s="10" t="s">
        <v>445</v>
      </c>
      <c r="F80" s="3" t="s">
        <v>731</v>
      </c>
      <c r="G80" s="3" t="s">
        <v>146</v>
      </c>
      <c r="H80" s="3"/>
    </row>
    <row r="81" spans="2:8" ht="12.75" customHeight="1" x14ac:dyDescent="0.25">
      <c r="B81" s="16" t="s">
        <v>655</v>
      </c>
      <c r="C81" s="10" t="s">
        <v>687</v>
      </c>
      <c r="D81" s="10" t="s">
        <v>709</v>
      </c>
      <c r="E81" s="10" t="s">
        <v>303</v>
      </c>
      <c r="F81" s="3" t="s">
        <v>708</v>
      </c>
      <c r="G81" s="3" t="s">
        <v>146</v>
      </c>
      <c r="H81" s="3"/>
    </row>
    <row r="82" spans="2:8" ht="12.75" customHeight="1" x14ac:dyDescent="0.25">
      <c r="B82" s="16" t="s">
        <v>656</v>
      </c>
      <c r="C82" s="10" t="s">
        <v>687</v>
      </c>
      <c r="D82" s="10" t="s">
        <v>703</v>
      </c>
      <c r="E82" s="10" t="s">
        <v>445</v>
      </c>
      <c r="F82" s="3" t="s">
        <v>704</v>
      </c>
      <c r="G82" s="3" t="s">
        <v>146</v>
      </c>
      <c r="H82" s="3"/>
    </row>
    <row r="83" spans="2:8" ht="12.75" customHeight="1" x14ac:dyDescent="0.25">
      <c r="B83" s="16" t="s">
        <v>657</v>
      </c>
      <c r="C83" s="10" t="s">
        <v>687</v>
      </c>
      <c r="D83" s="10" t="s">
        <v>787</v>
      </c>
      <c r="E83" s="10" t="s">
        <v>303</v>
      </c>
      <c r="F83" s="3" t="s">
        <v>785</v>
      </c>
      <c r="G83" s="3" t="s">
        <v>146</v>
      </c>
      <c r="H83" s="3"/>
    </row>
    <row r="84" spans="2:8" ht="12.75" customHeight="1" x14ac:dyDescent="0.25">
      <c r="B84" s="16" t="s">
        <v>658</v>
      </c>
      <c r="C84" s="10" t="s">
        <v>687</v>
      </c>
      <c r="D84" s="10" t="s">
        <v>781</v>
      </c>
      <c r="E84" s="10" t="s">
        <v>303</v>
      </c>
      <c r="F84" s="3" t="s">
        <v>783</v>
      </c>
      <c r="G84" s="3" t="s">
        <v>146</v>
      </c>
      <c r="H84" s="3"/>
    </row>
    <row r="85" spans="2:8" ht="12.75" customHeight="1" x14ac:dyDescent="0.25">
      <c r="B85" s="43" t="s">
        <v>659</v>
      </c>
      <c r="C85" s="10" t="s">
        <v>687</v>
      </c>
      <c r="D85" s="10" t="s">
        <v>756</v>
      </c>
      <c r="E85" s="10" t="s">
        <v>303</v>
      </c>
      <c r="F85" s="14">
        <v>41337</v>
      </c>
      <c r="G85" s="3" t="s">
        <v>146</v>
      </c>
      <c r="H85" s="3"/>
    </row>
    <row r="86" spans="2:8" ht="12.75" customHeight="1" x14ac:dyDescent="0.25">
      <c r="B86" s="44"/>
      <c r="C86" s="10" t="s">
        <v>687</v>
      </c>
      <c r="D86" s="10" t="s">
        <v>795</v>
      </c>
      <c r="E86" s="10" t="s">
        <v>303</v>
      </c>
      <c r="F86" s="14">
        <v>41337</v>
      </c>
      <c r="G86" s="3" t="s">
        <v>146</v>
      </c>
      <c r="H86" s="3"/>
    </row>
    <row r="87" spans="2:8" ht="12.75" customHeight="1" x14ac:dyDescent="0.25">
      <c r="B87" s="16" t="s">
        <v>660</v>
      </c>
      <c r="C87" s="10" t="s">
        <v>687</v>
      </c>
      <c r="D87" s="10" t="s">
        <v>784</v>
      </c>
      <c r="E87" s="10" t="s">
        <v>303</v>
      </c>
      <c r="F87" s="3" t="s">
        <v>783</v>
      </c>
      <c r="G87" s="3" t="s">
        <v>146</v>
      </c>
      <c r="H87" s="3"/>
    </row>
    <row r="88" spans="2:8" ht="12.75" customHeight="1" x14ac:dyDescent="0.25">
      <c r="B88" s="16" t="s">
        <v>661</v>
      </c>
      <c r="C88" s="10" t="s">
        <v>687</v>
      </c>
      <c r="D88" s="10" t="s">
        <v>786</v>
      </c>
      <c r="E88" s="10" t="s">
        <v>303</v>
      </c>
      <c r="F88" s="3" t="s">
        <v>785</v>
      </c>
      <c r="G88" s="3" t="s">
        <v>146</v>
      </c>
      <c r="H88" s="3"/>
    </row>
    <row r="89" spans="2:8" ht="12.75" customHeight="1" x14ac:dyDescent="0.25">
      <c r="B89" s="16" t="s">
        <v>662</v>
      </c>
      <c r="C89" s="10" t="s">
        <v>687</v>
      </c>
      <c r="D89" s="10" t="s">
        <v>734</v>
      </c>
      <c r="E89" s="10" t="s">
        <v>303</v>
      </c>
      <c r="F89" s="14">
        <v>41337</v>
      </c>
      <c r="G89" s="3" t="s">
        <v>146</v>
      </c>
      <c r="H89" s="3"/>
    </row>
    <row r="90" spans="2:8" ht="12.75" customHeight="1" x14ac:dyDescent="0.25">
      <c r="B90" s="16" t="s">
        <v>663</v>
      </c>
      <c r="C90" s="10" t="s">
        <v>687</v>
      </c>
      <c r="D90" s="10" t="s">
        <v>735</v>
      </c>
      <c r="E90" s="10" t="s">
        <v>303</v>
      </c>
      <c r="F90" s="14" t="s">
        <v>731</v>
      </c>
      <c r="G90" s="3" t="s">
        <v>146</v>
      </c>
      <c r="H90" s="3"/>
    </row>
  </sheetData>
  <autoFilter ref="A8:H90">
    <filterColumn colId="6">
      <customFilters>
        <customFilter operator="notEqual" val=" "/>
      </customFilters>
    </filterColumn>
  </autoFilter>
  <mergeCells count="6">
    <mergeCell ref="B35:B36"/>
    <mergeCell ref="B85:B86"/>
    <mergeCell ref="B9:B14"/>
    <mergeCell ref="B15:B22"/>
    <mergeCell ref="B23:B25"/>
    <mergeCell ref="B26:B29"/>
  </mergeCells>
  <dataValidations count="1">
    <dataValidation type="list" allowBlank="1" showInputMessage="1" showErrorMessage="1" sqref="G9:G90">
      <formula1>$G$3:$G$5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opLeftCell="B1" workbookViewId="0">
      <selection activeCell="C5" sqref="C5"/>
    </sheetView>
  </sheetViews>
  <sheetFormatPr defaultColWidth="46.28515625" defaultRowHeight="12.75" customHeight="1" x14ac:dyDescent="0.25"/>
  <cols>
    <col min="1" max="1" width="15" style="2" customWidth="1"/>
    <col min="2" max="2" width="37.7109375" style="2" customWidth="1"/>
    <col min="3" max="3" width="41.140625" style="2" bestFit="1" customWidth="1"/>
    <col min="4" max="4" width="45.5703125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76.85546875" style="2" customWidth="1"/>
    <col min="9" max="16384" width="46.28515625" style="2"/>
  </cols>
  <sheetData>
    <row r="2" spans="2:8" ht="15" x14ac:dyDescent="0.25">
      <c r="B2" s="6" t="s">
        <v>207</v>
      </c>
      <c r="C2" s="3">
        <v>21</v>
      </c>
      <c r="D2" s="9"/>
      <c r="G2" s="7" t="s">
        <v>150</v>
      </c>
    </row>
    <row r="3" spans="2:8" ht="15" x14ac:dyDescent="0.25">
      <c r="B3" s="6" t="s">
        <v>208</v>
      </c>
      <c r="C3" s="3">
        <v>21</v>
      </c>
      <c r="D3" s="9"/>
      <c r="G3" s="3" t="s">
        <v>146</v>
      </c>
    </row>
    <row r="4" spans="2:8" ht="30" x14ac:dyDescent="0.25">
      <c r="B4" s="6" t="s">
        <v>209</v>
      </c>
      <c r="C4" s="3">
        <f t="array" ref="C4">SUM(IF(COUNTIF($D$9:$D$181,$D$9:$D$181)=0, "", 1/COUNTIF($D$9:$D$181,$D$9:$D$181)))</f>
        <v>20</v>
      </c>
      <c r="D4" s="9"/>
      <c r="G4" s="3" t="s">
        <v>149</v>
      </c>
    </row>
    <row r="5" spans="2:8" ht="15" x14ac:dyDescent="0.25">
      <c r="B5" s="6" t="s">
        <v>147</v>
      </c>
      <c r="C5" s="3">
        <f>COUNTIF($G$9:$G$168,$G$4)</f>
        <v>0</v>
      </c>
      <c r="D5" s="9"/>
      <c r="G5" s="3" t="s">
        <v>148</v>
      </c>
    </row>
    <row r="6" spans="2:8" ht="15" x14ac:dyDescent="0.25">
      <c r="B6" s="6" t="s">
        <v>148</v>
      </c>
      <c r="C6" s="3">
        <f>COUNTIF($G$9:$G$168,$G$5)</f>
        <v>0</v>
      </c>
      <c r="D6" s="9"/>
    </row>
    <row r="7" spans="2:8" ht="15" x14ac:dyDescent="0.25">
      <c r="B7" s="6" t="s">
        <v>517</v>
      </c>
      <c r="C7" s="3">
        <v>0</v>
      </c>
      <c r="D7" s="9"/>
    </row>
    <row r="8" spans="2:8" ht="17.25" customHeight="1" x14ac:dyDescent="0.25">
      <c r="B8" s="1" t="s">
        <v>157</v>
      </c>
      <c r="C8" s="1" t="s">
        <v>3</v>
      </c>
      <c r="D8" s="1" t="s">
        <v>158</v>
      </c>
      <c r="E8" s="1" t="s">
        <v>145</v>
      </c>
      <c r="F8" s="1" t="s">
        <v>2</v>
      </c>
      <c r="G8" s="1" t="s">
        <v>0</v>
      </c>
      <c r="H8" s="1" t="s">
        <v>1</v>
      </c>
    </row>
    <row r="9" spans="2:8" ht="12.75" customHeight="1" x14ac:dyDescent="0.25">
      <c r="B9" s="16" t="s">
        <v>664</v>
      </c>
      <c r="C9" s="10" t="s">
        <v>686</v>
      </c>
      <c r="D9" s="10" t="s">
        <v>684</v>
      </c>
      <c r="E9" s="10" t="s">
        <v>705</v>
      </c>
      <c r="F9" s="14" t="s">
        <v>704</v>
      </c>
      <c r="G9" s="3" t="s">
        <v>146</v>
      </c>
      <c r="H9" s="3"/>
    </row>
    <row r="10" spans="2:8" ht="12.75" customHeight="1" x14ac:dyDescent="0.25">
      <c r="B10" s="16" t="s">
        <v>665</v>
      </c>
      <c r="C10" s="10" t="s">
        <v>686</v>
      </c>
      <c r="D10" s="10" t="s">
        <v>685</v>
      </c>
      <c r="E10" s="10" t="s">
        <v>705</v>
      </c>
      <c r="F10" s="14" t="s">
        <v>704</v>
      </c>
      <c r="G10" s="3" t="s">
        <v>146</v>
      </c>
      <c r="H10" s="3"/>
    </row>
    <row r="11" spans="2:8" ht="12.75" customHeight="1" x14ac:dyDescent="0.25">
      <c r="B11" s="16" t="s">
        <v>666</v>
      </c>
      <c r="C11" s="10" t="s">
        <v>686</v>
      </c>
      <c r="D11" s="10" t="s">
        <v>707</v>
      </c>
      <c r="E11" s="10" t="s">
        <v>705</v>
      </c>
      <c r="F11" s="14" t="s">
        <v>706</v>
      </c>
      <c r="G11" s="3" t="s">
        <v>146</v>
      </c>
      <c r="H11" s="3"/>
    </row>
    <row r="12" spans="2:8" ht="12.75" customHeight="1" x14ac:dyDescent="0.25">
      <c r="B12" s="16" t="s">
        <v>667</v>
      </c>
      <c r="C12" s="10" t="s">
        <v>686</v>
      </c>
      <c r="D12" s="10" t="s">
        <v>710</v>
      </c>
      <c r="E12" s="10" t="s">
        <v>705</v>
      </c>
      <c r="F12" s="14" t="s">
        <v>711</v>
      </c>
      <c r="G12" s="3" t="s">
        <v>146</v>
      </c>
      <c r="H12" s="3"/>
    </row>
    <row r="13" spans="2:8" ht="12.75" customHeight="1" x14ac:dyDescent="0.25">
      <c r="B13" s="16" t="s">
        <v>668</v>
      </c>
      <c r="C13" s="10" t="s">
        <v>686</v>
      </c>
      <c r="D13" s="10" t="s">
        <v>749</v>
      </c>
      <c r="E13" s="10" t="s">
        <v>705</v>
      </c>
      <c r="F13" s="3" t="s">
        <v>716</v>
      </c>
      <c r="G13" s="3" t="s">
        <v>146</v>
      </c>
      <c r="H13" s="3"/>
    </row>
    <row r="14" spans="2:8" ht="12.75" customHeight="1" x14ac:dyDescent="0.25">
      <c r="B14" s="16" t="s">
        <v>669</v>
      </c>
      <c r="C14" s="10" t="s">
        <v>686</v>
      </c>
      <c r="D14" s="10" t="s">
        <v>717</v>
      </c>
      <c r="E14" s="10" t="s">
        <v>705</v>
      </c>
      <c r="F14" s="3" t="s">
        <v>716</v>
      </c>
      <c r="G14" s="3" t="s">
        <v>146</v>
      </c>
      <c r="H14" s="3"/>
    </row>
    <row r="15" spans="2:8" ht="12.75" customHeight="1" x14ac:dyDescent="0.25">
      <c r="B15" s="16" t="s">
        <v>670</v>
      </c>
      <c r="C15" s="10" t="s">
        <v>686</v>
      </c>
      <c r="D15" s="10" t="s">
        <v>712</v>
      </c>
      <c r="E15" s="10" t="s">
        <v>705</v>
      </c>
      <c r="F15" s="14" t="s">
        <v>711</v>
      </c>
      <c r="G15" s="3" t="s">
        <v>146</v>
      </c>
      <c r="H15" s="3"/>
    </row>
    <row r="16" spans="2:8" ht="13.5" customHeight="1" x14ac:dyDescent="0.25">
      <c r="B16" s="16" t="s">
        <v>671</v>
      </c>
      <c r="C16" s="10" t="s">
        <v>686</v>
      </c>
      <c r="D16" s="10" t="s">
        <v>719</v>
      </c>
      <c r="E16" s="10" t="s">
        <v>705</v>
      </c>
      <c r="F16" s="3" t="s">
        <v>721</v>
      </c>
      <c r="G16" s="3" t="s">
        <v>146</v>
      </c>
      <c r="H16" s="3"/>
    </row>
    <row r="17" spans="2:8" ht="12.75" customHeight="1" x14ac:dyDescent="0.25">
      <c r="B17" s="16" t="s">
        <v>672</v>
      </c>
      <c r="C17" s="10" t="s">
        <v>686</v>
      </c>
      <c r="D17" s="10" t="s">
        <v>684</v>
      </c>
      <c r="E17" s="10" t="s">
        <v>705</v>
      </c>
      <c r="F17" s="3" t="s">
        <v>721</v>
      </c>
      <c r="G17" s="3" t="s">
        <v>146</v>
      </c>
      <c r="H17" s="3"/>
    </row>
    <row r="18" spans="2:8" ht="12.75" customHeight="1" x14ac:dyDescent="0.25">
      <c r="B18" s="16" t="s">
        <v>673</v>
      </c>
      <c r="C18" s="10" t="s">
        <v>686</v>
      </c>
      <c r="D18" s="10" t="s">
        <v>684</v>
      </c>
      <c r="E18" s="10" t="s">
        <v>705</v>
      </c>
      <c r="F18" s="14" t="s">
        <v>711</v>
      </c>
      <c r="G18" s="3" t="s">
        <v>146</v>
      </c>
      <c r="H18" s="3"/>
    </row>
    <row r="19" spans="2:8" ht="12.75" customHeight="1" x14ac:dyDescent="0.25">
      <c r="B19" s="16" t="s">
        <v>674</v>
      </c>
      <c r="C19" s="10" t="s">
        <v>686</v>
      </c>
      <c r="D19" s="10" t="s">
        <v>719</v>
      </c>
      <c r="E19" s="10" t="s">
        <v>705</v>
      </c>
      <c r="F19" s="3" t="s">
        <v>721</v>
      </c>
      <c r="G19" s="3" t="s">
        <v>146</v>
      </c>
      <c r="H19" s="3"/>
    </row>
    <row r="20" spans="2:8" ht="12.75" customHeight="1" x14ac:dyDescent="0.25">
      <c r="B20" s="16" t="s">
        <v>675</v>
      </c>
      <c r="C20" s="10" t="s">
        <v>686</v>
      </c>
      <c r="D20" s="10" t="s">
        <v>719</v>
      </c>
      <c r="E20" s="10" t="s">
        <v>705</v>
      </c>
      <c r="F20" s="3" t="s">
        <v>721</v>
      </c>
      <c r="G20" s="3" t="s">
        <v>146</v>
      </c>
      <c r="H20" s="3"/>
    </row>
    <row r="21" spans="2:8" ht="12.75" customHeight="1" x14ac:dyDescent="0.25">
      <c r="B21" s="16" t="s">
        <v>676</v>
      </c>
      <c r="C21" s="10" t="s">
        <v>686</v>
      </c>
      <c r="D21" s="10" t="s">
        <v>718</v>
      </c>
      <c r="E21" s="10" t="s">
        <v>705</v>
      </c>
      <c r="F21" s="3" t="s">
        <v>716</v>
      </c>
      <c r="G21" s="3" t="s">
        <v>146</v>
      </c>
      <c r="H21" s="3"/>
    </row>
    <row r="22" spans="2:8" ht="12.75" customHeight="1" x14ac:dyDescent="0.25">
      <c r="B22" s="16" t="s">
        <v>338</v>
      </c>
      <c r="C22" s="10" t="s">
        <v>686</v>
      </c>
      <c r="D22" s="10" t="s">
        <v>718</v>
      </c>
      <c r="E22" s="10" t="s">
        <v>705</v>
      </c>
      <c r="F22" s="3" t="s">
        <v>716</v>
      </c>
      <c r="G22" s="3" t="s">
        <v>146</v>
      </c>
      <c r="H22" s="3"/>
    </row>
    <row r="23" spans="2:8" ht="12.75" customHeight="1" x14ac:dyDescent="0.25">
      <c r="B23" s="16" t="s">
        <v>677</v>
      </c>
      <c r="C23" s="10" t="s">
        <v>686</v>
      </c>
      <c r="D23" s="10" t="s">
        <v>718</v>
      </c>
      <c r="E23" s="10" t="s">
        <v>705</v>
      </c>
      <c r="F23" s="3" t="s">
        <v>721</v>
      </c>
      <c r="G23" s="3" t="s">
        <v>146</v>
      </c>
      <c r="H23" s="3"/>
    </row>
    <row r="24" spans="2:8" ht="12.75" customHeight="1" x14ac:dyDescent="0.25">
      <c r="B24" s="16" t="s">
        <v>678</v>
      </c>
      <c r="C24" s="10" t="s">
        <v>737</v>
      </c>
      <c r="D24" s="33" t="s">
        <v>736</v>
      </c>
      <c r="E24" s="10" t="s">
        <v>738</v>
      </c>
      <c r="F24" s="14">
        <v>41278</v>
      </c>
      <c r="G24" s="3" t="s">
        <v>146</v>
      </c>
      <c r="H24" s="3"/>
    </row>
    <row r="25" spans="2:8" ht="12.75" customHeight="1" x14ac:dyDescent="0.25">
      <c r="B25" s="16" t="s">
        <v>679</v>
      </c>
      <c r="C25" s="10" t="s">
        <v>737</v>
      </c>
      <c r="D25" s="34" t="s">
        <v>736</v>
      </c>
      <c r="E25" s="10" t="s">
        <v>738</v>
      </c>
      <c r="F25" s="14">
        <v>41278</v>
      </c>
      <c r="G25" s="3" t="s">
        <v>146</v>
      </c>
      <c r="H25" s="3"/>
    </row>
    <row r="26" spans="2:8" ht="12.75" customHeight="1" x14ac:dyDescent="0.25">
      <c r="B26" s="16" t="s">
        <v>679</v>
      </c>
      <c r="C26" s="10" t="s">
        <v>737</v>
      </c>
      <c r="D26" s="33" t="s">
        <v>742</v>
      </c>
      <c r="E26" s="10" t="s">
        <v>738</v>
      </c>
      <c r="F26" s="14">
        <v>41278</v>
      </c>
      <c r="G26" s="3" t="s">
        <v>146</v>
      </c>
      <c r="H26" s="3"/>
    </row>
    <row r="27" spans="2:8" ht="12.75" customHeight="1" x14ac:dyDescent="0.25">
      <c r="B27" s="16" t="s">
        <v>679</v>
      </c>
      <c r="C27" s="10" t="s">
        <v>737</v>
      </c>
      <c r="D27" s="33" t="s">
        <v>747</v>
      </c>
      <c r="E27" s="10" t="s">
        <v>738</v>
      </c>
      <c r="F27" s="14">
        <v>41278</v>
      </c>
      <c r="G27" s="3" t="s">
        <v>146</v>
      </c>
      <c r="H27" s="3"/>
    </row>
    <row r="28" spans="2:8" ht="12.75" customHeight="1" x14ac:dyDescent="0.25">
      <c r="B28" s="16" t="s">
        <v>680</v>
      </c>
      <c r="C28" s="10" t="s">
        <v>737</v>
      </c>
      <c r="D28" s="33" t="s">
        <v>744</v>
      </c>
      <c r="E28" s="10" t="s">
        <v>442</v>
      </c>
      <c r="F28" s="14">
        <v>41278</v>
      </c>
      <c r="G28" s="3" t="s">
        <v>146</v>
      </c>
      <c r="H28" s="3"/>
    </row>
    <row r="29" spans="2:8" ht="12.75" customHeight="1" x14ac:dyDescent="0.25">
      <c r="B29" s="16" t="s">
        <v>680</v>
      </c>
      <c r="C29" s="10" t="s">
        <v>737</v>
      </c>
      <c r="D29" s="33" t="s">
        <v>745</v>
      </c>
      <c r="E29" s="10" t="s">
        <v>442</v>
      </c>
      <c r="F29" s="14">
        <v>41278</v>
      </c>
      <c r="G29" s="3" t="s">
        <v>146</v>
      </c>
      <c r="H29" s="3"/>
    </row>
    <row r="30" spans="2:8" ht="12.75" customHeight="1" x14ac:dyDescent="0.25">
      <c r="B30" s="16" t="s">
        <v>680</v>
      </c>
      <c r="C30" s="10" t="s">
        <v>737</v>
      </c>
      <c r="D30" s="33" t="s">
        <v>746</v>
      </c>
      <c r="E30" s="10" t="s">
        <v>174</v>
      </c>
      <c r="F30" s="14">
        <v>41278</v>
      </c>
      <c r="G30" s="3" t="s">
        <v>146</v>
      </c>
      <c r="H30" s="3"/>
    </row>
    <row r="31" spans="2:8" ht="12.75" customHeight="1" x14ac:dyDescent="0.25">
      <c r="B31" s="16" t="s">
        <v>680</v>
      </c>
      <c r="C31" s="10" t="s">
        <v>737</v>
      </c>
      <c r="D31" s="33" t="s">
        <v>748</v>
      </c>
      <c r="E31" s="10" t="s">
        <v>705</v>
      </c>
      <c r="F31" s="14">
        <v>41278</v>
      </c>
      <c r="G31" s="3" t="s">
        <v>146</v>
      </c>
      <c r="H31" s="3"/>
    </row>
    <row r="32" spans="2:8" ht="12.75" customHeight="1" x14ac:dyDescent="0.25">
      <c r="B32" s="16" t="s">
        <v>681</v>
      </c>
      <c r="C32" s="10" t="s">
        <v>737</v>
      </c>
      <c r="D32" s="10" t="s">
        <v>743</v>
      </c>
      <c r="E32" s="10" t="s">
        <v>738</v>
      </c>
      <c r="F32" s="14">
        <v>41278</v>
      </c>
      <c r="G32" s="3" t="s">
        <v>146</v>
      </c>
      <c r="H32" s="3"/>
    </row>
    <row r="33" spans="2:8" ht="12.75" customHeight="1" x14ac:dyDescent="0.25">
      <c r="B33" s="16" t="s">
        <v>681</v>
      </c>
      <c r="C33" s="10" t="s">
        <v>737</v>
      </c>
      <c r="D33" s="34" t="s">
        <v>736</v>
      </c>
      <c r="E33" s="10" t="s">
        <v>738</v>
      </c>
      <c r="F33" s="14">
        <v>41278</v>
      </c>
      <c r="G33" s="3" t="s">
        <v>146</v>
      </c>
      <c r="H33" s="3"/>
    </row>
    <row r="34" spans="2:8" ht="12.75" customHeight="1" x14ac:dyDescent="0.25">
      <c r="B34" s="16" t="s">
        <v>682</v>
      </c>
      <c r="C34" s="10" t="s">
        <v>737</v>
      </c>
      <c r="D34" s="10" t="s">
        <v>739</v>
      </c>
      <c r="E34" s="10" t="s">
        <v>174</v>
      </c>
      <c r="F34" s="14">
        <v>41278</v>
      </c>
      <c r="G34" s="3" t="s">
        <v>146</v>
      </c>
      <c r="H34" s="3"/>
    </row>
    <row r="35" spans="2:8" ht="12.75" customHeight="1" x14ac:dyDescent="0.25">
      <c r="B35" s="8" t="s">
        <v>683</v>
      </c>
      <c r="C35" s="10" t="s">
        <v>737</v>
      </c>
      <c r="D35" s="34" t="s">
        <v>736</v>
      </c>
      <c r="E35" s="10" t="s">
        <v>738</v>
      </c>
      <c r="F35" s="14">
        <v>41278</v>
      </c>
      <c r="G35" s="3" t="s">
        <v>146</v>
      </c>
      <c r="H35" s="3"/>
    </row>
    <row r="36" spans="2:8" ht="12.75" customHeight="1" x14ac:dyDescent="0.25">
      <c r="B36" s="8" t="s">
        <v>683</v>
      </c>
      <c r="C36" s="10" t="s">
        <v>737</v>
      </c>
      <c r="D36" s="10" t="s">
        <v>740</v>
      </c>
      <c r="E36" s="10" t="s">
        <v>738</v>
      </c>
      <c r="F36" s="14">
        <v>41278</v>
      </c>
      <c r="G36" s="3" t="s">
        <v>146</v>
      </c>
      <c r="H36" s="3"/>
    </row>
    <row r="37" spans="2:8" ht="12.75" customHeight="1" x14ac:dyDescent="0.25">
      <c r="B37" s="8" t="s">
        <v>683</v>
      </c>
      <c r="C37" s="10" t="s">
        <v>737</v>
      </c>
      <c r="D37" s="10" t="s">
        <v>741</v>
      </c>
      <c r="E37" s="10" t="s">
        <v>738</v>
      </c>
      <c r="F37" s="14">
        <v>41278</v>
      </c>
      <c r="G37" s="3" t="s">
        <v>146</v>
      </c>
      <c r="H37" s="3"/>
    </row>
  </sheetData>
  <dataValidations count="1">
    <dataValidation type="list" allowBlank="1" showInputMessage="1" showErrorMessage="1" sqref="G9:G37">
      <formula1>$G$3:$G$5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15"/>
    </sheetView>
  </sheetViews>
  <sheetFormatPr defaultColWidth="36" defaultRowHeight="12.75" customHeight="1" x14ac:dyDescent="0.25"/>
  <sheetData>
    <row r="1" spans="1:1" ht="12.75" customHeight="1" x14ac:dyDescent="0.25">
      <c r="A1" s="10" t="s">
        <v>301</v>
      </c>
    </row>
    <row r="2" spans="1:1" ht="12.75" customHeight="1" x14ac:dyDescent="0.25">
      <c r="A2" s="10" t="s">
        <v>308</v>
      </c>
    </row>
    <row r="3" spans="1:1" ht="12.75" customHeight="1" x14ac:dyDescent="0.25">
      <c r="A3" s="10" t="s">
        <v>311</v>
      </c>
    </row>
    <row r="4" spans="1:1" ht="12.75" customHeight="1" x14ac:dyDescent="0.25">
      <c r="A4" s="10" t="s">
        <v>312</v>
      </c>
    </row>
    <row r="5" spans="1:1" ht="12.75" customHeight="1" x14ac:dyDescent="0.25">
      <c r="A5" s="10" t="s">
        <v>313</v>
      </c>
    </row>
    <row r="6" spans="1:1" ht="12.75" customHeight="1" x14ac:dyDescent="0.25">
      <c r="A6" s="10" t="s">
        <v>314</v>
      </c>
    </row>
    <row r="7" spans="1:1" ht="12.75" customHeight="1" x14ac:dyDescent="0.25">
      <c r="A7" s="10" t="s">
        <v>315</v>
      </c>
    </row>
    <row r="8" spans="1:1" ht="12.75" customHeight="1" x14ac:dyDescent="0.25">
      <c r="A8" s="10" t="s">
        <v>316</v>
      </c>
    </row>
    <row r="9" spans="1:1" ht="12.75" customHeight="1" x14ac:dyDescent="0.25">
      <c r="A9" s="10" t="s">
        <v>302</v>
      </c>
    </row>
    <row r="10" spans="1:1" ht="12.75" customHeight="1" x14ac:dyDescent="0.25">
      <c r="A10" s="10" t="s">
        <v>309</v>
      </c>
    </row>
    <row r="11" spans="1:1" ht="12.75" customHeight="1" x14ac:dyDescent="0.25">
      <c r="A11" s="10" t="s">
        <v>304</v>
      </c>
    </row>
    <row r="12" spans="1:1" ht="12.75" customHeight="1" x14ac:dyDescent="0.25">
      <c r="A12" s="10" t="s">
        <v>305</v>
      </c>
    </row>
    <row r="13" spans="1:1" ht="12.75" customHeight="1" x14ac:dyDescent="0.25">
      <c r="A13" s="10" t="s">
        <v>306</v>
      </c>
    </row>
    <row r="14" spans="1:1" ht="12.75" customHeight="1" x14ac:dyDescent="0.25">
      <c r="A14" s="10" t="s">
        <v>310</v>
      </c>
    </row>
    <row r="15" spans="1:1" ht="12.75" customHeight="1" x14ac:dyDescent="0.25">
      <c r="A15" s="10" t="s">
        <v>307</v>
      </c>
    </row>
    <row r="16" spans="1:1" ht="12.75" customHeight="1" x14ac:dyDescent="0.25">
      <c r="A16" s="10" t="s">
        <v>293</v>
      </c>
    </row>
    <row r="17" spans="1:1" ht="12.75" customHeight="1" x14ac:dyDescent="0.25">
      <c r="A17" s="10" t="s">
        <v>321</v>
      </c>
    </row>
    <row r="18" spans="1:1" ht="12.75" customHeight="1" x14ac:dyDescent="0.25">
      <c r="A18" s="10" t="s">
        <v>320</v>
      </c>
    </row>
    <row r="19" spans="1:1" ht="12.75" customHeight="1" x14ac:dyDescent="0.25">
      <c r="A19" s="10" t="s">
        <v>294</v>
      </c>
    </row>
    <row r="20" spans="1:1" ht="12.75" customHeight="1" x14ac:dyDescent="0.25">
      <c r="A20" s="10" t="s">
        <v>295</v>
      </c>
    </row>
    <row r="21" spans="1:1" ht="12.75" customHeight="1" x14ac:dyDescent="0.25">
      <c r="A21" s="18" t="s">
        <v>464</v>
      </c>
    </row>
    <row r="22" spans="1:1" ht="12.75" customHeight="1" x14ac:dyDescent="0.25">
      <c r="A22" s="10" t="s">
        <v>318</v>
      </c>
    </row>
    <row r="23" spans="1:1" ht="12.75" customHeight="1" x14ac:dyDescent="0.25">
      <c r="A23" s="18" t="s">
        <v>319</v>
      </c>
    </row>
    <row r="24" spans="1:1" ht="12.75" customHeight="1" x14ac:dyDescent="0.25">
      <c r="A24" s="10" t="s">
        <v>812</v>
      </c>
    </row>
    <row r="25" spans="1:1" ht="12.75" customHeight="1" x14ac:dyDescent="0.25">
      <c r="A25" s="10" t="s">
        <v>810</v>
      </c>
    </row>
    <row r="26" spans="1:1" ht="12.75" customHeight="1" x14ac:dyDescent="0.25">
      <c r="A26" s="10"/>
    </row>
    <row r="27" spans="1:1" ht="12.75" customHeight="1" x14ac:dyDescent="0.25">
      <c r="A27" s="10"/>
    </row>
    <row r="28" spans="1:1" ht="12.75" customHeight="1" x14ac:dyDescent="0.25">
      <c r="A28" s="10"/>
    </row>
    <row r="29" spans="1:1" ht="12.75" customHeight="1" x14ac:dyDescent="0.25">
      <c r="A29" s="10"/>
    </row>
    <row r="30" spans="1:1" ht="12.75" customHeight="1" x14ac:dyDescent="0.25">
      <c r="A30" s="10"/>
    </row>
    <row r="31" spans="1:1" ht="12.75" customHeight="1" x14ac:dyDescent="0.25">
      <c r="A31" s="10"/>
    </row>
    <row r="32" spans="1:1" ht="12.75" customHeight="1" x14ac:dyDescent="0.25">
      <c r="A32" s="10"/>
    </row>
    <row r="33" spans="1:1" ht="12.75" customHeight="1" x14ac:dyDescent="0.25">
      <c r="A33" s="10"/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PHARMACY</vt:lpstr>
      <vt:lpstr>CHECKOUT</vt:lpstr>
      <vt:lpstr>Marketing</vt:lpstr>
      <vt:lpstr>ShippingRule</vt:lpstr>
      <vt:lpstr>Marketing_Rem</vt:lpstr>
      <vt:lpstr>Site Build</vt:lpstr>
      <vt:lpstr>Selfserve</vt:lpstr>
      <vt:lpstr>RefillHub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2013-07-03T20:51:23Z</dcterms:modified>
</cp:coreProperties>
</file>