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ECF507E6-8E18-422C-BACB-ECBB86AA93A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8" i="4" s="1"/>
  <c r="B36" i="4" a="1"/>
  <c r="B36" i="4" s="1"/>
  <c r="B30" i="4" a="1"/>
  <c r="B30" i="4"/>
  <c r="B31" i="4" s="1"/>
  <c r="B29" i="4" a="1"/>
  <c r="B29" i="4" s="1"/>
  <c r="C28" i="4"/>
  <c r="A28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  <c r="B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<sst xmlns="http://schemas.openxmlformats.org/spreadsheetml/2006/main" count="157" uniqueCount="106">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</sst>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x14ac:dyDescent="0.5">
      <c r="A27" s="47" t="str">
        <f>IF(ISERROR(SEARCH(":",A8)),"(Select a claim period)",MID(A8,SEARCH(":",A8)+2,SEARCH(" ",A8,SEARCH(":",A8)+2)-SEARCH(":",A8)-2)&amp;" 2020")</f>
        <v>(Select a claim period)</v>
      </c>
      <c r="B27" s="82"/>
      <c r="D27" s="80"/>
    </row>
    <row r="28" spans="1:16" ht="31.9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N/A (leave blank)</v>
      </c>
      <c r="B28" s="82"/>
      <c r="C28" s="6" t="str">
        <f>IF(A14="January to February 2020","These days will be removed from your average, improving your CEWS rate","")</f>
        <v/>
      </c>
    </row>
    <row r="29" spans="1:16" ht="16.149999999999999" thickBot="1" x14ac:dyDescent="0.55000000000000004">
      <c r="A29" s="53" t="s">
        <v>94</v>
      </c>
      <c r="B29" s="89" t="str" cm="1">
        <f t="array" ref="B29">IF(SUMPRODUCT(--ISNUMBER(B24:B27))=4,IF(A14="Corresponding month of 2019",IF(B25=0,B24-B26,IF(B24=0,B25-B27,IF((B25-B27)/B25&gt;(B24-B26)/B24,B25-B27,B24-B26))),IF(AVERAGE(B24:B25)*((60-B28)/60)-B26&gt;AVERAGE(B24:B25)*((60-B28)/60)-B27,AVERAGE(B24:B25)*((60-B28)/60)-B26,AVERAGE(B24:B25)*((60-B28)/60)-B27)),"Enter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IF(SUMPRODUCT(--ISNUMBER(B24:B27))=4,IF(A14="Corresponding month of 2019",IF(B25=0,(B24-B26)/B24,IF(B24=0,(B25-B27)/B25,MAX((B25-B27)/B25,(B24-B26)/B24))),IF(AVERAGE(B24:B25)*((60-B28)/60)-B26&gt;AVERAGE(B24:B25)*((60-B28)/60)-B27,(AVERAGE(B24:B25)*((60-B28)/60)-B26)/AVERAGE(B24:B25)*((60-B28)/60),(AVERAGE(B24:B25)*((60-B28)/60)-B27)/AVERAGE(B24:B25)*((60-B28)/60)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(Select a claim period)</v>
      </c>
      <c r="B33" s="81"/>
      <c r="C33" s="6" t="str">
        <f>IF(A8="Period 5: July 5 to August 1 2020","March is not used. The 3 months for period 5 are April, May and June","")</f>
        <v/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above"),IF(SUMPRODUCT(--ISNUMBER(B24:B27))+SUMPRODUCT(--ISNUMBER(B32:B33))=6,(AVERAGE(B24:B25)*((60-B28)/60)-AVERAGE(B26,B32:B33)),"Enter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above"),IF(SUMPRODUCT(--ISNUMBER(B24:B27))+SUMPRODUCT(--ISNUMBER(B32:B33))=6,(AVERAGE(B24:B25)*((60-B28)/60)-AVERAGE(B26,B32:B33))/AVERAGE(B24:B25)*((60-B28)/60),"Enter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x: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topLeftCell="C1" zoomScale="78" workbookViewId="0">
      <pane ySplit="4" topLeftCell="A5" activePane="bottomLeft" state="frozen"/>
      <selection pane="bottomLeft" activeCell="L6" sqref="L6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B6" s="27" t="s">
        <v>81</v>
      </c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 activeCell="G6" sqref="G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>
      <selection activeCell="E11" sqref="E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 ca="1">'Step 3) Amounts to use'!B7-'Step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