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YT-Anburaj\Desktop\"/>
    </mc:Choice>
  </mc:AlternateContent>
  <xr:revisionPtr revIDLastSave="0" documentId="13_ncr:1_{49B17156-5EBD-4285-978E-374932B0E7F7}" xr6:coauthVersionLast="47" xr6:coauthVersionMax="47" xr10:uidLastSave="{00000000-0000-0000-0000-000000000000}"/>
  <bookViews>
    <workbookView xWindow="-120" yWindow="-120" windowWidth="20730" windowHeight="11160" tabRatio="665" activeTab="4" xr2:uid="{81E88ADA-3077-47F0-B3E4-264FEBE7679D}"/>
  </bookViews>
  <sheets>
    <sheet name="wireframe" sheetId="4" r:id="rId1"/>
    <sheet name="mysetaside" sheetId="15" r:id="rId2"/>
    <sheet name="yak sol" sheetId="7" r:id="rId3"/>
    <sheet name="ques" sheetId="3" r:id="rId4"/>
    <sheet name="tst miakst" sheetId="20" r:id="rId5"/>
    <sheet name="js" sheetId="19" r:id="rId6"/>
    <sheet name="varaha" sheetId="16" r:id="rId7"/>
    <sheet name="wp-bugs" sheetId="17" r:id="rId8"/>
    <sheet name="wp-bugs-1" sheetId="18" r:id="rId9"/>
  </sheets>
  <definedNames>
    <definedName name="heaps" localSheetId="3">ques!$B$35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9" i="20" l="1"/>
  <c r="F228" i="20"/>
  <c r="F227" i="20"/>
  <c r="D60" i="17"/>
  <c r="F60" i="17"/>
  <c r="E87" i="4"/>
  <c r="E88" i="4" s="1"/>
  <c r="E86" i="4"/>
  <c r="E85" i="4"/>
  <c r="E82" i="4"/>
  <c r="E80" i="4"/>
  <c r="E81" i="4"/>
  <c r="E79" i="4"/>
  <c r="E22" i="3"/>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4" i="7"/>
  <c r="P27" i="7"/>
  <c r="P28" i="7"/>
  <c r="P29" i="7"/>
  <c r="P30" i="7"/>
  <c r="P31" i="7"/>
  <c r="P32" i="7"/>
  <c r="O27" i="7"/>
  <c r="O28" i="7"/>
  <c r="O29" i="7"/>
  <c r="O30" i="7"/>
  <c r="O31" i="7"/>
  <c r="O32" i="7"/>
  <c r="P5" i="7"/>
  <c r="P6" i="7"/>
  <c r="P7" i="7"/>
  <c r="P8" i="7"/>
  <c r="P9" i="7"/>
  <c r="P10" i="7"/>
  <c r="P11" i="7"/>
  <c r="P12" i="7"/>
  <c r="P13" i="7"/>
  <c r="P14" i="7"/>
  <c r="P15" i="7"/>
  <c r="P16" i="7"/>
  <c r="P17" i="7"/>
  <c r="P18" i="7"/>
  <c r="P19" i="7"/>
  <c r="P20" i="7"/>
  <c r="P21" i="7"/>
  <c r="P22" i="7"/>
  <c r="P23" i="7"/>
  <c r="P24" i="7"/>
  <c r="P25" i="7"/>
  <c r="P26" i="7"/>
  <c r="P4" i="7"/>
  <c r="O5" i="7"/>
  <c r="O6" i="7"/>
  <c r="O7" i="7"/>
  <c r="O8" i="7"/>
  <c r="O9" i="7"/>
  <c r="O10" i="7"/>
  <c r="O11" i="7"/>
  <c r="O12" i="7"/>
  <c r="O13" i="7"/>
  <c r="O14" i="7"/>
  <c r="O15" i="7"/>
  <c r="O16" i="7"/>
  <c r="O17" i="7"/>
  <c r="O18" i="7"/>
  <c r="O19" i="7"/>
  <c r="O20" i="7"/>
  <c r="O21" i="7"/>
  <c r="O22" i="7"/>
  <c r="O23" i="7"/>
  <c r="O24" i="7"/>
  <c r="O25" i="7"/>
  <c r="O26" i="7"/>
  <c r="O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G55" i="7" s="1"/>
  <c r="E56" i="7"/>
  <c r="E57" i="7"/>
  <c r="E58" i="7"/>
  <c r="E59" i="7"/>
  <c r="E4" i="7"/>
  <c r="G4" i="7" s="1"/>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6" i="7"/>
  <c r="G57" i="7"/>
  <c r="G58" i="7"/>
  <c r="G59" i="7"/>
  <c r="O29" i="4"/>
  <c r="R38" i="4"/>
  <c r="D64" i="17" l="1"/>
  <c r="D65" i="17" s="1"/>
  <c r="P25" i="4"/>
  <c r="P21" i="4"/>
  <c r="P30" i="4"/>
  <c r="P31" i="4"/>
  <c r="P35" i="4"/>
  <c r="P20" i="4"/>
  <c r="P22" i="4" l="1"/>
  <c r="P32" i="4"/>
  <c r="P24" i="4"/>
  <c r="P34" i="4"/>
  <c r="P19" i="4"/>
  <c r="P23" i="4"/>
  <c r="P33" i="4" l="1"/>
  <c r="P29" i="4"/>
  <c r="P38" i="4" s="1"/>
  <c r="P26" i="4"/>
</calcChain>
</file>

<file path=xl/sharedStrings.xml><?xml version="1.0" encoding="utf-8"?>
<sst xmlns="http://schemas.openxmlformats.org/spreadsheetml/2006/main" count="1540" uniqueCount="790">
  <si>
    <t>cmyk(90,49,0,68)</t>
  </si>
  <si>
    <t>para1</t>
  </si>
  <si>
    <t>para2</t>
  </si>
  <si>
    <t>parat</t>
  </si>
  <si>
    <t>cmyk(80,29,0,43)</t>
  </si>
  <si>
    <t>para3</t>
  </si>
  <si>
    <t>cmyk(18,27,0,33)</t>
  </si>
  <si>
    <t>para4</t>
  </si>
  <si>
    <t>para5</t>
  </si>
  <si>
    <t>cmyk(18,8,0,4)</t>
  </si>
  <si>
    <t>https://convertacolor.com/</t>
  </si>
  <si>
    <t>#191919</t>
  </si>
  <si>
    <t>#404040</t>
  </si>
  <si>
    <t>#676767</t>
  </si>
  <si>
    <t>#FDFDFD</t>
  </si>
  <si>
    <t>para6</t>
  </si>
  <si>
    <t>para7</t>
  </si>
  <si>
    <t>para8</t>
  </si>
  <si>
    <t>para9</t>
  </si>
  <si>
    <t>para10</t>
  </si>
  <si>
    <t>para11</t>
  </si>
  <si>
    <t>cmyk(12,18,0,34)</t>
  </si>
  <si>
    <t>#12284B</t>
  </si>
  <si>
    <t>#1E7CC0</t>
  </si>
  <si>
    <t>#3FC3DC</t>
  </si>
  <si>
    <t>#596881</t>
  </si>
  <si>
    <t>para13</t>
  </si>
  <si>
    <t>para23</t>
  </si>
  <si>
    <t>para14</t>
  </si>
  <si>
    <t>para12</t>
  </si>
  <si>
    <t>rgb(143,143,143)</t>
  </si>
  <si>
    <t>#8C4E01</t>
  </si>
  <si>
    <t>https://xd.adobe.com/view/762546ed-d803-4ee8-9831-d149d221c334-2376/grid</t>
  </si>
  <si>
    <t>https://xd.adobe.com/view/c4337ac6-b86b-436b-9be9-a1f4cb31c966-9160/grid</t>
  </si>
  <si>
    <t>de</t>
  </si>
  <si>
    <t>https://xd.adobe.com/view/a143eaa7-9e22-4277-9958-bf9d3b0bdb0c-f410/</t>
  </si>
  <si>
    <t>last updated</t>
  </si>
  <si>
    <t>#8F8F8F</t>
  </si>
  <si>
    <t>para15</t>
  </si>
  <si>
    <t>para16</t>
  </si>
  <si>
    <t>para17</t>
  </si>
  <si>
    <t>para18</t>
  </si>
  <si>
    <t>para19</t>
  </si>
  <si>
    <t>para20</t>
  </si>
  <si>
    <t>para21</t>
  </si>
  <si>
    <t>para22</t>
  </si>
  <si>
    <t>para24</t>
  </si>
  <si>
    <t>para25</t>
  </si>
  <si>
    <t>para26</t>
  </si>
  <si>
    <t>para27</t>
  </si>
  <si>
    <t>para28</t>
  </si>
  <si>
    <t>para29</t>
  </si>
  <si>
    <t>para30</t>
  </si>
  <si>
    <t>para31</t>
  </si>
  <si>
    <t>para32</t>
  </si>
  <si>
    <t>para33</t>
  </si>
  <si>
    <t>para34</t>
  </si>
  <si>
    <t>para35</t>
  </si>
  <si>
    <t>para36</t>
  </si>
  <si>
    <t>para37</t>
  </si>
  <si>
    <t>para38</t>
  </si>
  <si>
    <t>cmyk(32,47,0,56)</t>
  </si>
  <si>
    <t>cmyk(33,14,0,8)</t>
  </si>
  <si>
    <t>rgb(25,25,25)</t>
  </si>
  <si>
    <t>cmyk(0,0,0,90)</t>
  </si>
  <si>
    <t>rgb(64,64,64)</t>
  </si>
  <si>
    <t>cmyk(0,0,0,75)</t>
  </si>
  <si>
    <t>rgb(103,103,103)</t>
  </si>
  <si>
    <t>cmyk(0,0,0,60)</t>
  </si>
  <si>
    <t>cmyk(0,0,0,44)</t>
  </si>
  <si>
    <t>rgb(182,182,182)</t>
  </si>
  <si>
    <t>cmyk(0,0,0,29)</t>
  </si>
  <si>
    <t>cmyk(92,49,0,81)</t>
  </si>
  <si>
    <t>cmyk(51,28,0,55)</t>
  </si>
  <si>
    <t>cmyk(30,16,0,41)</t>
  </si>
  <si>
    <t>cmyk(33,47,0,69)</t>
  </si>
  <si>
    <t>cmyk(21,30,0,45)</t>
  </si>
  <si>
    <t>cmyk(8,11,0,22)</t>
  </si>
  <si>
    <t>cmyk(39,18,0,17)</t>
  </si>
  <si>
    <t>cmyk(26,12,0,6)</t>
  </si>
  <si>
    <t>cmyk(19,9,0,5)</t>
  </si>
  <si>
    <t>cmyk(13,6,0,3)</t>
  </si>
  <si>
    <t>cmyk(2,1,0,0)</t>
  </si>
  <si>
    <t>cmyk(0,59,26,34)</t>
  </si>
  <si>
    <t>cmyk(0,59,26,18)</t>
  </si>
  <si>
    <t>cmyk(0,21,9,7)</t>
  </si>
  <si>
    <t>cmyk(0,10,4,4)</t>
  </si>
  <si>
    <t>cmyk(85,6,0,33)</t>
  </si>
  <si>
    <t>cmyk(84,6,0,4)</t>
  </si>
  <si>
    <t>cmyk(33,2,0,2)</t>
  </si>
  <si>
    <t>cmyk(8,0,0,1)</t>
  </si>
  <si>
    <t>cmyk(0,27,100,0)</t>
  </si>
  <si>
    <t>cmyk(0,14,53,0)</t>
  </si>
  <si>
    <t>cmyk(0,4,15,0)</t>
  </si>
  <si>
    <t>para40</t>
  </si>
  <si>
    <t>para41</t>
  </si>
  <si>
    <t>para42</t>
  </si>
  <si>
    <t>para43</t>
  </si>
  <si>
    <t>para44</t>
  </si>
  <si>
    <t>para45</t>
  </si>
  <si>
    <t>para46</t>
  </si>
  <si>
    <t>para47</t>
  </si>
  <si>
    <t>para48</t>
  </si>
  <si>
    <t>para49</t>
  </si>
  <si>
    <t>para50</t>
  </si>
  <si>
    <t>para51</t>
  </si>
  <si>
    <t>para52</t>
  </si>
  <si>
    <t>para53</t>
  </si>
  <si>
    <t>para54</t>
  </si>
  <si>
    <t>para55</t>
  </si>
  <si>
    <t>cmyk(39,0,24,72)</t>
  </si>
  <si>
    <t>cmyk(38,0,23,51)</t>
  </si>
  <si>
    <t>cmyk(38,0,23,29)</t>
  </si>
  <si>
    <t>cmyk(12,0,8,12)</t>
  </si>
  <si>
    <t>cmyk(3,0,2,3)</t>
  </si>
  <si>
    <t>cmyk(0,37,58,9)</t>
  </si>
  <si>
    <t>cmyk(0,29,45,8)</t>
  </si>
  <si>
    <t>cmyk(0,14,22,4)</t>
  </si>
  <si>
    <t>cmyk(0,3,5,1)</t>
  </si>
  <si>
    <t>cmyk(63,57,0,66)</t>
  </si>
  <si>
    <t>cmyk(72,43,0,57)</t>
  </si>
  <si>
    <t>cmyk(78,32,0,56)</t>
  </si>
  <si>
    <t>cmyk(62,68,0,69)</t>
  </si>
  <si>
    <t>rgb(253,253,253)</t>
  </si>
  <si>
    <t>cmyk(0,0,0,1)</t>
  </si>
  <si>
    <t>.innerHTML=</t>
  </si>
  <si>
    <t>merger of code</t>
  </si>
  <si>
    <t>para39</t>
  </si>
  <si>
    <t>"</t>
  </si>
  <si>
    <t>";</t>
  </si>
  <si>
    <t>#3A648A</t>
  </si>
  <si>
    <t>#54B2DD</t>
  </si>
  <si>
    <t>#7FDFED</t>
  </si>
  <si>
    <t>#0A182D</t>
  </si>
  <si>
    <t>#12284A</t>
  </si>
  <si>
    <t>#9FA9B7</t>
  </si>
  <si>
    <t>#55B2DD</t>
  </si>
  <si>
    <t>#86C9E7</t>
  </si>
  <si>
    <t>#CBE7F3</t>
  </si>
  <si>
    <t>#EDF7FB</t>
  </si>
  <si>
    <t>#A0A9B7</t>
  </si>
  <si>
    <t>#213C52</t>
  </si>
  <si>
    <t>#F6CD99</t>
  </si>
  <si>
    <t>#EBEFF3</t>
  </si>
  <si>
    <t xml:space="preserve">yakshna soluitn </t>
  </si>
  <si>
    <t>rgb(18,40,75)</t>
  </si>
  <si>
    <t>cmyk(76,47,0,71)</t>
  </si>
  <si>
    <t>rgb(30,124,192)</t>
  </si>
  <si>
    <t>cmyk(84,35,0,25)</t>
  </si>
  <si>
    <t>rgb(63,195,220)</t>
  </si>
  <si>
    <t>cmyk(71,11,0,14)</t>
  </si>
  <si>
    <t>rgb(58,100,138)</t>
  </si>
  <si>
    <t>cmyk(58,28,0,46)</t>
  </si>
  <si>
    <t>rgb(84,178,221)</t>
  </si>
  <si>
    <t>cmyk(62,19,0,13)</t>
  </si>
  <si>
    <t>rgb(127,223,237)</t>
  </si>
  <si>
    <t>cmyk(46,6,0,7)</t>
  </si>
  <si>
    <t>rgb(10,24,45)</t>
  </si>
  <si>
    <t>cmyk(78,47,0,82)</t>
  </si>
  <si>
    <t>rgb(18,40,74)</t>
  </si>
  <si>
    <t>cmyk(76,46,0,71)</t>
  </si>
  <si>
    <t>rgb(89,104,129)</t>
  </si>
  <si>
    <t>cmyk(31,19,0,49)</t>
  </si>
  <si>
    <t>rgb(159,169,183)</t>
  </si>
  <si>
    <t>cmyk(13,8,0,28)</t>
  </si>
  <si>
    <t>rgb(85,178,221)</t>
  </si>
  <si>
    <t>rgb(134,201,231)</t>
  </si>
  <si>
    <t>cmyk(42,13,0,9)</t>
  </si>
  <si>
    <t>rgb(203,231,243)</t>
  </si>
  <si>
    <t>cmyk(16,5,0,5)</t>
  </si>
  <si>
    <t>rgb(237,247,251)</t>
  </si>
  <si>
    <t>cmyk(6,2,0,2)</t>
  </si>
  <si>
    <t>rgb(160,169,183)</t>
  </si>
  <si>
    <t>rgb(140,78,1)</t>
  </si>
  <si>
    <t>cmyk(0,44,99,45)</t>
  </si>
  <si>
    <t>rgb(33,60,82)</t>
  </si>
  <si>
    <t>cmyk(60,27,0,68)</t>
  </si>
  <si>
    <t>rgb(246,205,153)</t>
  </si>
  <si>
    <t>cmyk(0,17,38,4)</t>
  </si>
  <si>
    <t>rgb(235,239,243)</t>
  </si>
  <si>
    <t>cmyk(3,2,0,5)</t>
  </si>
  <si>
    <t>yakshn corpot</t>
  </si>
  <si>
    <t>#B6B6B6</t>
  </si>
  <si>
    <t>rgb(250,193,96)</t>
  </si>
  <si>
    <t>data-attibute</t>
  </si>
  <si>
    <t xml:space="preserve">Event delegation </t>
  </si>
  <si>
    <t>Event propagation in JavaScript is a mechanism that dictates how events travel through the Document Object Model (DOM) when an event occurs, eventually reaching the target element and possibly executing further actions based on the even</t>
  </si>
  <si>
    <t xml:space="preserve">Event propagation </t>
  </si>
  <si>
    <t>Why is currying useful in JavaScript?</t>
  </si>
  <si>
    <t>It helps us to create a higher-order function</t>
  </si>
  <si>
    <t>It reduces the chances of error in our function by dividing it into multiple smaller functions that can handle one responsibility.</t>
  </si>
  <si>
    <t>It is very useful in building modular and reusable code</t>
  </si>
  <si>
    <t>It helps us to avoid passing the same variable multiple times</t>
  </si>
  <si>
    <t>It makes the code more readable</t>
  </si>
  <si>
    <t>It is a technique in functional programming, that transforms the function of multiple arguments into several functions of a single argument in sequence. </t>
  </si>
  <si>
    <t>JavaScript inheritance is the method through which the objects inherit the properties and the methods from the other objects. It enables code reuse and structuring of relationships between objects, creating a hierarchy where a child object can access features of its parent object. Inheritance in JavaScript can be achieved in the following ways:</t>
  </si>
  <si>
    <t>data-* attributes are custom attributes that can be added to HTML elements to store custom data.</t>
  </si>
  <si>
    <t>data-* attributes allow developers to add custom data to elements that can be accessed and manipulated using JavaScript or CSS. They provide a way to store data that isn't visible to users but can be used by developers to perform specific actions or apply styling based on the attribute value.</t>
  </si>
  <si>
    <t>Classes are similar to functions. Here, a class keyword is used instead of a function keyword. Unlike functions classes in JavaScript are not hoisted. The constructor method is used to initialize. The class name is user-defined.</t>
  </si>
  <si>
    <t>7ju</t>
  </si>
  <si>
    <t>The useEffect in ReactJS is used to handle the side effects such as fetching data and updating DOM. This hook runs on every render but there is also a way of using a dependency array using which we can control the effect of rendering</t>
  </si>
  <si>
    <t>useEffect hook is used to handle side effects in functional components, such as fetching data, updating the DOM, and setting up subscriptions or timers. It is used to mimic the lifecycle methods of class-based components. The motivation behind the introduction of useEffect Hook is to eliminate the side effects of using class-based components. For example, tasks like updating the DOM, fetching data from API end-points, setting up subscriptions or timers, etc can lead to unwarranted side effects. Since the render method is too quick to produce a side-effect, one needs to use life cycle methods to observe the side effects. </t>
  </si>
  <si>
    <t>By default, this function runs after every render of the component.</t>
  </si>
  <si>
    <t>You can optionally provide a dependency array as the second argument.</t>
  </si>
  <si>
    <t>The effect will only run again if any of the values in the dependency array change.</t>
  </si>
  <si>
    <t>Heaps</t>
  </si>
  <si>
    <t>It's an unstructured memory block. Our code's memory allocation happens here. As a programmer we don't have to worry much about heaps.</t>
  </si>
  <si>
    <t>Call Stack</t>
  </si>
  <si>
    <t>You call useEffect with a callback function that contains the side effect logic.</t>
  </si>
  <si>
    <t>design system</t>
  </si>
  <si>
    <t>design systme</t>
  </si>
  <si>
    <t>https://xd.adobe.com/view/535e68ac-8287-477e-9d7b-cb26ab11ed55-060d/screen/ab07d33d-d48b-400b-9978-d9657709a5ca/</t>
  </si>
  <si>
    <t>Event page-yak solution</t>
  </si>
  <si>
    <t>https://xd.adobe.com/view/535e68ac-8287-477e-9d7b-cb26ab11ed55-060d/screen/ece0b4db-cb61-4cad-b871-002b43e09c15/</t>
  </si>
  <si>
    <t>https://uxplanet.org/everything-you-should-know-about-8-point-grid-system-in-ux-design-b69cb945b18d</t>
  </si>
  <si>
    <t>https://xd.adobe.com/view/ad4e6bae-26af-45d8-8d1b-d7046d163ede-f81d/</t>
  </si>
  <si>
    <t>23/4/24</t>
  </si>
  <si>
    <t>https://xd.adobe.com/view/2f90defc-caff-4681-b7ef-069feb92e2a3-7ac3/grid</t>
  </si>
  <si>
    <t>tax2efile enhancement</t>
  </si>
  <si>
    <t>https://xd.adobe.com/view/151992ef-ea72-46df-9fa7-e3e3e2008864-404a/screen/dee9714a-4e23-4791-bf22-8289e5076105/</t>
  </si>
  <si>
    <t>990ez</t>
  </si>
  <si>
    <t>https://yakshnatechnologie-my.sharepoint.com/:w:/g/personal/arunavm_yakshnatechnologies_in/EYxwug836WZGn6dLpyA6JEsBYHZVT2Cf1-_pRt_V7-a51A?rtime=Dw5VwnJq3Eg</t>
  </si>
  <si>
    <t>bootstrap 5 screenshot</t>
  </si>
  <si>
    <t>https://xd.adobe.com/view/dd759abc-93c3-4894-8708-a9598ad6b5a9-8826/</t>
  </si>
  <si>
    <t>completed</t>
  </si>
  <si>
    <t>Assets docu.</t>
  </si>
  <si>
    <t>https://www.dnnsoftware.com/docs/developers/index.html</t>
  </si>
  <si>
    <t>https://xd.adobe.com/view/28d17596-0e3c-4656-a31e-6eb84f75f1ca-7d82/</t>
  </si>
  <si>
    <t>mysetaside</t>
  </si>
  <si>
    <t>homepage</t>
  </si>
  <si>
    <t>https://xd.adobe.com/view/ac9d3997-bd15-4078-8c63-1e07bc6d58b2-f9ce/screen/0560ef8e-b3c8-420c-9722-8bc46528f891/</t>
  </si>
  <si>
    <t>mysetaside akilan</t>
  </si>
  <si>
    <t>MSA - Website - Before - login (adobe.com)</t>
  </si>
  <si>
    <t>updated mysetaside</t>
  </si>
  <si>
    <t>h1</t>
  </si>
  <si>
    <t>text-align: left;</t>
  </si>
  <si>
    <t>font: normal normal bold 80px/100px Open Sans;</t>
  </si>
  <si>
    <t>letter-spacing: 0px;</t>
  </si>
  <si>
    <t>color: #474747;</t>
  </si>
  <si>
    <t>h2</t>
  </si>
  <si>
    <t>font: normal normal bold 60px/70px Open Sans;</t>
  </si>
  <si>
    <t>font: normal normal bold 48px/58px Open Sans;</t>
  </si>
  <si>
    <t>opacity: 1;</t>
  </si>
  <si>
    <t>opacity: 1</t>
  </si>
  <si>
    <t>h3</t>
  </si>
  <si>
    <t>wireframe</t>
  </si>
  <si>
    <t>p</t>
  </si>
  <si>
    <t>font: normal normal normal 16px/26px Open Sans;</t>
  </si>
  <si>
    <t>color: #646262;</t>
  </si>
  <si>
    <t>pt-160</t>
  </si>
  <si>
    <t>heading-paragraph</t>
  </si>
  <si>
    <t>32px</t>
  </si>
  <si>
    <t>li</t>
  </si>
  <si>
    <t>16px</t>
  </si>
  <si>
    <t>https://xd.adobe.com/view/aaf671c5-2a6f-4091-8da4-ed43771c1deb-ffa5/screen/e90cf75c-03a3-4032-b785-2fe651efd783</t>
  </si>
  <si>
    <t>before-login(email)</t>
  </si>
  <si>
    <t>https://xd.adobe.com/view/73513718-a7e2-4021-88cb-abc5ce379b2b-2602/</t>
  </si>
  <si>
    <t>after-login(email)</t>
  </si>
  <si>
    <t>pt-1</t>
  </si>
  <si>
    <t>pt-2</t>
  </si>
  <si>
    <t>pt-3</t>
  </si>
  <si>
    <t>pt-4</t>
  </si>
  <si>
    <t>pt-5</t>
  </si>
  <si>
    <t>  }</t>
  </si>
  <si>
    <t>.pt-160{</t>
  </si>
  <si>
    <t>    padding:160px 0px;</t>
  </si>
  <si>
    <t>  .pt-80{</t>
  </si>
  <si>
    <t>    padding-top:80px;</t>
  </si>
  <si>
    <t>  .pt-64{</t>
  </si>
  <si>
    <t>    padding-top:64px;</t>
  </si>
  <si>
    <t>  .pb-64 {</t>
  </si>
  <si>
    <t>    padding-bottom:64px;</t>
  </si>
  <si>
    <t>  .pt-32{</t>
  </si>
  <si>
    <t>    padding-top:32px;</t>
  </si>
  <si>
    <t>varaha edits in cart-empty</t>
  </si>
  <si>
    <t>cart-empty-page</t>
  </si>
  <si>
    <t>clear all text is aded</t>
  </si>
  <si>
    <t>11 and 12</t>
  </si>
  <si>
    <t>check-out page</t>
  </si>
  <si>
    <t>add a new address section changed</t>
  </si>
  <si>
    <t>add green code to the numbers 1 and 2</t>
  </si>
  <si>
    <t>9 and 10</t>
  </si>
  <si>
    <t>login page</t>
  </si>
  <si>
    <t xml:space="preserve">alert text added </t>
  </si>
  <si>
    <t>https://xd.adobe.com/view/1c5adc33-862e-4089-919f-6b2152eab6cf-4909/screen/37674d97-b335-4248-8ba7-e87c8ffd04bc</t>
  </si>
  <si>
    <t>varaha</t>
  </si>
  <si>
    <t>Bug-1837</t>
  </si>
  <si>
    <t>2290 homepage redirect</t>
  </si>
  <si>
    <t xml:space="preserve">status </t>
  </si>
  <si>
    <t>doubt</t>
  </si>
  <si>
    <t>text changed as per the production</t>
  </si>
  <si>
    <t>hyper linke color issue</t>
  </si>
  <si>
    <t xml:space="preserve">IRS authorzied </t>
  </si>
  <si>
    <t>complted</t>
  </si>
  <si>
    <t xml:space="preserve">content added </t>
  </si>
  <si>
    <t>content added properly</t>
  </si>
  <si>
    <t xml:space="preserve">image missing </t>
  </si>
  <si>
    <t xml:space="preserve">http://test.tax2efile.com/efile-2290-form/form-2290/bulk-uploading/ </t>
  </si>
  <si>
    <t>banner content is not in the production</t>
  </si>
  <si>
    <t>doubt-where is the file</t>
  </si>
  <si>
    <t>http://test.tax2efile.com/efile-2290-form/form-2290/irs-payment-options/  </t>
  </si>
  <si>
    <t>image correct only</t>
  </si>
  <si>
    <t>http://test.tax2efile.com/efile-2290-form/irs-2290/e-filing-2290/  </t>
  </si>
  <si>
    <t>http://test.tax2efile.com/efile-2290-form/hvut/efile-heavy-highway-use-tax-form-2290/  </t>
  </si>
  <si>
    <t>image missing ----</t>
  </si>
  <si>
    <t xml:space="preserve"> https://d26avtu9jnz00k.cloudfront.net/Dev/images/mobile1.webp</t>
  </si>
  <si>
    <t>backup-taken</t>
  </si>
  <si>
    <t>internal revenue service-address changed</t>
  </si>
  <si>
    <t>back-up</t>
  </si>
  <si>
    <t>http://test.tax2efile.com/efile-2290-form/form-2290/schedule1/  </t>
  </si>
  <si>
    <t>http://test.tax2efile.com/efile-2290-form/form-2290/vin-corrections/  </t>
  </si>
  <si>
    <t>banner content free 2290 vin corrections added</t>
  </si>
  <si>
    <t>same</t>
  </si>
  <si>
    <t>21 to 28 url issues</t>
  </si>
  <si>
    <t>http://test.tax2efile.com/efile-2290-form/irs-2290/  </t>
  </si>
  <si>
    <t>http://test.tax2efile.com/efile-2290-form/irs-2290/form-2290-help/  </t>
  </si>
  <si>
    <t>backup</t>
  </si>
  <si>
    <t>content replaced</t>
  </si>
  <si>
    <t>http://test.tax2efile.com/efile-2290-form/irs-2290/how-to-calculate-form-2290-taxes/</t>
  </si>
  <si>
    <t>correct only</t>
  </si>
  <si>
    <t>http://test.tax2efile.com/efile-2290-form/hvut/  </t>
  </si>
  <si>
    <t>image doubt-content same</t>
  </si>
  <si>
    <t>http://test.tax2efile.com/efile-2290-form/hvut/irs-form-2290-due-date/  </t>
  </si>
  <si>
    <t>completd</t>
  </si>
  <si>
    <t>http://test.tax2efile.com/efile-2290-form/hvut/irs-form-2290-taxable-gross-weight/</t>
  </si>
  <si>
    <t xml:space="preserve">http://test.tax2efile.com/efile-2290-form/e-file-irs-form-2290-advantages/ </t>
  </si>
  <si>
    <t xml:space="preserve">http://test.tax2efile.com/efile-2290-form/irs-form-2290 </t>
  </si>
  <si>
    <t>pending</t>
  </si>
  <si>
    <t>akilan content</t>
  </si>
  <si>
    <t>http://test.tax2efile.com/efile-2290-form/irs-tax-forms/</t>
  </si>
  <si>
    <t>compressd errofixed</t>
  </si>
  <si>
    <t>http://test.tax2efile.com/efile-2290-form/prefile/irs-2290-form/  </t>
  </si>
  <si>
    <t>fixed</t>
  </si>
  <si>
    <t>http://test.tax2efile.com/efile-2290-form/to-claim-refund-of-federal-excise-tax-due-dates/  </t>
  </si>
  <si>
    <t xml:space="preserve">http://test.tax2efile.com/efile-2290-form/Form-2290-Documents/ </t>
  </si>
  <si>
    <t xml:space="preserve">completd </t>
  </si>
  <si>
    <t>http://test.tax2efile.com/efile-2290-form/prefile/irs-2290-form/</t>
  </si>
  <si>
    <t>http://test.tax2efile.com/efile-1099-form/tin-matching-service/  </t>
  </si>
  <si>
    <t>http://test.tax2efile.com/lp/form-2290/  </t>
  </si>
  <si>
    <t>http://test.tax2efile.com/efile-8849-form/irs-form-8849-deadline/  </t>
  </si>
  <si>
    <t>http://test.tax2efile.com/efile-1040-form/form-1040-help/  </t>
  </si>
  <si>
    <t xml:space="preserve">http://test.tax2efile.com/efile-990ez-form/ </t>
  </si>
  <si>
    <t>videos doubt</t>
  </si>
  <si>
    <t>http://test.tax2efile.com/efile-990ez-form/</t>
  </si>
  <si>
    <t>http://test.tax2efile.com/efile-990ez-form/schedule-g/</t>
  </si>
  <si>
    <t>http://test.tax2efile.com/efile-990ez-form/schedule-o/  </t>
  </si>
  <si>
    <t>image path to be 990-EZ-G</t>
  </si>
  <si>
    <t>http://test.tax2efile.com/efile-990ez-form/schedule-a/  </t>
  </si>
  <si>
    <t xml:space="preserve">design issue </t>
  </si>
  <si>
    <t>seo team</t>
  </si>
  <si>
    <t>per</t>
  </si>
  <si>
    <t>edits</t>
  </si>
  <si>
    <t>icon text consistent</t>
  </si>
  <si>
    <t>give gap between the image and the title</t>
  </si>
  <si>
    <t>make the secntent one line</t>
  </si>
  <si>
    <t>In my previous role at [Your Previous Company], I contributed to several projects where I improved performance and enhanced user experiences. I’m passionate about clean code and best practices, and I enjoy collaborating with design teams to translate their vision into functional interfaces.</t>
  </si>
  <si>
    <t>I’m excited about the opportunity to bring my skills to [Company Name] and contribute to innovative projects while continuing to grow as a developer.</t>
  </si>
  <si>
    <t>https://yakshnatechnologie.sharepoint.com/:x:/r/_layouts/15/Doc.aspx?sourcedoc=%7B38C7AC91-8A18-4817-8A38-41C2D2247010%7D&amp;file=Assets%20Directory.xlsx&amp;fromShare=true&amp;action=default&amp;mobileredirect=true</t>
  </si>
  <si>
    <t>https://yakshna.sharepoint.com/implementation/SitePages/Requirement%20Implementation.aspx?RootFolder=%2Fimplementation%2FRequirement%20Implementation%2FTax2efile%2F2024%2D2025%2F990EZ%2F990EZ%20Schedules%20UI&amp;FolderCTID=0x012000A4C9C2066C96404D900C3EBA4F043E70&amp;View=%7B619CACC2%2D3368%2D483D%2D872C%2DDAED02FFD12A%7D</t>
  </si>
  <si>
    <t>html sharepoint</t>
  </si>
  <si>
    <t>Explain the concept of “lifting state up” in React.</t>
  </si>
  <si>
    <t>Explain the concept of Code Splitting in React.</t>
  </si>
  <si>
    <t>How would you optimize the performance of a large React application?</t>
  </si>
  <si>
    <t>Share strategies for performance optimization, such as lazy loading, memoization, virtualized lists, and avoiding unnecessary re-renders.</t>
  </si>
  <si>
    <t>What are React portals, and how are they used?</t>
  </si>
  <si>
    <t>How does React handle error boundaries?</t>
  </si>
  <si>
    <t>ChatGPT said:</t>
  </si>
  <si>
    <t>ChatGPT</t>
  </si>
  <si>
    <t>Beginner Level</t>
  </si>
  <si>
    <t>Intermediate Level</t>
  </si>
  <si>
    <t>Advanced Level</t>
  </si>
  <si>
    <t>Practical Coding Questions</t>
  </si>
  <si>
    <t>4o mini</t>
  </si>
  <si>
    <t>javascript important inteview questiona</t>
  </si>
  <si>
    <t>1. What is JavaScript?</t>
  </si>
  <si>
    <t>Explain JavaScript and its primary use cases in web development.</t>
  </si>
  <si>
    <t>Discuss scope, hoisting, and reassignment with these keywords.</t>
  </si>
  <si>
    <t>3. What is hoisting in JavaScript?</t>
  </si>
  <si>
    <t>Explain how JavaScript hoists variables and functions during execution.</t>
  </si>
  <si>
    <t>5. What is a closure in JavaScript?</t>
  </si>
  <si>
    <t>Define closures and give an example of how they work.</t>
  </si>
  <si>
    <t>6. Explain event delegation in JavaScript.</t>
  </si>
  <si>
    <t>Describe how event delegation works, including how it helps in optimizing event handling.</t>
  </si>
  <si>
    <t>7. What is a callback function?</t>
  </si>
  <si>
    <t>Explain the concept of a callback function and provide an example.</t>
  </si>
  <si>
    <t>8. What are JavaScript data types?</t>
  </si>
  <si>
    <t>9. What is an IIFE (Immediately Invoked Function Expression)?</t>
  </si>
  <si>
    <t>Explain what an IIFE is and its common use cases.</t>
  </si>
  <si>
    <t>10. What are template literals in JavaScript?</t>
  </si>
  <si>
    <t>Discuss template literals and how they improve string concatenation with examples.</t>
  </si>
  <si>
    <t>3. What are promises in JavaScript?</t>
  </si>
  <si>
    <t>Define promises, their states (pending, resolved, rejected), and how they are used for handling asynchronous operations.</t>
  </si>
  <si>
    <t>5. What is event bubbling and capturing in JavaScript?</t>
  </si>
  <si>
    <t>Describe the event propagation mechanism (bubbling and capturing) in the DOM event model.</t>
  </si>
  <si>
    <t>6. What is a JavaScript module?</t>
  </si>
  <si>
    <t>7. What is the spread operator in JavaScript?</t>
  </si>
  <si>
    <t>8. Explain the concept of higher-order functions in JavaScript.</t>
  </si>
  <si>
    <t>9. What is destructuring in JavaScript?</t>
  </si>
  <si>
    <t>Explain how destructuring works for arrays and objects in JavaScript.</t>
  </si>
  <si>
    <t>10. What is the difference between a function declaration and a function expression?</t>
  </si>
  <si>
    <t>Discuss the differences in syntax and behavior (e.g., hoisting) between function declarations and expressions.</t>
  </si>
  <si>
    <t>1. What are JavaScript closures and how do they work?</t>
  </si>
  <si>
    <t>Dive deeper into closures, lexical scoping, and how closures can maintain references to their outer scope.</t>
  </si>
  <si>
    <t>2. Explain JavaScript’s event loop and call stack.</t>
  </si>
  <si>
    <t>Describe how the event loop, call stack, task queue, and microtask queue work together in asynchronous programming.</t>
  </si>
  <si>
    <t>3. What are the different ways to create objects in JavaScript?</t>
  </si>
  <si>
    <t>4. What is currying in JavaScript?</t>
  </si>
  <si>
    <t>Explain the concept of currying and how it allows functions to be partially applied.</t>
  </si>
  <si>
    <t>Explain the differences between freezing and sealing objects, and the implications of using both methods.</t>
  </si>
  <si>
    <t>8. What are the various types of error handling in JavaScript?</t>
  </si>
  <si>
    <t>1. Reverse a string in JavaScript.</t>
  </si>
  <si>
    <t>2. Flatten a nested array.</t>
  </si>
  <si>
    <t>3. Write a function to check if a string is a palindrome.</t>
  </si>
  <si>
    <t>Write code that checks whether a string reads the same forwards and backwards.</t>
  </si>
  <si>
    <t>Implement logic to find the largest number in an array without using built-in functions.</t>
  </si>
  <si>
    <t>5. Implement a debounce function in JavaScript.</t>
  </si>
  <si>
    <t>Write a function that ensures a function is only called after a certain period of time has passed since the last call (e.g., for handling user input).</t>
  </si>
  <si>
    <t>6. Create a simple "once" function that ensures a function is only executed once.</t>
  </si>
  <si>
    <t>Implement a function that will execute another function just one time, even if it's called multiple times.</t>
  </si>
  <si>
    <t>7. Write a deep cloning function.</t>
  </si>
  <si>
    <t>Implement a function to create a deep copy of an object, handling nested objects.</t>
  </si>
  <si>
    <t>8. Write a function that takes an array and removes all duplicates.</t>
  </si>
  <si>
    <t>10. Write a function that counts the number of times a word appears in a string.</t>
  </si>
  <si>
    <t>Create a function that counts occurrences of a substring in a given string.</t>
  </si>
  <si>
    <t>JavaScript Design Patterns</t>
  </si>
  <si>
    <t>1. What is the Module Pattern in JavaScript?</t>
  </si>
  <si>
    <t>Describe how the module pattern works and how it can help in data encapsulation and preventing namespace pollution.</t>
  </si>
  <si>
    <t>2. What is the Singleton Pattern in JavaScript?</t>
  </si>
  <si>
    <t>Explain the singleton pattern and provide an example of how it ensures only one instance of an object.</t>
  </si>
  <si>
    <t>3. What is the Observer Pattern?</t>
  </si>
  <si>
    <t>Explain the observer pattern and how it can be used to build event-driven systems.</t>
  </si>
  <si>
    <t>4. What is the Factory Pattern?</t>
  </si>
  <si>
    <t>Describe the factory pattern and how it abstracts object creation logic.</t>
  </si>
  <si>
    <t>5. What is the Prototype Pattern in JavaScript?</t>
  </si>
  <si>
    <t>Explain how the prototype pattern works, and how JavaScript uses prototypes for inheritance.</t>
  </si>
  <si>
    <t>Tips for JavaScript Interviews:</t>
  </si>
  <si>
    <t>Good luck with your interview preparation! Let me know if you'd like more in-depth explanations of any topic.</t>
  </si>
  <si>
    <t>ChatGPT can make mistakes. Check important info.</t>
  </si>
  <si>
    <t>?</t>
  </si>
  <si>
    <r>
      <t xml:space="preserve">Here’s a list of important </t>
    </r>
    <r>
      <rPr>
        <b/>
        <sz val="11"/>
        <color theme="1"/>
        <rFont val="Calibri"/>
        <family val="2"/>
        <scheme val="minor"/>
      </rPr>
      <t>JavaScript interview questions</t>
    </r>
    <r>
      <rPr>
        <sz val="11"/>
        <color theme="1"/>
        <rFont val="Calibri"/>
        <family val="2"/>
        <scheme val="minor"/>
      </rPr>
      <t>, ranging from beginner to advanced, that you should be prepared for:</t>
    </r>
  </si>
  <si>
    <r>
      <t xml:space="preserve">2. What are the differences between </t>
    </r>
    <r>
      <rPr>
        <b/>
        <sz val="10"/>
        <color theme="1"/>
        <rFont val="Arial Unicode MS"/>
        <family val="2"/>
      </rPr>
      <t>var</t>
    </r>
    <r>
      <rPr>
        <b/>
        <sz val="11"/>
        <color theme="1"/>
        <rFont val="Calibri"/>
        <family val="2"/>
        <scheme val="minor"/>
      </rPr>
      <t xml:space="preserve">, </t>
    </r>
    <r>
      <rPr>
        <b/>
        <sz val="10"/>
        <color theme="1"/>
        <rFont val="Arial Unicode MS"/>
        <family val="2"/>
      </rPr>
      <t>let</t>
    </r>
    <r>
      <rPr>
        <b/>
        <sz val="11"/>
        <color theme="1"/>
        <rFont val="Calibri"/>
        <family val="2"/>
        <scheme val="minor"/>
      </rPr>
      <t xml:space="preserve">, and </t>
    </r>
    <r>
      <rPr>
        <b/>
        <sz val="10"/>
        <color theme="1"/>
        <rFont val="Arial Unicode MS"/>
        <family val="2"/>
      </rPr>
      <t>const</t>
    </r>
    <r>
      <rPr>
        <b/>
        <sz val="11"/>
        <color theme="1"/>
        <rFont val="Calibri"/>
        <family val="2"/>
        <scheme val="minor"/>
      </rPr>
      <t>?</t>
    </r>
  </si>
  <si>
    <r>
      <t xml:space="preserve">4. What is the difference between </t>
    </r>
    <r>
      <rPr>
        <b/>
        <sz val="10"/>
        <color theme="1"/>
        <rFont val="Arial Unicode MS"/>
        <family val="2"/>
      </rPr>
      <t>==</t>
    </r>
    <r>
      <rPr>
        <b/>
        <sz val="11"/>
        <color theme="1"/>
        <rFont val="Calibri"/>
        <family val="2"/>
        <scheme val="minor"/>
      </rPr>
      <t xml:space="preserve"> and </t>
    </r>
    <r>
      <rPr>
        <b/>
        <sz val="10"/>
        <color theme="1"/>
        <rFont val="Arial Unicode MS"/>
        <family val="2"/>
      </rPr>
      <t>===</t>
    </r>
    <r>
      <rPr>
        <b/>
        <sz val="11"/>
        <color theme="1"/>
        <rFont val="Calibri"/>
        <family val="2"/>
        <scheme val="minor"/>
      </rPr>
      <t xml:space="preserve"> in JavaScript?</t>
    </r>
  </si>
  <si>
    <r>
      <t>Discuss the difference between loose equality (</t>
    </r>
    <r>
      <rPr>
        <sz val="10"/>
        <color theme="1"/>
        <rFont val="Arial Unicode MS"/>
        <family val="2"/>
      </rPr>
      <t>==</t>
    </r>
    <r>
      <rPr>
        <sz val="11"/>
        <color theme="1"/>
        <rFont val="Calibri"/>
        <family val="2"/>
        <scheme val="minor"/>
      </rPr>
      <t>) and strict equality (</t>
    </r>
    <r>
      <rPr>
        <sz val="10"/>
        <color theme="1"/>
        <rFont val="Arial Unicode MS"/>
        <family val="2"/>
      </rPr>
      <t>===</t>
    </r>
    <r>
      <rPr>
        <sz val="11"/>
        <color theme="1"/>
        <rFont val="Calibri"/>
        <family val="2"/>
        <scheme val="minor"/>
      </rPr>
      <t>), focusing on type coercion.</t>
    </r>
  </si>
  <si>
    <r>
      <t xml:space="preserve">Discuss primitive types (e.g., </t>
    </r>
    <r>
      <rPr>
        <sz val="10"/>
        <color theme="1"/>
        <rFont val="Arial Unicode MS"/>
        <family val="2"/>
      </rPr>
      <t>string</t>
    </r>
    <r>
      <rPr>
        <sz val="11"/>
        <color theme="1"/>
        <rFont val="Calibri"/>
        <family val="2"/>
        <scheme val="minor"/>
      </rPr>
      <t xml:space="preserve">, </t>
    </r>
    <r>
      <rPr>
        <sz val="10"/>
        <color theme="1"/>
        <rFont val="Arial Unicode MS"/>
        <family val="2"/>
      </rPr>
      <t>number</t>
    </r>
    <r>
      <rPr>
        <sz val="11"/>
        <color theme="1"/>
        <rFont val="Calibri"/>
        <family val="2"/>
        <scheme val="minor"/>
      </rPr>
      <t xml:space="preserve">, </t>
    </r>
    <r>
      <rPr>
        <sz val="10"/>
        <color theme="1"/>
        <rFont val="Arial Unicode MS"/>
        <family val="2"/>
      </rPr>
      <t>boolean</t>
    </r>
    <r>
      <rPr>
        <sz val="11"/>
        <color theme="1"/>
        <rFont val="Calibri"/>
        <family val="2"/>
        <scheme val="minor"/>
      </rPr>
      <t xml:space="preserve">, </t>
    </r>
    <r>
      <rPr>
        <sz val="10"/>
        <color theme="1"/>
        <rFont val="Arial Unicode MS"/>
        <family val="2"/>
      </rPr>
      <t>null</t>
    </r>
    <r>
      <rPr>
        <sz val="11"/>
        <color theme="1"/>
        <rFont val="Calibri"/>
        <family val="2"/>
        <scheme val="minor"/>
      </rPr>
      <t xml:space="preserve">, </t>
    </r>
    <r>
      <rPr>
        <sz val="10"/>
        <color theme="1"/>
        <rFont val="Arial Unicode MS"/>
        <family val="2"/>
      </rPr>
      <t>undefined</t>
    </r>
    <r>
      <rPr>
        <sz val="11"/>
        <color theme="1"/>
        <rFont val="Calibri"/>
        <family val="2"/>
        <scheme val="minor"/>
      </rPr>
      <t xml:space="preserve">, </t>
    </r>
    <r>
      <rPr>
        <sz val="10"/>
        <color theme="1"/>
        <rFont val="Arial Unicode MS"/>
        <family val="2"/>
      </rPr>
      <t>symbol</t>
    </r>
    <r>
      <rPr>
        <sz val="11"/>
        <color theme="1"/>
        <rFont val="Calibri"/>
        <family val="2"/>
        <scheme val="minor"/>
      </rPr>
      <t>) and reference types (e.g., objects, arrays, functions).</t>
    </r>
  </si>
  <si>
    <r>
      <t xml:space="preserve">1. What is the difference between </t>
    </r>
    <r>
      <rPr>
        <b/>
        <sz val="10"/>
        <color theme="1"/>
        <rFont val="Arial Unicode MS"/>
        <family val="2"/>
      </rPr>
      <t>null</t>
    </r>
    <r>
      <rPr>
        <b/>
        <sz val="11"/>
        <color theme="1"/>
        <rFont val="Calibri"/>
        <family val="2"/>
        <scheme val="minor"/>
      </rPr>
      <t xml:space="preserve"> and </t>
    </r>
    <r>
      <rPr>
        <b/>
        <sz val="10"/>
        <color theme="1"/>
        <rFont val="Arial Unicode MS"/>
        <family val="2"/>
      </rPr>
      <t>undefined</t>
    </r>
    <r>
      <rPr>
        <b/>
        <sz val="11"/>
        <color theme="1"/>
        <rFont val="Calibri"/>
        <family val="2"/>
        <scheme val="minor"/>
      </rPr>
      <t>?</t>
    </r>
  </si>
  <si>
    <r>
      <t xml:space="preserve">Explain the distinction between </t>
    </r>
    <r>
      <rPr>
        <sz val="10"/>
        <color theme="1"/>
        <rFont val="Arial Unicode MS"/>
        <family val="2"/>
      </rPr>
      <t>null</t>
    </r>
    <r>
      <rPr>
        <sz val="11"/>
        <color theme="1"/>
        <rFont val="Calibri"/>
        <family val="2"/>
        <scheme val="minor"/>
      </rPr>
      <t xml:space="preserve"> and </t>
    </r>
    <r>
      <rPr>
        <sz val="10"/>
        <color theme="1"/>
        <rFont val="Arial Unicode MS"/>
        <family val="2"/>
      </rPr>
      <t>undefined</t>
    </r>
    <r>
      <rPr>
        <sz val="11"/>
        <color theme="1"/>
        <rFont val="Calibri"/>
        <family val="2"/>
        <scheme val="minor"/>
      </rPr>
      <t xml:space="preserve"> in JavaScript.</t>
    </r>
  </si>
  <si>
    <r>
      <t xml:space="preserve">2. Explain the concept of </t>
    </r>
    <r>
      <rPr>
        <b/>
        <sz val="10"/>
        <color theme="1"/>
        <rFont val="Arial Unicode MS"/>
        <family val="2"/>
      </rPr>
      <t>this</t>
    </r>
    <r>
      <rPr>
        <b/>
        <sz val="11"/>
        <color theme="1"/>
        <rFont val="Calibri"/>
        <family val="2"/>
        <scheme val="minor"/>
      </rPr>
      <t xml:space="preserve"> in JavaScript.</t>
    </r>
  </si>
  <si>
    <r>
      <t xml:space="preserve">Describe how </t>
    </r>
    <r>
      <rPr>
        <sz val="10"/>
        <color theme="1"/>
        <rFont val="Arial Unicode MS"/>
        <family val="2"/>
      </rPr>
      <t>this</t>
    </r>
    <r>
      <rPr>
        <sz val="11"/>
        <color theme="1"/>
        <rFont val="Calibri"/>
        <family val="2"/>
        <scheme val="minor"/>
      </rPr>
      <t xml:space="preserve"> works in different contexts, such as in global scope, inside a function, inside a class, and with </t>
    </r>
    <r>
      <rPr>
        <sz val="10"/>
        <color theme="1"/>
        <rFont val="Arial Unicode MS"/>
        <family val="2"/>
      </rPr>
      <t>bind()</t>
    </r>
    <r>
      <rPr>
        <sz val="11"/>
        <color theme="1"/>
        <rFont val="Calibri"/>
        <family val="2"/>
        <scheme val="minor"/>
      </rPr>
      <t xml:space="preserve">, </t>
    </r>
    <r>
      <rPr>
        <sz val="10"/>
        <color theme="1"/>
        <rFont val="Arial Unicode MS"/>
        <family val="2"/>
      </rPr>
      <t>call()</t>
    </r>
    <r>
      <rPr>
        <sz val="11"/>
        <color theme="1"/>
        <rFont val="Calibri"/>
        <family val="2"/>
        <scheme val="minor"/>
      </rPr>
      <t xml:space="preserve">, and </t>
    </r>
    <r>
      <rPr>
        <sz val="10"/>
        <color theme="1"/>
        <rFont val="Arial Unicode MS"/>
        <family val="2"/>
      </rPr>
      <t>apply()</t>
    </r>
    <r>
      <rPr>
        <sz val="11"/>
        <color theme="1"/>
        <rFont val="Calibri"/>
        <family val="2"/>
        <scheme val="minor"/>
      </rPr>
      <t>.</t>
    </r>
  </si>
  <si>
    <r>
      <t xml:space="preserve">4. What is the difference between </t>
    </r>
    <r>
      <rPr>
        <b/>
        <sz val="10"/>
        <color theme="1"/>
        <rFont val="Arial Unicode MS"/>
        <family val="2"/>
      </rPr>
      <t>setTimeout</t>
    </r>
    <r>
      <rPr>
        <b/>
        <sz val="11"/>
        <color theme="1"/>
        <rFont val="Calibri"/>
        <family val="2"/>
        <scheme val="minor"/>
      </rPr>
      <t xml:space="preserve"> and </t>
    </r>
    <r>
      <rPr>
        <b/>
        <sz val="10"/>
        <color theme="1"/>
        <rFont val="Arial Unicode MS"/>
        <family val="2"/>
      </rPr>
      <t>setInterval</t>
    </r>
    <r>
      <rPr>
        <b/>
        <sz val="11"/>
        <color theme="1"/>
        <rFont val="Calibri"/>
        <family val="2"/>
        <scheme val="minor"/>
      </rPr>
      <t>?</t>
    </r>
  </si>
  <si>
    <r>
      <t xml:space="preserve">Explain how </t>
    </r>
    <r>
      <rPr>
        <sz val="10"/>
        <color theme="1"/>
        <rFont val="Arial Unicode MS"/>
        <family val="2"/>
      </rPr>
      <t>setTimeout</t>
    </r>
    <r>
      <rPr>
        <sz val="11"/>
        <color theme="1"/>
        <rFont val="Calibri"/>
        <family val="2"/>
        <scheme val="minor"/>
      </rPr>
      <t xml:space="preserve"> and </t>
    </r>
    <r>
      <rPr>
        <sz val="10"/>
        <color theme="1"/>
        <rFont val="Arial Unicode MS"/>
        <family val="2"/>
      </rPr>
      <t>setInterval</t>
    </r>
    <r>
      <rPr>
        <sz val="11"/>
        <color theme="1"/>
        <rFont val="Calibri"/>
        <family val="2"/>
        <scheme val="minor"/>
      </rPr>
      <t xml:space="preserve"> work, and when to use each.</t>
    </r>
  </si>
  <si>
    <r>
      <t>Explain JavaScript modules and the difference between CommonJS, ES Modules (</t>
    </r>
    <r>
      <rPr>
        <sz val="10"/>
        <color theme="1"/>
        <rFont val="Arial Unicode MS"/>
        <family val="2"/>
      </rPr>
      <t>import/export</t>
    </r>
    <r>
      <rPr>
        <sz val="11"/>
        <color theme="1"/>
        <rFont val="Calibri"/>
        <family val="2"/>
        <scheme val="minor"/>
      </rPr>
      <t>), and how they help with code modularization.</t>
    </r>
  </si>
  <si>
    <r>
      <t>Describe the spread operator (</t>
    </r>
    <r>
      <rPr>
        <sz val="10"/>
        <color theme="1"/>
        <rFont val="Arial Unicode MS"/>
        <family val="2"/>
      </rPr>
      <t>...</t>
    </r>
    <r>
      <rPr>
        <sz val="11"/>
        <color theme="1"/>
        <rFont val="Calibri"/>
        <family val="2"/>
        <scheme val="minor"/>
      </rPr>
      <t>) and how it can be used to copy arrays, merge objects, and pass arguments to functions.</t>
    </r>
  </si>
  <si>
    <r>
      <t xml:space="preserve">Discuss how higher-order functions work and give examples, such as </t>
    </r>
    <r>
      <rPr>
        <sz val="10"/>
        <color theme="1"/>
        <rFont val="Arial Unicode MS"/>
        <family val="2"/>
      </rPr>
      <t>map()</t>
    </r>
    <r>
      <rPr>
        <sz val="11"/>
        <color theme="1"/>
        <rFont val="Calibri"/>
        <family val="2"/>
        <scheme val="minor"/>
      </rPr>
      <t xml:space="preserve">, </t>
    </r>
    <r>
      <rPr>
        <sz val="10"/>
        <color theme="1"/>
        <rFont val="Arial Unicode MS"/>
        <family val="2"/>
      </rPr>
      <t>filter()</t>
    </r>
    <r>
      <rPr>
        <sz val="11"/>
        <color theme="1"/>
        <rFont val="Calibri"/>
        <family val="2"/>
        <scheme val="minor"/>
      </rPr>
      <t xml:space="preserve">, and </t>
    </r>
    <r>
      <rPr>
        <sz val="10"/>
        <color theme="1"/>
        <rFont val="Arial Unicode MS"/>
        <family val="2"/>
      </rPr>
      <t>reduce()</t>
    </r>
    <r>
      <rPr>
        <sz val="11"/>
        <color theme="1"/>
        <rFont val="Calibri"/>
        <family val="2"/>
        <scheme val="minor"/>
      </rPr>
      <t>.</t>
    </r>
  </si>
  <si>
    <r>
      <t xml:space="preserve">Discuss object literals, constructors, </t>
    </r>
    <r>
      <rPr>
        <sz val="10"/>
        <color theme="1"/>
        <rFont val="Arial Unicode MS"/>
        <family val="2"/>
      </rPr>
      <t>Object.create()</t>
    </r>
    <r>
      <rPr>
        <sz val="11"/>
        <color theme="1"/>
        <rFont val="Calibri"/>
        <family val="2"/>
        <scheme val="minor"/>
      </rPr>
      <t>, and ES6 class syntax.</t>
    </r>
  </si>
  <si>
    <r>
      <t xml:space="preserve">5. What is the </t>
    </r>
    <r>
      <rPr>
        <b/>
        <sz val="10"/>
        <color theme="1"/>
        <rFont val="Arial Unicode MS"/>
        <family val="2"/>
      </rPr>
      <t>bind()</t>
    </r>
    <r>
      <rPr>
        <b/>
        <sz val="11"/>
        <color theme="1"/>
        <rFont val="Calibri"/>
        <family val="2"/>
        <scheme val="minor"/>
      </rPr>
      <t xml:space="preserve"> method in JavaScript?</t>
    </r>
  </si>
  <si>
    <r>
      <t xml:space="preserve">Explain how </t>
    </r>
    <r>
      <rPr>
        <sz val="10"/>
        <color theme="1"/>
        <rFont val="Arial Unicode MS"/>
        <family val="2"/>
      </rPr>
      <t>bind()</t>
    </r>
    <r>
      <rPr>
        <sz val="11"/>
        <color theme="1"/>
        <rFont val="Calibri"/>
        <family val="2"/>
        <scheme val="minor"/>
      </rPr>
      <t xml:space="preserve"> works and how it helps to explicitly set the value of </t>
    </r>
    <r>
      <rPr>
        <sz val="10"/>
        <color theme="1"/>
        <rFont val="Arial Unicode MS"/>
        <family val="2"/>
      </rPr>
      <t>this</t>
    </r>
    <r>
      <rPr>
        <sz val="11"/>
        <color theme="1"/>
        <rFont val="Calibri"/>
        <family val="2"/>
        <scheme val="minor"/>
      </rPr>
      <t xml:space="preserve"> in functions.</t>
    </r>
  </si>
  <si>
    <r>
      <t xml:space="preserve">6. What are the differences between </t>
    </r>
    <r>
      <rPr>
        <b/>
        <sz val="10"/>
        <color theme="1"/>
        <rFont val="Arial Unicode MS"/>
        <family val="2"/>
      </rPr>
      <t>Object.freeze()</t>
    </r>
    <r>
      <rPr>
        <b/>
        <sz val="11"/>
        <color theme="1"/>
        <rFont val="Calibri"/>
        <family val="2"/>
        <scheme val="minor"/>
      </rPr>
      <t xml:space="preserve"> and </t>
    </r>
    <r>
      <rPr>
        <b/>
        <sz val="10"/>
        <color theme="1"/>
        <rFont val="Arial Unicode MS"/>
        <family val="2"/>
      </rPr>
      <t>Object.seal()</t>
    </r>
    <r>
      <rPr>
        <b/>
        <sz val="11"/>
        <color theme="1"/>
        <rFont val="Calibri"/>
        <family val="2"/>
        <scheme val="minor"/>
      </rPr>
      <t>?</t>
    </r>
  </si>
  <si>
    <r>
      <t xml:space="preserve">7. What is the purpose of </t>
    </r>
    <r>
      <rPr>
        <b/>
        <sz val="10"/>
        <color theme="1"/>
        <rFont val="Arial Unicode MS"/>
        <family val="2"/>
      </rPr>
      <t>async</t>
    </r>
    <r>
      <rPr>
        <b/>
        <sz val="11"/>
        <color theme="1"/>
        <rFont val="Calibri"/>
        <family val="2"/>
        <scheme val="minor"/>
      </rPr>
      <t>/</t>
    </r>
    <r>
      <rPr>
        <b/>
        <sz val="10"/>
        <color theme="1"/>
        <rFont val="Arial Unicode MS"/>
        <family val="2"/>
      </rPr>
      <t>await</t>
    </r>
    <r>
      <rPr>
        <b/>
        <sz val="11"/>
        <color theme="1"/>
        <rFont val="Calibri"/>
        <family val="2"/>
        <scheme val="minor"/>
      </rPr>
      <t xml:space="preserve"> in JavaScript?</t>
    </r>
  </si>
  <si>
    <r>
      <t xml:space="preserve">Explain how </t>
    </r>
    <r>
      <rPr>
        <sz val="10"/>
        <color theme="1"/>
        <rFont val="Arial Unicode MS"/>
        <family val="2"/>
      </rPr>
      <t>async</t>
    </r>
    <r>
      <rPr>
        <sz val="11"/>
        <color theme="1"/>
        <rFont val="Calibri"/>
        <family val="2"/>
        <scheme val="minor"/>
      </rPr>
      <t>/</t>
    </r>
    <r>
      <rPr>
        <sz val="10"/>
        <color theme="1"/>
        <rFont val="Arial Unicode MS"/>
        <family val="2"/>
      </rPr>
      <t>await</t>
    </r>
    <r>
      <rPr>
        <sz val="11"/>
        <color theme="1"/>
        <rFont val="Calibri"/>
        <family val="2"/>
        <scheme val="minor"/>
      </rPr>
      <t xml:space="preserve"> works for handling asynchronous code in a synchronous style.</t>
    </r>
  </si>
  <si>
    <r>
      <t xml:space="preserve">Discuss </t>
    </r>
    <r>
      <rPr>
        <sz val="10"/>
        <color theme="1"/>
        <rFont val="Arial Unicode MS"/>
        <family val="2"/>
      </rPr>
      <t>try/catch</t>
    </r>
    <r>
      <rPr>
        <sz val="11"/>
        <color theme="1"/>
        <rFont val="Calibri"/>
        <family val="2"/>
        <scheme val="minor"/>
      </rPr>
      <t>, custom error handling, and how to throw errors in JavaScript.</t>
    </r>
  </si>
  <si>
    <r>
      <t xml:space="preserve">9. What is the difference between </t>
    </r>
    <r>
      <rPr>
        <b/>
        <sz val="10"/>
        <color theme="1"/>
        <rFont val="Arial Unicode MS"/>
        <family val="2"/>
      </rPr>
      <t>call()</t>
    </r>
    <r>
      <rPr>
        <b/>
        <sz val="11"/>
        <color theme="1"/>
        <rFont val="Calibri"/>
        <family val="2"/>
        <scheme val="minor"/>
      </rPr>
      <t xml:space="preserve">, </t>
    </r>
    <r>
      <rPr>
        <b/>
        <sz val="10"/>
        <color theme="1"/>
        <rFont val="Arial Unicode MS"/>
        <family val="2"/>
      </rPr>
      <t>apply()</t>
    </r>
    <r>
      <rPr>
        <b/>
        <sz val="11"/>
        <color theme="1"/>
        <rFont val="Calibri"/>
        <family val="2"/>
        <scheme val="minor"/>
      </rPr>
      <t xml:space="preserve">, and </t>
    </r>
    <r>
      <rPr>
        <b/>
        <sz val="10"/>
        <color theme="1"/>
        <rFont val="Arial Unicode MS"/>
        <family val="2"/>
      </rPr>
      <t>bind()</t>
    </r>
    <r>
      <rPr>
        <b/>
        <sz val="11"/>
        <color theme="1"/>
        <rFont val="Calibri"/>
        <family val="2"/>
        <scheme val="minor"/>
      </rPr>
      <t xml:space="preserve"> in JavaScript?</t>
    </r>
  </si>
  <si>
    <r>
      <t>Explain how each method works to change the context (</t>
    </r>
    <r>
      <rPr>
        <sz val="10"/>
        <color theme="1"/>
        <rFont val="Arial Unicode MS"/>
        <family val="2"/>
      </rPr>
      <t>this</t>
    </r>
    <r>
      <rPr>
        <sz val="11"/>
        <color theme="1"/>
        <rFont val="Calibri"/>
        <family val="2"/>
        <scheme val="minor"/>
      </rPr>
      <t>) of a function.</t>
    </r>
  </si>
  <si>
    <r>
      <t xml:space="preserve">10. What is the difference between </t>
    </r>
    <r>
      <rPr>
        <b/>
        <sz val="10"/>
        <color theme="1"/>
        <rFont val="Arial Unicode MS"/>
        <family val="2"/>
      </rPr>
      <t>slice()</t>
    </r>
    <r>
      <rPr>
        <b/>
        <sz val="11"/>
        <color theme="1"/>
        <rFont val="Calibri"/>
        <family val="2"/>
        <scheme val="minor"/>
      </rPr>
      <t xml:space="preserve"> and </t>
    </r>
    <r>
      <rPr>
        <b/>
        <sz val="10"/>
        <color theme="1"/>
        <rFont val="Arial Unicode MS"/>
        <family val="2"/>
      </rPr>
      <t>splice()</t>
    </r>
    <r>
      <rPr>
        <b/>
        <sz val="11"/>
        <color theme="1"/>
        <rFont val="Calibri"/>
        <family val="2"/>
        <scheme val="minor"/>
      </rPr>
      <t xml:space="preserve"> methods in JavaScript?</t>
    </r>
  </si>
  <si>
    <r>
      <t xml:space="preserve">Describe the difference in how </t>
    </r>
    <r>
      <rPr>
        <sz val="10"/>
        <color theme="1"/>
        <rFont val="Arial Unicode MS"/>
        <family val="2"/>
      </rPr>
      <t>slice()</t>
    </r>
    <r>
      <rPr>
        <sz val="11"/>
        <color theme="1"/>
        <rFont val="Calibri"/>
        <family val="2"/>
        <scheme val="minor"/>
      </rPr>
      <t xml:space="preserve"> and </t>
    </r>
    <r>
      <rPr>
        <sz val="10"/>
        <color theme="1"/>
        <rFont val="Arial Unicode MS"/>
        <family val="2"/>
      </rPr>
      <t>splice()</t>
    </r>
    <r>
      <rPr>
        <sz val="11"/>
        <color theme="1"/>
        <rFont val="Calibri"/>
        <family val="2"/>
        <scheme val="minor"/>
      </rPr>
      <t xml:space="preserve"> manipulate arrays.</t>
    </r>
  </si>
  <si>
    <r>
      <t xml:space="preserve">Write a function to reverse a string, either using a loop, recursion, or built-in methods like </t>
    </r>
    <r>
      <rPr>
        <sz val="10"/>
        <color theme="1"/>
        <rFont val="Arial Unicode MS"/>
        <family val="2"/>
      </rPr>
      <t>split()</t>
    </r>
    <r>
      <rPr>
        <sz val="11"/>
        <color theme="1"/>
        <rFont val="Calibri"/>
        <family val="2"/>
        <scheme val="minor"/>
      </rPr>
      <t xml:space="preserve">, </t>
    </r>
    <r>
      <rPr>
        <sz val="10"/>
        <color theme="1"/>
        <rFont val="Arial Unicode MS"/>
        <family val="2"/>
      </rPr>
      <t>reverse()</t>
    </r>
    <r>
      <rPr>
        <sz val="11"/>
        <color theme="1"/>
        <rFont val="Calibri"/>
        <family val="2"/>
        <scheme val="minor"/>
      </rPr>
      <t xml:space="preserve">, and </t>
    </r>
    <r>
      <rPr>
        <sz val="10"/>
        <color theme="1"/>
        <rFont val="Arial Unicode MS"/>
        <family val="2"/>
      </rPr>
      <t>join()</t>
    </r>
    <r>
      <rPr>
        <sz val="11"/>
        <color theme="1"/>
        <rFont val="Calibri"/>
        <family val="2"/>
        <scheme val="minor"/>
      </rPr>
      <t>.</t>
    </r>
  </si>
  <si>
    <r>
      <t xml:space="preserve">Write a function to flatten an array of arrays (e.g., </t>
    </r>
    <r>
      <rPr>
        <sz val="10"/>
        <color theme="1"/>
        <rFont val="Arial Unicode MS"/>
        <family val="2"/>
      </rPr>
      <t>[[1, 2], [3, [4, 5]]]</t>
    </r>
    <r>
      <rPr>
        <sz val="11"/>
        <color theme="1"/>
        <rFont val="Calibri"/>
        <family val="2"/>
        <scheme val="minor"/>
      </rPr>
      <t xml:space="preserve"> becomes </t>
    </r>
    <r>
      <rPr>
        <sz val="10"/>
        <color theme="1"/>
        <rFont val="Arial Unicode MS"/>
        <family val="2"/>
      </rPr>
      <t>[1, 2, 3, 4, 5]</t>
    </r>
    <r>
      <rPr>
        <sz val="11"/>
        <color theme="1"/>
        <rFont val="Calibri"/>
        <family val="2"/>
        <scheme val="minor"/>
      </rPr>
      <t>).</t>
    </r>
  </si>
  <si>
    <r>
      <t xml:space="preserve">4. Find the largest number in an array without using </t>
    </r>
    <r>
      <rPr>
        <b/>
        <sz val="10"/>
        <color theme="1"/>
        <rFont val="Arial Unicode MS"/>
        <family val="2"/>
      </rPr>
      <t>Math.max()</t>
    </r>
    <r>
      <rPr>
        <b/>
        <sz val="11"/>
        <color theme="1"/>
        <rFont val="Calibri"/>
        <family val="2"/>
        <scheme val="minor"/>
      </rPr>
      <t>.</t>
    </r>
  </si>
  <si>
    <r>
      <t xml:space="preserve">Implement a solution for removing duplicates from an array using </t>
    </r>
    <r>
      <rPr>
        <sz val="10"/>
        <color theme="1"/>
        <rFont val="Arial Unicode MS"/>
        <family val="2"/>
      </rPr>
      <t>Set</t>
    </r>
    <r>
      <rPr>
        <sz val="11"/>
        <color theme="1"/>
        <rFont val="Calibri"/>
        <family val="2"/>
        <scheme val="minor"/>
      </rPr>
      <t>, loops, or other techniques.</t>
    </r>
  </si>
  <si>
    <r>
      <t xml:space="preserve">9. Implement a simple version of </t>
    </r>
    <r>
      <rPr>
        <b/>
        <sz val="10"/>
        <color theme="1"/>
        <rFont val="Arial Unicode MS"/>
        <family val="2"/>
      </rPr>
      <t>bind()</t>
    </r>
    <r>
      <rPr>
        <b/>
        <sz val="11"/>
        <color theme="1"/>
        <rFont val="Calibri"/>
        <family val="2"/>
        <scheme val="minor"/>
      </rPr>
      <t>.</t>
    </r>
  </si>
  <si>
    <r>
      <t xml:space="preserve">Write a custom </t>
    </r>
    <r>
      <rPr>
        <sz val="10"/>
        <color theme="1"/>
        <rFont val="Arial Unicode MS"/>
        <family val="2"/>
      </rPr>
      <t>bind()</t>
    </r>
    <r>
      <rPr>
        <sz val="11"/>
        <color theme="1"/>
        <rFont val="Calibri"/>
        <family val="2"/>
        <scheme val="minor"/>
      </rPr>
      <t xml:space="preserve"> function that behaves similarly to the native </t>
    </r>
    <r>
      <rPr>
        <sz val="10"/>
        <color theme="1"/>
        <rFont val="Arial Unicode MS"/>
        <family val="2"/>
      </rPr>
      <t>bind()</t>
    </r>
    <r>
      <rPr>
        <sz val="11"/>
        <color theme="1"/>
        <rFont val="Calibri"/>
        <family val="2"/>
        <scheme val="minor"/>
      </rPr>
      <t xml:space="preserve"> method.</t>
    </r>
  </si>
  <si>
    <r>
      <t>Understand core concepts</t>
    </r>
    <r>
      <rPr>
        <sz val="11"/>
        <color theme="1"/>
        <rFont val="Calibri"/>
        <family val="2"/>
        <scheme val="minor"/>
      </rPr>
      <t xml:space="preserve">: Be comfortable with closures, the event loop, promises, and </t>
    </r>
    <r>
      <rPr>
        <sz val="10"/>
        <color theme="1"/>
        <rFont val="Arial Unicode MS"/>
        <family val="2"/>
      </rPr>
      <t>this</t>
    </r>
    <r>
      <rPr>
        <sz val="11"/>
        <color theme="1"/>
        <rFont val="Calibri"/>
        <family val="2"/>
        <scheme val="minor"/>
      </rPr>
      <t>.</t>
    </r>
  </si>
  <si>
    <r>
      <t>Practice problem-solving</t>
    </r>
    <r>
      <rPr>
        <sz val="11"/>
        <color theme="1"/>
        <rFont val="Calibri"/>
        <family val="2"/>
        <scheme val="minor"/>
      </rPr>
      <t>: JavaScript coding challenges are common, so practice solving problems on platforms like LeetCode, Codewars, or HackerRank.</t>
    </r>
  </si>
  <si>
    <r>
      <t>Understand the performance</t>
    </r>
    <r>
      <rPr>
        <sz val="11"/>
        <color theme="1"/>
        <rFont val="Calibri"/>
        <family val="2"/>
        <scheme val="minor"/>
      </rPr>
      <t>: Be ready to discuss how to optimize performance in JavaScript (e.g., using memoization, avoiding memory leaks).</t>
    </r>
  </si>
  <si>
    <r>
      <t>Know ES6+ features</t>
    </r>
    <r>
      <rPr>
        <sz val="11"/>
        <color theme="1"/>
        <rFont val="Calibri"/>
        <family val="2"/>
        <scheme val="minor"/>
      </rPr>
      <t xml:space="preserve">: Be familiar with newer features like </t>
    </r>
    <r>
      <rPr>
        <sz val="10"/>
        <color theme="1"/>
        <rFont val="Arial Unicode MS"/>
        <family val="2"/>
      </rPr>
      <t>async/await</t>
    </r>
    <r>
      <rPr>
        <sz val="11"/>
        <color theme="1"/>
        <rFont val="Calibri"/>
        <family val="2"/>
        <scheme val="minor"/>
      </rPr>
      <t>, arrow functions, template literals, destructuring, and more.</t>
    </r>
  </si>
  <si>
    <r>
      <t>Hoisting</t>
    </r>
    <r>
      <rPr>
        <sz val="11"/>
        <color theme="1"/>
        <rFont val="Calibri"/>
        <family val="2"/>
        <scheme val="minor"/>
      </rPr>
      <t xml:space="preserve"> in JavaScript is a behavior where variable and function declarations are moved (or "hoisted") to the top of their containing scope during the </t>
    </r>
    <r>
      <rPr>
        <b/>
        <sz val="11"/>
        <color theme="1"/>
        <rFont val="Calibri"/>
        <family val="2"/>
        <scheme val="minor"/>
      </rPr>
      <t>compilation phase</t>
    </r>
    <r>
      <rPr>
        <sz val="11"/>
        <color theme="1"/>
        <rFont val="Calibri"/>
        <family val="2"/>
        <scheme val="minor"/>
      </rPr>
      <t xml:space="preserve"> before the code is executed. This means that functions and variables can be referenced before they are actually defined in the code.</t>
    </r>
  </si>
  <si>
    <r>
      <t>Event delegation in JavaScript is </t>
    </r>
    <r>
      <rPr>
        <sz val="14"/>
        <color rgb="FF040C28"/>
        <rFont val="Times New Roman"/>
        <family val="1"/>
      </rPr>
      <t>a pattern that efficiently handles events</t>
    </r>
    <r>
      <rPr>
        <sz val="14"/>
        <color rgb="FF202124"/>
        <rFont val="Times New Roman"/>
        <family val="1"/>
      </rPr>
      <t>. Events can be added to a parent element instead of adding to every single element. It refers to the process of using event propagation (bubbling) to handle events at a higher level in the DOM than the element on which the event originated.</t>
    </r>
  </si>
  <si>
    <r>
      <t>A </t>
    </r>
    <r>
      <rPr>
        <b/>
        <sz val="14"/>
        <color rgb="FF273239"/>
        <rFont val="Times New Roman"/>
        <family val="1"/>
      </rPr>
      <t>closure</t>
    </r>
    <r>
      <rPr>
        <sz val="14"/>
        <color rgb="FF273239"/>
        <rFont val="Times New Roman"/>
        <family val="1"/>
      </rPr>
      <t> is the combination of a function bundled together (enclosed) with references to its surrounding state (the lexical environment). When you create a closure, you gain access to an outer function’s scope from an inner function. Closures are automatically created every time a function is defined in JavaScript.</t>
    </r>
  </si>
  <si>
    <r>
      <t>In </t>
    </r>
    <r>
      <rPr>
        <b/>
        <sz val="14"/>
        <color rgb="FF273239"/>
        <rFont val="Times New Roman"/>
        <family val="1"/>
      </rPr>
      <t>JavaScript</t>
    </r>
    <r>
      <rPr>
        <sz val="14"/>
        <color rgb="FF273239"/>
        <rFont val="Times New Roman"/>
        <family val="1"/>
      </rPr>
      <t>, </t>
    </r>
    <r>
      <rPr>
        <b/>
        <sz val="14"/>
        <color rgb="FF273239"/>
        <rFont val="Times New Roman"/>
        <family val="1"/>
      </rPr>
      <t>Classes </t>
    </r>
    <r>
      <rPr>
        <sz val="14"/>
        <color rgb="FF273239"/>
        <rFont val="Times New Roman"/>
        <family val="1"/>
      </rPr>
      <t>define blueprints for creating objects with similar properties and methods. They offer a more structured approach to object-oriented programming.</t>
    </r>
  </si>
  <si>
    <r>
      <t>JavaScript</t>
    </r>
    <r>
      <rPr>
        <sz val="14"/>
        <color rgb="FF273239"/>
        <rFont val="Times New Roman"/>
        <family val="1"/>
      </rPr>
      <t> is the most popular scripting language for the Web. It is easy to learn, </t>
    </r>
    <r>
      <rPr>
        <b/>
        <sz val="14"/>
        <color rgb="FF273239"/>
        <rFont val="Times New Roman"/>
        <family val="1"/>
      </rPr>
      <t>lightweight</t>
    </r>
    <r>
      <rPr>
        <sz val="14"/>
        <color rgb="FF273239"/>
        <rFont val="Times New Roman"/>
        <family val="1"/>
      </rPr>
      <t>, </t>
    </r>
    <r>
      <rPr>
        <b/>
        <sz val="14"/>
        <color rgb="FF273239"/>
        <rFont val="Times New Roman"/>
        <family val="1"/>
      </rPr>
      <t>cross-platform</t>
    </r>
    <r>
      <rPr>
        <sz val="14"/>
        <color rgb="FF273239"/>
        <rFont val="Times New Roman"/>
        <family val="1"/>
      </rPr>
      <t>, </t>
    </r>
    <r>
      <rPr>
        <b/>
        <sz val="14"/>
        <color rgb="FF273239"/>
        <rFont val="Times New Roman"/>
        <family val="1"/>
      </rPr>
      <t>single-threaded,</t>
    </r>
    <r>
      <rPr>
        <sz val="14"/>
        <color rgb="FF273239"/>
        <rFont val="Times New Roman"/>
        <family val="1"/>
      </rPr>
      <t> and</t>
    </r>
    <r>
      <rPr>
        <b/>
        <sz val="14"/>
        <color rgb="FF273239"/>
        <rFont val="Times New Roman"/>
        <family val="1"/>
      </rPr>
      <t> interpreted </t>
    </r>
    <r>
      <rPr>
        <sz val="14"/>
        <color rgb="FF273239"/>
        <rFont val="Times New Roman"/>
        <family val="1"/>
      </rPr>
      <t>compiled language. It is widely used for web development, both on the </t>
    </r>
    <r>
      <rPr>
        <b/>
        <sz val="14"/>
        <color rgb="FF273239"/>
        <rFont val="Times New Roman"/>
        <family val="1"/>
      </rPr>
      <t>client side </t>
    </r>
    <r>
      <rPr>
        <sz val="14"/>
        <color rgb="FF273239"/>
        <rFont val="Times New Roman"/>
        <family val="1"/>
      </rPr>
      <t>and </t>
    </r>
    <r>
      <rPr>
        <b/>
        <sz val="14"/>
        <color rgb="FF273239"/>
        <rFont val="Times New Roman"/>
        <family val="1"/>
      </rPr>
      <t>server side</t>
    </r>
    <r>
      <rPr>
        <sz val="14"/>
        <color rgb="FF273239"/>
        <rFont val="Times New Roman"/>
        <family val="1"/>
      </rPr>
      <t>. As a scripting language, it plays an important role in web browsers, allowing real-time modification of web page content and enhancing user experience.</t>
    </r>
  </si>
  <si>
    <r>
      <t>Inside </t>
    </r>
    <r>
      <rPr>
        <b/>
        <sz val="14"/>
        <color rgb="FF171717"/>
        <rFont val="Times New Roman"/>
        <family val="1"/>
      </rPr>
      <t>Browser</t>
    </r>
    <r>
      <rPr>
        <sz val="14"/>
        <color rgb="FF171717"/>
        <rFont val="Times New Roman"/>
        <family val="1"/>
      </rPr>
      <t>, there is a Javascript engine (we are considering </t>
    </r>
    <r>
      <rPr>
        <b/>
        <sz val="14"/>
        <color rgb="FF171717"/>
        <rFont val="Times New Roman"/>
        <family val="1"/>
      </rPr>
      <t>V8</t>
    </r>
    <r>
      <rPr>
        <sz val="14"/>
        <color rgb="FF171717"/>
        <rFont val="Times New Roman"/>
        <family val="1"/>
      </rPr>
      <t> for chrome.) and an environment to run javascript properly. Javascript engine has two parts, </t>
    </r>
    <r>
      <rPr>
        <b/>
        <sz val="14"/>
        <color rgb="FF171717"/>
        <rFont val="Times New Roman"/>
        <family val="1"/>
      </rPr>
      <t>Heap</t>
    </r>
    <r>
      <rPr>
        <sz val="14"/>
        <color rgb="FF171717"/>
        <rFont val="Times New Roman"/>
        <family val="1"/>
      </rPr>
      <t> and </t>
    </r>
    <r>
      <rPr>
        <b/>
        <sz val="14"/>
        <color rgb="FF171717"/>
        <rFont val="Times New Roman"/>
        <family val="1"/>
      </rPr>
      <t>Call Stack</t>
    </r>
    <r>
      <rPr>
        <sz val="14"/>
        <color rgb="FF171717"/>
        <rFont val="Times New Roman"/>
        <family val="1"/>
      </rPr>
      <t>. And the engine has some assistant named </t>
    </r>
    <r>
      <rPr>
        <b/>
        <sz val="14"/>
        <color rgb="FF171717"/>
        <rFont val="Times New Roman"/>
        <family val="1"/>
      </rPr>
      <t>Web APIs</t>
    </r>
    <r>
      <rPr>
        <sz val="14"/>
        <color rgb="FF171717"/>
        <rFont val="Times New Roman"/>
        <family val="1"/>
      </rPr>
      <t> and </t>
    </r>
    <r>
      <rPr>
        <b/>
        <sz val="14"/>
        <color rgb="FF171717"/>
        <rFont val="Times New Roman"/>
        <family val="1"/>
      </rPr>
      <t>Callback Queue</t>
    </r>
    <r>
      <rPr>
        <sz val="14"/>
        <color rgb="FF171717"/>
        <rFont val="Times New Roman"/>
        <family val="1"/>
      </rPr>
      <t>.</t>
    </r>
  </si>
  <si>
    <r>
      <t>We can consider Call Stack as a kitchen where all our code executed or cooked. Whenever we try to run a piece of code, it goes to call stack first and then executed. It works in </t>
    </r>
    <r>
      <rPr>
        <b/>
        <sz val="14"/>
        <color rgb="FF171717"/>
        <rFont val="Times New Roman"/>
        <family val="1"/>
      </rPr>
      <t>LIFO</t>
    </r>
    <r>
      <rPr>
        <sz val="14"/>
        <color rgb="FF171717"/>
        <rFont val="Times New Roman"/>
        <family val="1"/>
      </rPr>
      <t> style. That is </t>
    </r>
    <r>
      <rPr>
        <b/>
        <sz val="14"/>
        <color rgb="FF171717"/>
        <rFont val="Times New Roman"/>
        <family val="1"/>
      </rPr>
      <t>L</t>
    </r>
    <r>
      <rPr>
        <sz val="14"/>
        <color rgb="FF171717"/>
        <rFont val="Times New Roman"/>
        <family val="1"/>
      </rPr>
      <t>ast </t>
    </r>
    <r>
      <rPr>
        <b/>
        <sz val="14"/>
        <color rgb="FF171717"/>
        <rFont val="Times New Roman"/>
        <family val="1"/>
      </rPr>
      <t>I</t>
    </r>
    <r>
      <rPr>
        <sz val="14"/>
        <color rgb="FF171717"/>
        <rFont val="Times New Roman"/>
        <family val="1"/>
      </rPr>
      <t>n </t>
    </r>
    <r>
      <rPr>
        <b/>
        <sz val="14"/>
        <color rgb="FF171717"/>
        <rFont val="Times New Roman"/>
        <family val="1"/>
      </rPr>
      <t>F</t>
    </r>
    <r>
      <rPr>
        <sz val="14"/>
        <color rgb="FF171717"/>
        <rFont val="Times New Roman"/>
        <family val="1"/>
      </rPr>
      <t>irst </t>
    </r>
    <r>
      <rPr>
        <b/>
        <sz val="14"/>
        <color rgb="FF171717"/>
        <rFont val="Times New Roman"/>
        <family val="1"/>
      </rPr>
      <t>O</t>
    </r>
    <r>
      <rPr>
        <sz val="14"/>
        <color rgb="FF171717"/>
        <rFont val="Times New Roman"/>
        <family val="1"/>
      </rPr>
      <t>ut.</t>
    </r>
  </si>
  <si>
    <r>
      <t>If we run the code above, The global execution context </t>
    </r>
    <r>
      <rPr>
        <i/>
        <sz val="14"/>
        <color rgb="FF171717"/>
        <rFont val="Times New Roman"/>
        <family val="1"/>
      </rPr>
      <t>main()</t>
    </r>
    <r>
      <rPr>
        <sz val="14"/>
        <color rgb="FF171717"/>
        <rFont val="Times New Roman"/>
        <family val="1"/>
      </rPr>
      <t> runs on the browser, and JS engine will start to read the code from the first line and will search for tasks. On the last line, one function is called. So, this function will go to the Call Stack and will execute the tasks. First it will print </t>
    </r>
    <r>
      <rPr>
        <i/>
        <sz val="14"/>
        <color rgb="FF171717"/>
        <rFont val="Times New Roman"/>
        <family val="1"/>
      </rPr>
      <t>Time to breakfast!</t>
    </r>
    <r>
      <rPr>
        <sz val="14"/>
        <color rgb="FF171717"/>
        <rFont val="Times New Roman"/>
        <family val="1"/>
      </rPr>
      <t> , then goes to the next line, where we have an asynchronous block of code.</t>
    </r>
  </si>
  <si>
    <r>
      <t>As we know, JavaScript is synchronous and single-threaded language, this asynchronous block of code goes to the call stack and suddenly pops out. Here JS engine takes help from it's assistant, </t>
    </r>
    <r>
      <rPr>
        <b/>
        <sz val="14"/>
        <color rgb="FF171717"/>
        <rFont val="Times New Roman"/>
        <family val="1"/>
      </rPr>
      <t>Web API</t>
    </r>
    <r>
      <rPr>
        <sz val="14"/>
        <color rgb="FF171717"/>
        <rFont val="Times New Roman"/>
        <family val="1"/>
      </rPr>
      <t>. The setTimeout() waits on the Web API and after it's timer runs out (In this case, 3 seconds), After 3 seconds the callback function goes to the </t>
    </r>
    <r>
      <rPr>
        <b/>
        <sz val="14"/>
        <color rgb="FF171717"/>
        <rFont val="Times New Roman"/>
        <family val="1"/>
      </rPr>
      <t>Callback Queue</t>
    </r>
    <r>
      <rPr>
        <sz val="14"/>
        <color rgb="FF171717"/>
        <rFont val="Times New Roman"/>
        <family val="1"/>
      </rPr>
      <t> and waits for Call stack to be free. By this time, Call stack runs the other piece of codes.</t>
    </r>
  </si>
  <si>
    <r>
      <t>It's a guard who monitors the stack of asynchronous callback functions who just completed the task of waiting and passed the gate of Web API. Callback Queue works using </t>
    </r>
    <r>
      <rPr>
        <b/>
        <sz val="14"/>
        <color rgb="FF171717"/>
        <rFont val="Times New Roman"/>
        <family val="1"/>
      </rPr>
      <t>FIFO</t>
    </r>
    <r>
      <rPr>
        <sz val="14"/>
        <color rgb="FF171717"/>
        <rFont val="Times New Roman"/>
        <family val="1"/>
      </rPr>
      <t> (</t>
    </r>
    <r>
      <rPr>
        <b/>
        <sz val="14"/>
        <color rgb="FF171717"/>
        <rFont val="Times New Roman"/>
        <family val="1"/>
      </rPr>
      <t>F</t>
    </r>
    <r>
      <rPr>
        <sz val="14"/>
        <color rgb="FF171717"/>
        <rFont val="Times New Roman"/>
        <family val="1"/>
      </rPr>
      <t>irst </t>
    </r>
    <r>
      <rPr>
        <b/>
        <sz val="14"/>
        <color rgb="FF171717"/>
        <rFont val="Times New Roman"/>
        <family val="1"/>
      </rPr>
      <t>I</t>
    </r>
    <r>
      <rPr>
        <sz val="14"/>
        <color rgb="FF171717"/>
        <rFont val="Times New Roman"/>
        <family val="1"/>
      </rPr>
      <t>n </t>
    </r>
    <r>
      <rPr>
        <b/>
        <sz val="14"/>
        <color rgb="FF171717"/>
        <rFont val="Times New Roman"/>
        <family val="1"/>
      </rPr>
      <t>F</t>
    </r>
    <r>
      <rPr>
        <sz val="14"/>
        <color rgb="FF171717"/>
        <rFont val="Times New Roman"/>
        <family val="1"/>
      </rPr>
      <t>irst </t>
    </r>
    <r>
      <rPr>
        <b/>
        <sz val="14"/>
        <color rgb="FF171717"/>
        <rFont val="Times New Roman"/>
        <family val="1"/>
      </rPr>
      <t>O</t>
    </r>
    <r>
      <rPr>
        <sz val="14"/>
        <color rgb="FF171717"/>
        <rFont val="Times New Roman"/>
        <family val="1"/>
      </rPr>
      <t>ut ) method. And now, they waits here to go back to Call Stack. But how will Call Stack know that there's some callback functions waiting in Callback Queue?</t>
    </r>
  </si>
  <si>
    <r>
      <t>Here comes the star, </t>
    </r>
    <r>
      <rPr>
        <b/>
        <sz val="14"/>
        <color rgb="FF171717"/>
        <rFont val="Times New Roman"/>
        <family val="1"/>
      </rPr>
      <t>Event Loop</t>
    </r>
  </si>
  <si>
    <r>
      <t>You:</t>
    </r>
    <r>
      <rPr>
        <sz val="14"/>
        <color theme="1"/>
        <rFont val="Times New Roman"/>
        <family val="1"/>
      </rPr>
      <t xml:space="preserve"> Absolutely! My name is [Your Name], and I’m a frontend developer with 2.5 years of experience in building responsive and user-friendly web applications. I have a strong foundation in HTML, CSS, and JavaScript, and I’ve worked extensively with frameworks like React and Vue.js.</t>
    </r>
  </si>
  <si>
    <t>What is the useReducer hook, and how does it differ from useState</t>
  </si>
  <si>
    <t>What is the React.StrictMode?</t>
  </si>
  <si>
    <t>Nil</t>
  </si>
  <si>
    <t>s.no</t>
  </si>
  <si>
    <t>checking</t>
  </si>
  <si>
    <t>service page 1099,1098</t>
  </si>
  <si>
    <t xml:space="preserve">premium sericce </t>
  </si>
  <si>
    <t>tax professional benefits</t>
  </si>
  <si>
    <t xml:space="preserve">piring get a quote section </t>
  </si>
  <si>
    <t>color to be changed before the get a quote a section</t>
  </si>
  <si>
    <t>clander page</t>
  </si>
  <si>
    <t>month heading to be changed</t>
  </si>
  <si>
    <t>no changes</t>
  </si>
  <si>
    <t xml:space="preserve">testimonila page </t>
  </si>
  <si>
    <t>with the developer</t>
  </si>
  <si>
    <t>contact us</t>
  </si>
  <si>
    <t>terms and conditions</t>
  </si>
  <si>
    <t>spacing issues</t>
  </si>
  <si>
    <t>privacy policy</t>
  </si>
  <si>
    <t>site map</t>
  </si>
  <si>
    <t xml:space="preserve">how its work </t>
  </si>
  <si>
    <t>spacing issues and form heading color changed</t>
  </si>
  <si>
    <t>http://test.tax2efile.com/latest-news/</t>
  </si>
  <si>
    <t>bottom spacing issues</t>
  </si>
  <si>
    <t>http://test.tax2efile.com/efile-8868-form/</t>
  </si>
  <si>
    <t>http://test.tax2efile.com/efile-8868-form/efile-extension-8868</t>
  </si>
  <si>
    <t>efile-8868-form/form-8868-tax-exempt-organization-extension/</t>
  </si>
  <si>
    <t>http://test.tax2efile.com/efile-990n-form</t>
  </si>
  <si>
    <t>http://test.tax2efile.com/efile-8868-form/irs-form-8868-deadline/</t>
  </si>
  <si>
    <t>http://test.tax2efile.com/efile-990n-form/990n-deadline</t>
  </si>
  <si>
    <t>http://test.tax2efile.com/efile-990n-form/tin-matching-program</t>
  </si>
  <si>
    <t>http://test.tax2efile.com/efile-990n-form/unique-features</t>
  </si>
  <si>
    <t>li text color to be modified</t>
  </si>
  <si>
    <t>http://test.tax2efile.com/efile-990n-form/990n-tax-exempt</t>
  </si>
  <si>
    <t>spacing issues above the get the tax2efile</t>
  </si>
  <si>
    <t>http://test.tax2efile.com/efile-4868-form/</t>
  </si>
  <si>
    <t>paragraph heading is in blue to be changed to doubt</t>
  </si>
  <si>
    <t>http://test.tax2efile.com/efile-4868-form/4868-extension</t>
  </si>
  <si>
    <t>http://test.tax2efile.com/efile-4868-form/4868-instructions</t>
  </si>
  <si>
    <t>part I heading in the blue</t>
  </si>
  <si>
    <t>http://test.tax2efile.com/efile-4868-form/how-to-efile-4868</t>
  </si>
  <si>
    <t>video to be chaged</t>
  </si>
  <si>
    <t>http://test.tax2efile.com/efile-4868-form/individual-tax-extension</t>
  </si>
  <si>
    <t>first paragraph color to be changed</t>
  </si>
  <si>
    <t>http://test.tax2efile.com/efile-7004-form</t>
  </si>
  <si>
    <t>http://test.tax2efile.com/efile-7004-form/business-tax-extension</t>
  </si>
  <si>
    <t>http://test.tax2efile.com/efile-7004-form/how-to-fill-form</t>
  </si>
  <si>
    <t>http://test.tax2efile.com/efile-7004-form/instruction-for-form-7004</t>
  </si>
  <si>
    <t xml:space="preserve">paragraph color to check </t>
  </si>
  <si>
    <t>http://test.tax2efile.com/efile-8849-form</t>
  </si>
  <si>
    <t>schedule 6 color change or not</t>
  </si>
  <si>
    <t>http://test.tax2efile.com/efile-8849-form/</t>
  </si>
  <si>
    <t>http://test.tax2efile.com/efile-8849-form/irs-form-11-c-occupational-tax-and-registration-return-for-wagering</t>
  </si>
  <si>
    <t>http://test.tax2efile.com/efile-8849-form/irs-form-2290-claims-for-refund-of-excise-taxes</t>
  </si>
  <si>
    <t>to be checked</t>
  </si>
  <si>
    <t>http://test.tax2efile.com/efile-8849-form/irs-form-720-quarterly-federal-excise-tax-return</t>
  </si>
  <si>
    <t>table alternate color to be changed</t>
  </si>
  <si>
    <t>http://test.tax2efile.com/efile-8849-form/irs-form-730-monthly-tax-return-for-wagers</t>
  </si>
  <si>
    <t>numbering colors to tbe changed</t>
  </si>
  <si>
    <t>http://test.tax2efile.com/efile-8849-form/to-claim-refund-of-federal-excise-tax-due-dates/</t>
  </si>
  <si>
    <t>http://test.tax2efile.com/efile-1099-form</t>
  </si>
  <si>
    <t>http://test.tax2efile.com/efile-1099-form/series-of-form-1099</t>
  </si>
  <si>
    <t>http://test.tax2efile.com/efile-1099-form/file-1099-forms-online/</t>
  </si>
  <si>
    <t>http://test.tax2efile.com/efile-1099-form/1099-filing-service</t>
  </si>
  <si>
    <t>http://test.tax2efile.com/efile-1099-form/fire-efile-requirements</t>
  </si>
  <si>
    <t>http://test.tax2efile.com/efile-1099-form/1099-filing-due-date</t>
  </si>
  <si>
    <t>http://test.tax2efile.com/efile-1099-form/efiling-services-for-tax-professionals</t>
  </si>
  <si>
    <t>http://test.tax2efile.com/efile-1099-form/form-1099-q</t>
  </si>
  <si>
    <t>informaton requred to file form 1099-Q</t>
  </si>
  <si>
    <t>http://test.tax2efile.com/efile-1099-form/form-1099-patr</t>
  </si>
  <si>
    <t>http://test.tax2efile.com/efile-1099-form/1099-corrections</t>
  </si>
  <si>
    <t>amount correction heading to be changed</t>
  </si>
  <si>
    <t>http://test.tax2efile.com/efile-1099-form/1099-filing-deadline</t>
  </si>
  <si>
    <t>http://test.tax2efile.com/efile-1099-form/1099-penalties-for-not-filing</t>
  </si>
  <si>
    <t>http://test.tax2efile.com/efile-1099-form/1099-printing-and-mailing-services/</t>
  </si>
  <si>
    <t>http://test.tax2efile.com/efile-1099-form/state-filing-requirements</t>
  </si>
  <si>
    <t>http://test.tax2efile.com/efile-1099-form/efiling-services-for-business-owners</t>
  </si>
  <si>
    <t>http://test.tax2efile.com/efile-1099-form/1099-efiling-requirements</t>
  </si>
  <si>
    <t>http://test.tax2efile.com/efile-1099-form/irs-tin-matching-program</t>
  </si>
  <si>
    <t>gap issues</t>
  </si>
  <si>
    <t>http://test.tax2efile.com/efile-1099-form/efile-form-1099-misc</t>
  </si>
  <si>
    <t>http://test.tax2efile.com/efile-1099-form/form-1099-int</t>
  </si>
  <si>
    <t>http://test.tax2efile.com/efile-1099-form/form-1099-k/</t>
  </si>
  <si>
    <t>faq alignment changed</t>
  </si>
  <si>
    <t>http://test.tax2efile.com/efile-1099-form/efile-form-1099-nec</t>
  </si>
  <si>
    <t>http://test.tax2efile.com/efile-1099-form/form-1099-div/</t>
  </si>
  <si>
    <t>http://test.tax2efile.com/efile-1099-form/premium-efiling-service/</t>
  </si>
  <si>
    <t>http://test.tax2efile.com/efile-1099-form/form-1099-a</t>
  </si>
  <si>
    <t>http://test.tax2efile.com/efile-1099-form/form-1099-oid/</t>
  </si>
  <si>
    <t>http://test.tax2efile.com/efile-1099-form/form-1099-r</t>
  </si>
  <si>
    <t>http://test.tax2efile.com/efile-1099-form/form-1099-sa</t>
  </si>
  <si>
    <t>http://test.tax2efile.com/efile-1099-form/form-1099-b/</t>
  </si>
  <si>
    <t>http://test.tax2efile.com/efile-1099-form/efile-form-1099-c</t>
  </si>
  <si>
    <t>http://test.tax2efile.com/efile-1099-form/form-1099-g</t>
  </si>
  <si>
    <t>http://test.tax2efile.com/efile-1099-form/form-1099-h</t>
  </si>
  <si>
    <t>http://test.tax2efile.com/efile-1099-form/form-1099-s</t>
  </si>
  <si>
    <t>http://test.tax2efile.com/efile-1099-form/form-1099-ltc</t>
  </si>
  <si>
    <t>policy holder heading color changed</t>
  </si>
  <si>
    <t>http://test.tax2efile.com/efile-1099-form/form-1099-cap</t>
  </si>
  <si>
    <t>http://test.tax2efile.com/efile-1099-form/form-1099-qa</t>
  </si>
  <si>
    <t>http://test.tax2efile.com/efile-1098-form/1098-corrections</t>
  </si>
  <si>
    <t>http://test.tax2efile.com/efile-1098-form/1098-filing-deadline</t>
  </si>
  <si>
    <t>http://test.tax2efile.com/efile-1098-form/</t>
  </si>
  <si>
    <t>http://test.tax2efile.com/efile-1098-form/form-1098-mortgage/</t>
  </si>
  <si>
    <t>http://test.tax2efile.com/efile-1098-form/form-1098-t</t>
  </si>
  <si>
    <t>http://test.tax2efile.com/efile-1098-form/form-1098-f</t>
  </si>
  <si>
    <t>http://test.tax2efile.com/efile-1098-form/form-1098-e</t>
  </si>
  <si>
    <t>http://test.tax2efile.com/efile-1098-form/form-1098-c</t>
  </si>
  <si>
    <t>http://test.tax2efile.com/efile-1098-form/form-1098-q</t>
  </si>
  <si>
    <t>http://test.tax2efile.com/efile-2290-form/</t>
  </si>
  <si>
    <t>http://test.tax2efile.com/efile-2290-form/form-2290/</t>
  </si>
  <si>
    <t>http://test.tax2efile.com/efile-2290-form/form-2290/efile-for-cheap-pricing</t>
  </si>
  <si>
    <t>http://test.tax2efile.com/efile-2290-form/form-2290/e-filing-offers-and-coupons</t>
  </si>
  <si>
    <t>http://test.tax2efile.com/efile-2290-form/form-2290/employer-identification-number/</t>
  </si>
  <si>
    <t>http://test.tax2efile.com/efile-2290-form/form-2290/free-download-ios-and-android-apps</t>
  </si>
  <si>
    <t>http://test.tax2efile.com/efile-2290-form/form-2290/irs-hvut-penalties/</t>
  </si>
  <si>
    <t>http://test.tax2efile.com/efile-2290-form/form-2290/irs-payment-options/</t>
  </si>
  <si>
    <t>spacing issues and note color changed</t>
  </si>
  <si>
    <t>http://test.tax2efile.com/efile-2290-form/form-2290/resource-center</t>
  </si>
  <si>
    <t>http://test.tax2efile.com/efile-2290-form/form-2290/schedule1/</t>
  </si>
  <si>
    <t>http://test.tax2efile.com/efile-2290-form/form-2290/vin-corrections/</t>
  </si>
  <si>
    <t>http://test.tax2efile.com/efile-2290-form/form-2290/why-e-filing-hvut-preferable/</t>
  </si>
  <si>
    <t>spaing issues</t>
  </si>
  <si>
    <t>http://test.tax2efile.com/efile-2290-form/irs-2290</t>
  </si>
  <si>
    <t>spacing</t>
  </si>
  <si>
    <t>http://test.tax2efile.com/efile-2290-form/irs-2290/e-filing-2290/</t>
  </si>
  <si>
    <t>http://test.tax2efile.com/efile-2290-form/irs-2290/excise-tax-form-8849-refund/</t>
  </si>
  <si>
    <t>http://test.tax2efile.com/efile-2290-form/irs-2290/form-2290-help/</t>
  </si>
  <si>
    <t>http://test.tax2efile.com/efile-2290-form/irs-2290/form-2290-schedule-1-copy/</t>
  </si>
  <si>
    <t>http://test.tax2efile.com/efile-2290-form/irs-2290/how-to-calculate-form-2290-taxes</t>
  </si>
  <si>
    <t>http://test.tax2efile.com/efile-2290-form/irs-2290/irs-authorised-efile-service-provider</t>
  </si>
  <si>
    <t>http://test.tax2efile.com/efile-2290-form/irs-2290/irs-tax-tips</t>
  </si>
  <si>
    <t>http://test.tax2efile.com/efile-2290-form/irs-2290/truck-tax-center/</t>
  </si>
  <si>
    <t>http://test.tax2efile.com/efile-2290-form/hvut/</t>
  </si>
  <si>
    <t>table heading changed</t>
  </si>
  <si>
    <t>http://test.tax2efile.com/efile-2290-form/hvut/2290-tax-form</t>
  </si>
  <si>
    <t>http://test.tax2efile.com/efile-2290-form/hvut/efile-heavy-highway-use-tax-form-2290</t>
  </si>
  <si>
    <t xml:space="preserve">spacing </t>
  </si>
  <si>
    <t>http://test.tax2efile.com/efile-2290-form/hvut/efile-irs-tax-form-2290/</t>
  </si>
  <si>
    <t>http://test.tax2efile.com/efile-2290-form/hvut/federal-heavy-vehicle-use-tax-form-2290</t>
  </si>
  <si>
    <t>http://test.tax2efile.com/efile-2290-form/hvut/file-truck-tax-form-2290-online</t>
  </si>
  <si>
    <t>http://test.tax2efile.com/efile-2290-form/hvut/filing-huvt-form-2290-return/</t>
  </si>
  <si>
    <t>spacing , e-filing Hvut return heading to be checked</t>
  </si>
  <si>
    <t>http://test.tax2efile.com/efile-2290-form/hvut/form-2290-suspended-vehicles</t>
  </si>
  <si>
    <t>http://test.tax2efile.com/efile-2290-form/hvut/form-2290-truck-tax</t>
  </si>
  <si>
    <t>http://test.tax2efile.com/efile-2290-form/hvut/irs-form-2290-amendments</t>
  </si>
  <si>
    <t>http://test.tax2efile.com/efile-2290-form/hvut/irs-form-2290-credit-vehicles/</t>
  </si>
  <si>
    <t>http://test.tax2efile.com/efile-2290-form/hvut/irs-form-2290-due-date</t>
  </si>
  <si>
    <t>http://test.tax2efile.com/efile-2290-form/hvut/tax-2290-efiling/</t>
  </si>
  <si>
    <t>http://test.tax2efile.com/efile-2290-form/hvut/irs-form-2290-taxable-gross-weight</t>
  </si>
  <si>
    <t>http://test.tax2efile.com/efile-2290-form/hvut/irs-tax-form-2290/</t>
  </si>
  <si>
    <t>http://test.tax2efile.com/efile-2290-form/hvut/tax-form-2290-claims/</t>
  </si>
  <si>
    <t>http://test.tax2efile.com/efile-2290-form/hvut/tax-form-2290-efiling</t>
  </si>
  <si>
    <t>get staret spacing issues</t>
  </si>
  <si>
    <t>http://test.tax2efile.com/efile-2290-form/hvut/uses-of-filing-irs-tax-form-2290/</t>
  </si>
  <si>
    <t>http://test.tax2efile.com/efile-2290-form/hvut/why-should-you-pay-heavy-vehicle-use-tax</t>
  </si>
  <si>
    <t>http://test.tax2efile.com/efile-2290-form/e-file-irs-form-2290-advantages/</t>
  </si>
  <si>
    <t>http://test.tax2efile.com/efile-2290-form/first-time-what-you-need-to-know/</t>
  </si>
  <si>
    <t>http://test.tax2efile.com/efile-2290-form/irs-2290-excise-tax/</t>
  </si>
  <si>
    <t>http://test.tax2efile.com/efile-2290-form/irs-form-2290-when-to-efile/</t>
  </si>
  <si>
    <t>http://test.tax2efile.com/efile-2290-form/irs-launches</t>
  </si>
  <si>
    <t>http://test.tax2efile.com/efile-2290-form/mobile-apps/</t>
  </si>
  <si>
    <t>http://test.tax2efile.com/efile-2290-form/tax-2290-how-to-calculate-form-2290-tax/</t>
  </si>
  <si>
    <t>http://test.tax2efile.com/efile-2290-form/truck-tax-things-to-know-before-filing-tax-form-2290/</t>
  </si>
  <si>
    <t>http://test.tax2efile.com/efile-2290-form/what-is-2290-tax/</t>
  </si>
  <si>
    <t>http://test.tax2efile.com/efile-2290-form/form-2290-articles/</t>
  </si>
  <si>
    <t>http://test.tax2efile.com/efile-2290-form/form-2290-documents/</t>
  </si>
  <si>
    <t>http://test.tax2efile.com/efile-2290-form/form-2290-instructions</t>
  </si>
  <si>
    <t>http://test.tax2efile.com/efile-2290-form/form-2290-schedule1-what-you-need-to-know</t>
  </si>
  <si>
    <t>http://test.tax2efile.com/efile-2290-form/heavy-vehicle-use-tax-hvut-purpose-and-penalties/</t>
  </si>
  <si>
    <t>http://test.tax2efile.com/efile-1040-form/</t>
  </si>
  <si>
    <t>http://test.tax2efile.com/efile-1040-form/1040-tax-extension/</t>
  </si>
  <si>
    <t>http://test.tax2efile.com/efile-1040-form/irs-form-1040/</t>
  </si>
  <si>
    <t>you can E-file heading color changed</t>
  </si>
  <si>
    <t>http://test.tax2efile.com/efile-1040-form/1040-state-requirements/</t>
  </si>
  <si>
    <t>need to check</t>
  </si>
  <si>
    <t>http://test.tax2efile.com/efile-1040-form/1040-filing-deadline/</t>
  </si>
  <si>
    <t>http://test.tax2efile.com/efile-1040-form/1040-state-requirements/virginia-form-760/</t>
  </si>
  <si>
    <t>http://test.tax2efile.com/efile-1040-form/1040-state-requirements/maryland-form-502</t>
  </si>
  <si>
    <t>http://test.tax2efile.com/efile-1040-form/1040-state-requirements/north-carolina-form-d-400</t>
  </si>
  <si>
    <t>http://test.tax2efile.com/efile-1040-form/1040-state-requirements/south-carolina-form-sc-1040</t>
  </si>
  <si>
    <t>http://test.tax2efile.com/efile-1040-form/1040-state-requirements/north-dakota-form-nd1</t>
  </si>
  <si>
    <t>http://test.tax2efile.com/efile-1040-form/1040-state-requirements/alaska-zero-tax</t>
  </si>
  <si>
    <t>http://test.tax2efile.com/efile-1040-form/1040-state-requirements/florida-zero-tax</t>
  </si>
  <si>
    <t>http://test.tax2efile.com/efile-1040-form/1040-state-requirements/nevada-zero-tax</t>
  </si>
  <si>
    <t>http://test.tax2efile.com/efile-1040-form/1040-state-requirements/south-dakota-zero-tax</t>
  </si>
  <si>
    <t>http://test.tax2efile.com/efile-1040-form/1040-state-requirements/texas-zero-tax</t>
  </si>
  <si>
    <t>http://test.tax2efile.com/efile-1040-form/1040-state-requirements/tennessee-zero-tax</t>
  </si>
  <si>
    <t>http://test.tax2efile.com/efile-1040-form/1040-state-requirements/washington-zero-tax</t>
  </si>
  <si>
    <t>http://test.tax2efile.com/efile-1040-form/1040-state-requirements/wyoming-zero-tax</t>
  </si>
  <si>
    <t>http://test.tax2efile.com/efile-1040-form/1040-state-requirements/new-hampshire-zero-tax</t>
  </si>
  <si>
    <t>http://test.tax2efile.com/efile-1040-form/1040-state-requirements/alabama-form-40</t>
  </si>
  <si>
    <t>http://test.tax2efile.com/efile-1040-form/1040-state-requirements/arizona-form-140</t>
  </si>
  <si>
    <t>http://test.tax2efile.com/efile-1040-form/1040-state-requirements/arkansas-form-ar1000f</t>
  </si>
  <si>
    <t>http://test.tax2efile.com/efile-1040-form/1040-state-requirements/california-form-540</t>
  </si>
  <si>
    <t>http://test.tax2efile.com/efile-1040-form/1040-state-requirements/colorado-form-104pn</t>
  </si>
  <si>
    <t>http://test.tax2efile.com/efile-1040-form/1040-state-requirements/connecticut-form-ct-1040</t>
  </si>
  <si>
    <t>http://test.tax2efile.com/efile-1040-form/1040-state-requirements/delaware-form-200-01</t>
  </si>
  <si>
    <t>http://test.tax2efile.com/efile-1040-form/1040-state-requirements/district-of-columbia-form-d-40</t>
  </si>
  <si>
    <t>http://test.tax2efile.com/efile-1040-form/1040-state-requirements/georgia-form-500</t>
  </si>
  <si>
    <t>http://test.tax2efile.com/efile-1040-form/1040-state-requirements/hawaii-form-n-11</t>
  </si>
  <si>
    <t>http://test.tax2efile.com/efile-1040-form/1040-state-requirements/idaho-form-40</t>
  </si>
  <si>
    <t>http://test.tax2efile.com/efile-1040-form/1040-state-requirements/illinois-form-il-1040</t>
  </si>
  <si>
    <t>http://test.tax2efile.com/efile-1040-form/1040-state-requirements/indiana-form-it-40</t>
  </si>
  <si>
    <t>http://test.tax2efile.com/efile-1040-form/1040-state-requirements/iowa-form-ia-1040</t>
  </si>
  <si>
    <t>http://test.tax2efile.com/efile-1040-form/1040-state-requirements/kansas-form-k-40</t>
  </si>
  <si>
    <t>http://test.tax2efile.com/efile-1040-form/1040-state-requirements/kentucky-form-740</t>
  </si>
  <si>
    <t>http://test.tax2efile.com/efile-1040-form/1040-state-requirements/louisiana-form-it-540-web</t>
  </si>
  <si>
    <t>http://test.tax2efile.com/efile-1040-form/1040-state-requirements/maine-form-1040-me</t>
  </si>
  <si>
    <t>http://test.tax2efile.com/efile-1040-form/1040-state-requirements/massachusetts-form-1</t>
  </si>
  <si>
    <t>http://test.tax2efile.com/efile-1040-form/1040-state-requirements/michigan-form-mi-1040</t>
  </si>
  <si>
    <t>http://test.tax2efile.com/efile-1040-form/1040-state-requirements/minnesota-form-m1</t>
  </si>
  <si>
    <t>http://test.tax2efile.com/efile-1040-form/1040-state-requirements/mississippi-form-80-105</t>
  </si>
  <si>
    <t>http://test.tax2efile.com/efile-1040-form/1040-state-requirements/missouri-form-mo-1040</t>
  </si>
  <si>
    <t>http://test.tax2efile.com/efile-1040-form/1040-state-requirements/montana-form-2</t>
  </si>
  <si>
    <t>http://test.tax2efile.com/efile-1040-form/1040-state-requirements/vermont-form-in-111</t>
  </si>
  <si>
    <t>http://test.tax2efile.com/efile-1040-form/1040-state-requirements/nebraska-form-1040n</t>
  </si>
  <si>
    <t>http://test.tax2efile.com/efile-1040-form/1040-state-requirements/new-jersey-form-nj-1040</t>
  </si>
  <si>
    <t>http://test.tax2efile.com/efile-1040-form/1040-state-requirements/new-mexico-zero-tax</t>
  </si>
  <si>
    <t>http://test.tax2efile.com/efile-1040-form/1040-state-requirements/new-york-zero-tax</t>
  </si>
  <si>
    <t>note premium service heading</t>
  </si>
  <si>
    <t>http://test.tax2efile.com/efile-1040-form/1040-state-requirements/ohio-it-1040</t>
  </si>
  <si>
    <t>http://test.tax2efile.com/efile-1040-form/1040-state-requirements/oklahoma-form-511</t>
  </si>
  <si>
    <t>http://test.tax2efile.com/efile-1040-form/1040-state-requirements/oregon-form-or-40</t>
  </si>
  <si>
    <t>http://test.tax2efile.com/efile-1040-form/1040-state-requirements/pennsylvania-form-pa-40</t>
  </si>
  <si>
    <t>http://test.tax2efile.com/efile-1040-form/1040-state-requirements/rhode-island-form-ri-1040</t>
  </si>
  <si>
    <t>http://test.tax2efile.com/efile-1040-form/1040-state-requirements/utah-form-tc-40</t>
  </si>
  <si>
    <t>http://test.tax2efile.com/efile-1040-form/1040-state-requirements/west-virginia-form-it140</t>
  </si>
  <si>
    <t>http://test.tax2efile.com/efile-1040-form/1040-state-requirements/wisconsin-form-2020-i-111</t>
  </si>
  <si>
    <t>https://account.tax2efile.com/Account/Login/?form=Tax2efile#!</t>
  </si>
  <si>
    <t>http://test.tax2efile.com/efile-4868-form/4868-filing-deadline</t>
  </si>
  <si>
    <t>http://test.tax2efile.com/efile-1099-form/form-1099-ls/</t>
  </si>
  <si>
    <t>information heading to be changed</t>
  </si>
  <si>
    <t>http://test.tax2efile.com/efile-7004-form/7004-filing-deadline/</t>
  </si>
  <si>
    <t>http://test.tax2efile.com/efile-1099-form/tin-matching-service/</t>
  </si>
  <si>
    <t>http://test.tax2efile.com/efile-990ez-form/schedule-o/</t>
  </si>
  <si>
    <t>table color to be changed</t>
  </si>
  <si>
    <t>http://test.tax2efile.com/efile-990ez-form/schedule-a/</t>
  </si>
  <si>
    <t>http://test.tax2efile.com/efile-990ez-form</t>
  </si>
  <si>
    <t>spacing issues and heading color to changed</t>
  </si>
  <si>
    <t>to be checked for h2 class heading</t>
  </si>
  <si>
    <t xml:space="preserve">m-t-160 removed in the get-app </t>
  </si>
  <si>
    <t xml:space="preserve">m-tb-160 addeed in the  section </t>
  </si>
  <si>
    <t>rewrite class on the #primary</t>
  </si>
  <si>
    <t>m-t-160 --&gt; m-tb-160</t>
  </si>
  <si>
    <t>m-t-160 remove in get sparted</t>
  </si>
  <si>
    <t>spacing problems</t>
  </si>
  <si>
    <t>wp-content--plugins/announer--themems---astra child themes--astra/assets --css/minified---main.minifed</t>
  </si>
  <si>
    <t>http://localhost/wordpress/wp-content/themes/astra/assets/css/minified/main.min.css?ver=4.7.2</t>
  </si>
  <si>
    <t>added style @media(min-width:768px){#primary:3rem 0 0 0 }</t>
  </si>
  <si>
    <t>c</t>
  </si>
  <si>
    <t>dev</t>
  </si>
  <si>
    <t xml:space="preserve">about us </t>
  </si>
  <si>
    <t>h2-1 is added for the color $14173</t>
  </si>
  <si>
    <t>pages not correct in dev</t>
  </si>
  <si>
    <t>not available</t>
  </si>
  <si>
    <t>m-t-104 changed p-tb-96</t>
  </si>
  <si>
    <t>pricing page</t>
  </si>
  <si>
    <t>h2-1 added in the heading</t>
  </si>
  <si>
    <t>extra css added above edits</t>
  </si>
  <si>
    <t>class h2-1 added in the media query 1850 and 2500</t>
  </si>
  <si>
    <t>calendar ul li {color : #767676 to #474747</t>
  </si>
  <si>
    <t>h2 replaced a h2-1</t>
  </si>
  <si>
    <t>Test</t>
  </si>
  <si>
    <t>text-white is giving</t>
  </si>
  <si>
    <t>to be checked images missing</t>
  </si>
  <si>
    <t>span add</t>
  </si>
  <si>
    <t>sa</t>
  </si>
  <si>
    <t>q</t>
  </si>
  <si>
    <t xml:space="preserve">k </t>
  </si>
  <si>
    <t>oid</t>
  </si>
  <si>
    <t>s</t>
  </si>
  <si>
    <t>ltc</t>
  </si>
  <si>
    <t>m-t-160 get app removed</t>
  </si>
  <si>
    <t>table heading color changed</t>
  </si>
  <si>
    <t>line 58 .m-tb-160---&gt; margin-top and marign bottom change to 104px</t>
  </si>
  <si>
    <t>.sidebar-main .menus-li li a{</t>
  </si>
  <si>
    <t xml:space="preserve">            color:#474747!important</t>
  </si>
  <si>
    <t xml:space="preserve">        }</t>
  </si>
  <si>
    <t xml:space="preserve">       .sidebar-main .menus-li li.active {</t>
  </si>
  <si>
    <t xml:space="preserve">            background: #a91e22;!important;</t>
  </si>
  <si>
    <t xml:space="preserve">            color:#fff !important;</t>
  </si>
  <si>
    <t xml:space="preserve">      .sidebar-main .menus-li li.active a{</t>
  </si>
  <si>
    <t xml:space="preserve">           color:#fff !important;</t>
  </si>
  <si>
    <t>line 63  .m-t-160--&gt; changed to margin -top:88px</t>
  </si>
  <si>
    <t>line 177 .p-tb-160--&gt; padding, top and botom 88x</t>
  </si>
  <si>
    <t>line 182    .p-t-160--&gt;  padding-top:88px</t>
  </si>
  <si>
    <t>line 1948   .faq --&gt; margin bottom 160px to 88px</t>
  </si>
  <si>
    <t>linw 1952 .p-tb-184--&gt; padding top and bottom changed to 88px</t>
  </si>
  <si>
    <t>line 75  .m-t-104--&gt;  margin:  change to 88px</t>
  </si>
  <si>
    <t>1099 premium services</t>
  </si>
  <si>
    <t>https://xd.adobe.com/view/72048dfc-e573-4a4f-bfd8-2699aef4dfe9-2757/</t>
  </si>
  <si>
    <t>https://xd.adobe.com/view/72048dfc-e573-4a4f-bfd8-2699aef4dfe9-2757/screen/8d60eb83-5f74-40af-9c50-031c2c3961e2/</t>
  </si>
  <si>
    <t>https://xd.adobe.com/view/72048dfc-e573-4a4f-bfd8-2699aef4dfe9-2757/screen/76ea7bcb-2137-449e-aa5e-a375d061952f/</t>
  </si>
  <si>
    <t>https://xd.adobe.com/view/e87e225e-d5e7-4743-a32f-11094ef40b10-bd2d/screen/7304597e-e4dd-4d87-a20f-8a69a82afc83/</t>
  </si>
  <si>
    <t>https://xd.adobe.com/view/e87e225e-d5e7-4743-a32f-11094ef40b10-bd2d/screen/3d07c699-6ede-4639-bf6b-f985df4d23ab/</t>
  </si>
  <si>
    <t>http://localhost/wordpress/wp-content/themes/astra-child-theme/assets/images/</t>
  </si>
  <si>
    <t>https://d26avtu9jnz00k.cloudfront.net/Dev/images/</t>
  </si>
  <si>
    <t>http://dev.tax2efile.com/</t>
  </si>
  <si>
    <t>http://localhost/wordpress/</t>
  </si>
  <si>
    <t>https://d26avtu9jnz00k.cloudfront.net/UAT/images/tax-call-action.webp</t>
  </si>
  <si>
    <t>uat</t>
  </si>
  <si>
    <r>
      <t xml:space="preserve">The </t>
    </r>
    <r>
      <rPr>
        <b/>
        <sz val="11"/>
        <color theme="1"/>
        <rFont val="Calibri"/>
        <family val="2"/>
        <scheme val="minor"/>
      </rPr>
      <t>event loop</t>
    </r>
    <r>
      <rPr>
        <sz val="11"/>
        <color theme="1"/>
        <rFont val="Calibri"/>
        <family val="2"/>
        <scheme val="minor"/>
      </rPr>
      <t xml:space="preserve"> is responsible for executing JavaScript code, handling events, and executing queued tasks from the event queue. It ensures non-blocking behavior by managing the execution of asynchronous tasks (e.g., setTimeout, promises).</t>
    </r>
  </si>
  <si>
    <r>
      <t xml:space="preserve">JavaScript has a </t>
    </r>
    <r>
      <rPr>
        <b/>
        <sz val="11"/>
        <color theme="1"/>
        <rFont val="Calibri"/>
        <family val="2"/>
        <scheme val="minor"/>
      </rPr>
      <t>call stack</t>
    </r>
    <r>
      <rPr>
        <sz val="11"/>
        <color theme="1"/>
        <rFont val="Calibri"/>
        <family val="2"/>
        <scheme val="minor"/>
      </rPr>
      <t xml:space="preserve"> (where functions are executed), an </t>
    </r>
    <r>
      <rPr>
        <b/>
        <sz val="11"/>
        <color theme="1"/>
        <rFont val="Calibri"/>
        <family val="2"/>
        <scheme val="minor"/>
      </rPr>
      <t>event queue</t>
    </r>
    <r>
      <rPr>
        <sz val="11"/>
        <color theme="1"/>
        <rFont val="Calibri"/>
        <family val="2"/>
        <scheme val="minor"/>
      </rPr>
      <t xml:space="preserve"> (where events are handled), and a </t>
    </r>
    <r>
      <rPr>
        <b/>
        <sz val="11"/>
        <color theme="1"/>
        <rFont val="Calibri"/>
        <family val="2"/>
        <scheme val="minor"/>
      </rPr>
      <t>message queue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</si>
</sst>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rgb="FFCCCCCC"/>
      <name val="Consolas"/>
      <family val="3"/>
    </font>
    <font>
      <u/>
      <sz val="11"/>
      <color theme="10"/>
      <name val="Calibri"/>
      <family val="2"/>
      <scheme val="minor"/>
    </font>
    <font>
      <sz val="11"/>
      <color rgb="FFCE9178"/>
      <name val="Consolas"/>
      <family val="3"/>
    </font>
    <font>
      <sz val="8"/>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0"/>
      <color theme="1"/>
      <name val="Calibri"/>
      <family val="2"/>
      <scheme val="minor"/>
    </font>
    <font>
      <sz val="12"/>
      <color rgb="FF000000"/>
      <name val="Aptos"/>
      <family val="2"/>
    </font>
    <font>
      <sz val="10"/>
      <color theme="1"/>
      <name val="Arial Unicode MS"/>
      <family val="2"/>
    </font>
    <font>
      <b/>
      <sz val="7.5"/>
      <color theme="1"/>
      <name val="Calibri"/>
      <family val="2"/>
      <scheme val="minor"/>
    </font>
    <font>
      <b/>
      <sz val="13.5"/>
      <color theme="1"/>
      <name val="Calibri"/>
      <family val="2"/>
      <scheme val="minor"/>
    </font>
    <font>
      <b/>
      <sz val="10"/>
      <color theme="1"/>
      <name val="Arial Unicode MS"/>
      <family val="2"/>
    </font>
    <font>
      <sz val="14"/>
      <color theme="1"/>
      <name val="Times New Roman"/>
      <family val="1"/>
    </font>
    <font>
      <sz val="14"/>
      <color rgb="FF171717"/>
      <name val="Times New Roman"/>
      <family val="1"/>
    </font>
    <font>
      <sz val="14"/>
      <color rgb="FF202124"/>
      <name val="Times New Roman"/>
      <family val="1"/>
    </font>
    <font>
      <sz val="14"/>
      <color rgb="FF040C28"/>
      <name val="Times New Roman"/>
      <family val="1"/>
    </font>
    <font>
      <sz val="14"/>
      <color rgb="FFCCCCCC"/>
      <name val="Times New Roman"/>
      <family val="1"/>
    </font>
    <font>
      <sz val="14"/>
      <color rgb="FF242424"/>
      <name val="Times New Roman"/>
      <family val="1"/>
    </font>
    <font>
      <sz val="14"/>
      <color rgb="FF273239"/>
      <name val="Times New Roman"/>
      <family val="1"/>
    </font>
    <font>
      <u/>
      <sz val="14"/>
      <color theme="10"/>
      <name val="Times New Roman"/>
      <family val="1"/>
    </font>
    <font>
      <b/>
      <sz val="14"/>
      <color theme="1"/>
      <name val="Times New Roman"/>
      <family val="1"/>
    </font>
    <font>
      <b/>
      <sz val="14"/>
      <color rgb="FF273239"/>
      <name val="Times New Roman"/>
      <family val="1"/>
    </font>
    <font>
      <b/>
      <sz val="14"/>
      <color rgb="FF171717"/>
      <name val="Times New Roman"/>
      <family val="1"/>
    </font>
    <font>
      <i/>
      <sz val="14"/>
      <color rgb="FF171717"/>
      <name val="Times New Roman"/>
      <family val="1"/>
    </font>
    <font>
      <sz val="12"/>
      <color theme="1"/>
      <name val="Aptos"/>
      <family val="2"/>
    </font>
    <font>
      <sz val="11"/>
      <color rgb="FF000000"/>
      <name val="Calibri"/>
      <family val="2"/>
    </font>
    <font>
      <sz val="11"/>
      <color rgb="FF000000"/>
      <name val="Calibri"/>
      <family val="2"/>
      <scheme val="minor"/>
    </font>
    <font>
      <sz val="16"/>
      <color theme="1"/>
      <name val="Calibri"/>
      <family val="2"/>
      <scheme val="minor"/>
    </font>
    <font>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0" xfId="0" applyFont="1" applyAlignment="1">
      <alignment vertical="center"/>
    </xf>
    <xf numFmtId="0" fontId="2" fillId="0" borderId="0" xfId="1"/>
    <xf numFmtId="0" fontId="0" fillId="0" borderId="0" xfId="0" applyAlignment="1">
      <alignment horizontal="center"/>
    </xf>
    <xf numFmtId="0" fontId="0" fillId="0" borderId="0" xfId="0" applyAlignment="1">
      <alignment horizontal="right" vertical="center"/>
    </xf>
    <xf numFmtId="16" fontId="0" fillId="0" borderId="0" xfId="0" applyNumberFormat="1"/>
    <xf numFmtId="0" fontId="3" fillId="0" borderId="0" xfId="0" applyFont="1" applyAlignment="1">
      <alignment vertical="center"/>
    </xf>
    <xf numFmtId="0" fontId="2" fillId="0" borderId="0" xfId="1" applyAlignment="1">
      <alignment wrapText="1"/>
    </xf>
    <xf numFmtId="0" fontId="0" fillId="0" borderId="0" xfId="0" applyAlignment="1">
      <alignment wrapText="1"/>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2" fillId="0" borderId="0" xfId="1" applyAlignment="1">
      <alignment horizontal="right" vertical="top"/>
    </xf>
    <xf numFmtId="0" fontId="5" fillId="0" borderId="0" xfId="0" applyFont="1"/>
    <xf numFmtId="0" fontId="0" fillId="0" borderId="0" xfId="0" applyAlignment="1">
      <alignment horizontal="left" vertical="center" indent="1"/>
    </xf>
    <xf numFmtId="0" fontId="11" fillId="0" borderId="0" xfId="0" applyFont="1" applyAlignment="1">
      <alignment vertical="center"/>
    </xf>
    <xf numFmtId="0" fontId="12" fillId="0" borderId="0" xfId="0" applyFont="1" applyAlignment="1">
      <alignment vertical="center"/>
    </xf>
    <xf numFmtId="0" fontId="5" fillId="0" borderId="0" xfId="0" applyFont="1" applyAlignment="1">
      <alignment horizontal="left" vertical="center" indent="1"/>
    </xf>
    <xf numFmtId="0" fontId="0" fillId="0" borderId="0" xfId="0" applyAlignment="1">
      <alignment horizontal="left" vertical="center" indent="2"/>
    </xf>
    <xf numFmtId="0" fontId="21" fillId="0" borderId="0" xfId="1" applyFont="1" applyAlignment="1">
      <alignment horizontal="left" vertical="center" wrapText="1"/>
    </xf>
    <xf numFmtId="0" fontId="22" fillId="0" borderId="0" xfId="0" applyFont="1" applyAlignment="1">
      <alignment horizontal="left" wrapText="1"/>
    </xf>
    <xf numFmtId="0" fontId="14" fillId="0" borderId="0" xfId="0" applyFont="1" applyAlignment="1">
      <alignment horizontal="left"/>
    </xf>
    <xf numFmtId="0" fontId="15" fillId="0" borderId="0" xfId="0" applyFont="1" applyAlignment="1">
      <alignment horizontal="left"/>
    </xf>
    <xf numFmtId="0" fontId="15" fillId="0" borderId="0" xfId="0" applyFont="1" applyAlignment="1">
      <alignment horizontal="left" wrapText="1"/>
    </xf>
    <xf numFmtId="0" fontId="16" fillId="0" borderId="0" xfId="0" applyFont="1" applyAlignment="1">
      <alignment horizontal="left" wrapText="1"/>
    </xf>
    <xf numFmtId="0" fontId="18" fillId="0" borderId="0" xfId="0" applyFont="1" applyAlignment="1">
      <alignment horizontal="left" vertical="center"/>
    </xf>
    <xf numFmtId="0" fontId="19" fillId="0" borderId="0" xfId="0" applyFont="1" applyAlignment="1">
      <alignment horizontal="left" vertical="center" wrapText="1"/>
    </xf>
    <xf numFmtId="0" fontId="20" fillId="0" borderId="0" xfId="0" applyFont="1" applyAlignment="1">
      <alignment horizontal="left" wrapText="1"/>
    </xf>
    <xf numFmtId="0" fontId="20" fillId="0" borderId="0" xfId="0" applyFont="1" applyAlignment="1">
      <alignment horizontal="left" vertical="center" wrapText="1"/>
    </xf>
    <xf numFmtId="0" fontId="22" fillId="0" borderId="0" xfId="0" applyFont="1" applyAlignment="1">
      <alignment horizontal="left"/>
    </xf>
    <xf numFmtId="0" fontId="21" fillId="0" borderId="0" xfId="1" applyFont="1" applyAlignment="1">
      <alignment horizontal="left" wrapText="1"/>
    </xf>
    <xf numFmtId="0" fontId="20" fillId="0" borderId="0" xfId="0" applyFont="1" applyAlignment="1">
      <alignment horizontal="left"/>
    </xf>
    <xf numFmtId="0" fontId="23" fillId="0" borderId="0" xfId="0" applyFont="1" applyAlignment="1">
      <alignment horizontal="left" wrapText="1"/>
    </xf>
    <xf numFmtId="0" fontId="15" fillId="0" borderId="0" xfId="0" applyFont="1" applyAlignment="1">
      <alignment horizontal="left" vertical="center" wrapText="1"/>
    </xf>
    <xf numFmtId="0" fontId="14" fillId="0" borderId="0" xfId="0" applyFont="1" applyAlignment="1">
      <alignment horizontal="left" wrapText="1"/>
    </xf>
    <xf numFmtId="0" fontId="14" fillId="0" borderId="0" xfId="0" applyFont="1" applyAlignment="1">
      <alignment horizontal="left" vertical="center"/>
    </xf>
    <xf numFmtId="0" fontId="0" fillId="0" borderId="0" xfId="0" applyAlignment="1">
      <alignment horizontal="left"/>
    </xf>
    <xf numFmtId="0" fontId="26" fillId="0" borderId="0" xfId="0" applyFont="1" applyAlignment="1">
      <alignment horizontal="left"/>
    </xf>
    <xf numFmtId="0" fontId="2" fillId="0" borderId="0" xfId="1" applyAlignment="1">
      <alignment horizontal="left"/>
    </xf>
    <xf numFmtId="0" fontId="27" fillId="0" borderId="0" xfId="0" applyFont="1" applyAlignment="1">
      <alignment horizontal="left" vertical="center"/>
    </xf>
    <xf numFmtId="0" fontId="2" fillId="0" borderId="0" xfId="1" applyAlignment="1">
      <alignment horizontal="left" vertical="center"/>
    </xf>
    <xf numFmtId="0" fontId="28" fillId="0" borderId="0" xfId="0" applyFont="1" applyAlignment="1">
      <alignment horizontal="left"/>
    </xf>
    <xf numFmtId="14" fontId="29" fillId="0" borderId="0" xfId="0" applyNumberFormat="1" applyFont="1" applyAlignment="1">
      <alignment horizontal="center"/>
    </xf>
    <xf numFmtId="0" fontId="29" fillId="0" borderId="0" xfId="0" applyFont="1"/>
    <xf numFmtId="0" fontId="30" fillId="0" borderId="0" xfId="1" applyFont="1"/>
    <xf numFmtId="0" fontId="6" fillId="0" borderId="0" xfId="0" applyFont="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263</xdr:row>
          <xdr:rowOff>0</xdr:rowOff>
        </xdr:from>
        <xdr:to>
          <xdr:col>0</xdr:col>
          <xdr:colOff>2600325</xdr:colOff>
          <xdr:row>267</xdr:row>
          <xdr:rowOff>161925</xdr:rowOff>
        </xdr:to>
        <xdr:sp macro="" textlink="">
          <xdr:nvSpPr>
            <xdr:cNvPr id="13314" name="Control 2"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akshnatechnologie-my.sharepoint.com/:w:/g/personal/arunavm_yakshnatechnologies_in/EYxwug836WZGn6dLpyA6JEsBYHZVT2Cf1-_pRt_V7-a51A?rtime=Dw5VwnJq3Eg" TargetMode="External"/><Relationship Id="rId13" Type="http://schemas.openxmlformats.org/officeDocument/2006/relationships/hyperlink" Target="https://xd.adobe.com/view/aaf671c5-2a6f-4091-8da4-ed43771c1deb-ffa5/screen/e90cf75c-03a3-4032-b785-2fe651efd783/" TargetMode="External"/><Relationship Id="rId18" Type="http://schemas.openxmlformats.org/officeDocument/2006/relationships/hyperlink" Target="https://yakshna.sharepoint.com/implementation/SitePages/Requirement%20Implementation.aspx?RootFolder=%2Fimplementation%2FRequirement%20Implementation%2FTax2efile%2F2024%2D2025%2F990EZ%2F990EZ%20Schedules%20UI&amp;FolderCTID=0x012000A4C9C2066C96404D900C3EBA4F043E70&amp;View=%7B619CACC2%2D3368%2D483D%2D872C%2DDAED02FFD12A%7D" TargetMode="External"/><Relationship Id="rId3" Type="http://schemas.openxmlformats.org/officeDocument/2006/relationships/hyperlink" Target="https://xd.adobe.com/view/a143eaa7-9e22-4277-9958-bf9d3b0bdb0c-f410/" TargetMode="External"/><Relationship Id="rId7" Type="http://schemas.openxmlformats.org/officeDocument/2006/relationships/hyperlink" Target="https://xd.adobe.com/view/151992ef-ea72-46df-9fa7-e3e3e2008864-404a/screen/dee9714a-4e23-4791-bf22-8289e5076105/" TargetMode="External"/><Relationship Id="rId12" Type="http://schemas.openxmlformats.org/officeDocument/2006/relationships/hyperlink" Target="https://xd.adobe.com/view/28d17596-0e3c-4656-a31e-6eb84f75f1ca-7d82/" TargetMode="External"/><Relationship Id="rId17" Type="http://schemas.openxmlformats.org/officeDocument/2006/relationships/hyperlink" Target="https://yakshnatechnologie.sharepoint.com/:x:/r/_layouts/15/Doc.aspx?sourcedoc=%7B38C7AC91-8A18-4817-8A38-41C2D2247010%7D&amp;file=Assets%20Directory.xlsx&amp;fromShare=true&amp;action=default&amp;mobileredirect=true" TargetMode="External"/><Relationship Id="rId2" Type="http://schemas.openxmlformats.org/officeDocument/2006/relationships/hyperlink" Target="https://xd.adobe.com/view/c4337ac6-b86b-436b-9be9-a1f4cb31c966-9160/grid" TargetMode="External"/><Relationship Id="rId16" Type="http://schemas.openxmlformats.org/officeDocument/2006/relationships/hyperlink" Target="https://xd.adobe.com/view/1c5adc33-862e-4089-919f-6b2152eab6cf-4909/screen/37674d97-b335-4248-8ba7-e87c8ffd04bc" TargetMode="External"/><Relationship Id="rId20" Type="http://schemas.openxmlformats.org/officeDocument/2006/relationships/vmlDrawing" Target="../drawings/vmlDrawing1.vml"/><Relationship Id="rId1" Type="http://schemas.openxmlformats.org/officeDocument/2006/relationships/hyperlink" Target="https://xd.adobe.com/view/762546ed-d803-4ee8-9831-d149d221c334-2376/grid" TargetMode="External"/><Relationship Id="rId6" Type="http://schemas.openxmlformats.org/officeDocument/2006/relationships/hyperlink" Target="https://xd.adobe.com/view/535e68ac-8287-477e-9d7b-cb26ab11ed55-060d/screen/ece0b4db-cb61-4cad-b871-002b43e09c15/" TargetMode="External"/><Relationship Id="rId11" Type="http://schemas.openxmlformats.org/officeDocument/2006/relationships/hyperlink" Target="https://www.dnnsoftware.com/docs/developers/index.html" TargetMode="External"/><Relationship Id="rId5" Type="http://schemas.openxmlformats.org/officeDocument/2006/relationships/hyperlink" Target="https://xd.adobe.com/view/535e68ac-8287-477e-9d7b-cb26ab11ed55-060d/screen/ab07d33d-d48b-400b-9978-d9657709a5ca/" TargetMode="External"/><Relationship Id="rId15" Type="http://schemas.openxmlformats.org/officeDocument/2006/relationships/hyperlink" Target="https://xd.adobe.com/view/aaf671c5-2a6f-4091-8da4-ed43771c1deb-ffa5/screen/e90cf75c-03a3-4032-b785-2fe651efd783" TargetMode="External"/><Relationship Id="rId10" Type="http://schemas.openxmlformats.org/officeDocument/2006/relationships/hyperlink" Target="https://xd.adobe.com/view/2f90defc-caff-4681-b7ef-069feb92e2a3-7ac3/grid" TargetMode="External"/><Relationship Id="rId19" Type="http://schemas.openxmlformats.org/officeDocument/2006/relationships/hyperlink" Target="https://xd.adobe.com/view/72048dfc-e573-4a4f-bfd8-2699aef4dfe9-2757/" TargetMode="External"/><Relationship Id="rId4" Type="http://schemas.openxmlformats.org/officeDocument/2006/relationships/hyperlink" Target="https://convertacolor.com/" TargetMode="External"/><Relationship Id="rId9" Type="http://schemas.openxmlformats.org/officeDocument/2006/relationships/hyperlink" Target="https://xd.adobe.com/view/dd759abc-93c3-4894-8708-a9598ad6b5a9-8826/" TargetMode="External"/><Relationship Id="rId14" Type="http://schemas.openxmlformats.org/officeDocument/2006/relationships/hyperlink" Target="https://xd.adobe.com/view/73513718-a7e2-4021-88cb-abc5ce379b2b-26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dev.to/shamantasristy/what-is-event-loop-in-javascript-34a5" TargetMode="External"/><Relationship Id="rId2" Type="http://schemas.openxmlformats.org/officeDocument/2006/relationships/hyperlink" Target="https://dev.to/shamantasristy/what-is-event-loop-in-javascript-34a5" TargetMode="External"/><Relationship Id="rId1" Type="http://schemas.openxmlformats.org/officeDocument/2006/relationships/hyperlink" Target="https://www.geeksforgeeks.org/introduction-to-javascript/"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test.tax2efile.com/efile-1099-form/efile-form-1099-nec" TargetMode="External"/><Relationship Id="rId21" Type="http://schemas.openxmlformats.org/officeDocument/2006/relationships/hyperlink" Target="http://test.tax2efile.com/efile-1040-form/1040-state-requirements/iowa-form-ia-1040" TargetMode="External"/><Relationship Id="rId42" Type="http://schemas.openxmlformats.org/officeDocument/2006/relationships/hyperlink" Target="http://test.tax2efile.com/efile-1040-form/1040-state-requirements/wisconsin-form-2020-i-111" TargetMode="External"/><Relationship Id="rId63" Type="http://schemas.openxmlformats.org/officeDocument/2006/relationships/hyperlink" Target="http://test.tax2efile.com/efile-7004-form/instruction-for-form-7004" TargetMode="External"/><Relationship Id="rId84" Type="http://schemas.openxmlformats.org/officeDocument/2006/relationships/hyperlink" Target="http://test.tax2efile.com/efile-1098-form/1098-corrections" TargetMode="External"/><Relationship Id="rId138" Type="http://schemas.openxmlformats.org/officeDocument/2006/relationships/hyperlink" Target="http://test.tax2efile.com/efile-2290-form/form-2290/resource-center" TargetMode="External"/><Relationship Id="rId159" Type="http://schemas.openxmlformats.org/officeDocument/2006/relationships/hyperlink" Target="http://test.tax2efile.com/efile-2290-form/irs-launches" TargetMode="External"/><Relationship Id="rId170" Type="http://schemas.openxmlformats.org/officeDocument/2006/relationships/hyperlink" Target="http://test.tax2efile.com/efile-1040-form/1040-tax-extension/" TargetMode="External"/><Relationship Id="rId107" Type="http://schemas.openxmlformats.org/officeDocument/2006/relationships/hyperlink" Target="http://test.tax2efile.com/efile-1099-form/tin-matching-service/" TargetMode="External"/><Relationship Id="rId11" Type="http://schemas.openxmlformats.org/officeDocument/2006/relationships/hyperlink" Target="http://test.tax2efile.com/efile-1040-form/1040-state-requirements/tennessee-zero-tax" TargetMode="External"/><Relationship Id="rId32" Type="http://schemas.openxmlformats.org/officeDocument/2006/relationships/hyperlink" Target="http://test.tax2efile.com/efile-1040-form/1040-state-requirements/new-jersey-form-nj-1040" TargetMode="External"/><Relationship Id="rId53" Type="http://schemas.openxmlformats.org/officeDocument/2006/relationships/hyperlink" Target="http://test.tax2efile.com/efile-990n-form/unique-features" TargetMode="External"/><Relationship Id="rId74" Type="http://schemas.openxmlformats.org/officeDocument/2006/relationships/hyperlink" Target="http://test.tax2efile.com/efile-1099-form/1099-filing-due-date" TargetMode="External"/><Relationship Id="rId128" Type="http://schemas.openxmlformats.org/officeDocument/2006/relationships/hyperlink" Target="http://test.tax2efile.com/efile-1099-form/form-1099-qa" TargetMode="External"/><Relationship Id="rId149" Type="http://schemas.openxmlformats.org/officeDocument/2006/relationships/hyperlink" Target="http://test.tax2efile.com/efile-2290-form/hvut/irs-form-2290-due-date" TargetMode="External"/><Relationship Id="rId5" Type="http://schemas.openxmlformats.org/officeDocument/2006/relationships/hyperlink" Target="http://test.tax2efile.com/efile-2290-form/form-2290/schedule1/" TargetMode="External"/><Relationship Id="rId95" Type="http://schemas.openxmlformats.org/officeDocument/2006/relationships/hyperlink" Target="http://test.tax2efile.com/efile-2290-form/irs-2290" TargetMode="External"/><Relationship Id="rId160" Type="http://schemas.openxmlformats.org/officeDocument/2006/relationships/hyperlink" Target="http://test.tax2efile.com/efile-2290-form/irs-tax-forms/" TargetMode="External"/><Relationship Id="rId22" Type="http://schemas.openxmlformats.org/officeDocument/2006/relationships/hyperlink" Target="http://test.tax2efile.com/efile-1040-form/1040-state-requirements/kansas-form-k-40" TargetMode="External"/><Relationship Id="rId43" Type="http://schemas.openxmlformats.org/officeDocument/2006/relationships/hyperlink" Target="https://account.tax2efile.com/Account/Login/?form=Tax2efile" TargetMode="External"/><Relationship Id="rId64" Type="http://schemas.openxmlformats.org/officeDocument/2006/relationships/hyperlink" Target="http://test.tax2efile.com/efile-8849-form" TargetMode="External"/><Relationship Id="rId118" Type="http://schemas.openxmlformats.org/officeDocument/2006/relationships/hyperlink" Target="http://test.tax2efile.com/efile-1099-form/form-1099-div/" TargetMode="External"/><Relationship Id="rId139" Type="http://schemas.openxmlformats.org/officeDocument/2006/relationships/hyperlink" Target="http://test.tax2efile.com/efile-2290-form/irs-2290/form-2290-schedule-1-copy/" TargetMode="External"/><Relationship Id="rId85" Type="http://schemas.openxmlformats.org/officeDocument/2006/relationships/hyperlink" Target="http://test.tax2efile.com/efile-1098-form/1098-filing-deadline" TargetMode="External"/><Relationship Id="rId150" Type="http://schemas.openxmlformats.org/officeDocument/2006/relationships/hyperlink" Target="http://test.tax2efile.com/efile-2290-form/hvut/tax-2290-efiling/" TargetMode="External"/><Relationship Id="rId171" Type="http://schemas.openxmlformats.org/officeDocument/2006/relationships/hyperlink" Target="http://test.tax2efile.com/efile-1040-form/irs-form-1040/" TargetMode="External"/><Relationship Id="rId12" Type="http://schemas.openxmlformats.org/officeDocument/2006/relationships/hyperlink" Target="http://test.tax2efile.com/efile-1040-form/1040-state-requirements/colorado-form-104pn" TargetMode="External"/><Relationship Id="rId33" Type="http://schemas.openxmlformats.org/officeDocument/2006/relationships/hyperlink" Target="http://test.tax2efile.com/efile-1040-form/1040-state-requirements/new-mexico-zero-tax" TargetMode="External"/><Relationship Id="rId108" Type="http://schemas.openxmlformats.org/officeDocument/2006/relationships/hyperlink" Target="http://test.tax2efile.com/efile-990ez-form/schedule-o/" TargetMode="External"/><Relationship Id="rId129" Type="http://schemas.openxmlformats.org/officeDocument/2006/relationships/hyperlink" Target="http://test.tax2efile.com/efile-1098-form/form-1098-mortgage/" TargetMode="External"/><Relationship Id="rId54" Type="http://schemas.openxmlformats.org/officeDocument/2006/relationships/hyperlink" Target="http://test.tax2efile.com/efile-990n-form/990n-tax-exempt" TargetMode="External"/><Relationship Id="rId75" Type="http://schemas.openxmlformats.org/officeDocument/2006/relationships/hyperlink" Target="http://test.tax2efile.com/efile-1099-form/efiling-services-for-tax-professionals" TargetMode="External"/><Relationship Id="rId96" Type="http://schemas.openxmlformats.org/officeDocument/2006/relationships/hyperlink" Target="http://test.tax2efile.com/efile-2290-form/irs-2290/e-filing-2290/" TargetMode="External"/><Relationship Id="rId140" Type="http://schemas.openxmlformats.org/officeDocument/2006/relationships/hyperlink" Target="http://test.tax2efile.com/efile-2290-form/irs-2290/irs-tax-tips" TargetMode="External"/><Relationship Id="rId161" Type="http://schemas.openxmlformats.org/officeDocument/2006/relationships/hyperlink" Target="http://test.tax2efile.com/efile-2290-form/mobile-apps/" TargetMode="External"/><Relationship Id="rId6" Type="http://schemas.openxmlformats.org/officeDocument/2006/relationships/hyperlink" Target="http://test.tax2efile.com/efile-1040-form/1040-state-requirements/north-dakota-form-nd1" TargetMode="External"/><Relationship Id="rId23" Type="http://schemas.openxmlformats.org/officeDocument/2006/relationships/hyperlink" Target="http://test.tax2efile.com/efile-1040-form/1040-state-requirements/kentucky-form-740" TargetMode="External"/><Relationship Id="rId28" Type="http://schemas.openxmlformats.org/officeDocument/2006/relationships/hyperlink" Target="http://test.tax2efile.com/efile-1040-form/1040-state-requirements/minnesota-form-m1" TargetMode="External"/><Relationship Id="rId49" Type="http://schemas.openxmlformats.org/officeDocument/2006/relationships/hyperlink" Target="http://test.tax2efile.com/efile-8868-form/" TargetMode="External"/><Relationship Id="rId114" Type="http://schemas.openxmlformats.org/officeDocument/2006/relationships/hyperlink" Target="http://test.tax2efile.com/efile-1099-form/form-1099-patr" TargetMode="External"/><Relationship Id="rId119" Type="http://schemas.openxmlformats.org/officeDocument/2006/relationships/hyperlink" Target="http://test.tax2efile.com/efile-1099-form/form-1099-a" TargetMode="External"/><Relationship Id="rId44" Type="http://schemas.openxmlformats.org/officeDocument/2006/relationships/hyperlink" Target="http://test.tax2efile.com/efile-2290-form/what-is-2290-tax/" TargetMode="External"/><Relationship Id="rId60" Type="http://schemas.openxmlformats.org/officeDocument/2006/relationships/hyperlink" Target="http://test.tax2efile.com/efile-7004-form" TargetMode="External"/><Relationship Id="rId65" Type="http://schemas.openxmlformats.org/officeDocument/2006/relationships/hyperlink" Target="http://test.tax2efile.com/efile-8849-form/" TargetMode="External"/><Relationship Id="rId81" Type="http://schemas.openxmlformats.org/officeDocument/2006/relationships/hyperlink" Target="http://test.tax2efile.com/efile-1099-form/1099-efiling-requirements" TargetMode="External"/><Relationship Id="rId86" Type="http://schemas.openxmlformats.org/officeDocument/2006/relationships/hyperlink" Target="http://test.tax2efile.com/efile-1098-form/" TargetMode="External"/><Relationship Id="rId130" Type="http://schemas.openxmlformats.org/officeDocument/2006/relationships/hyperlink" Target="http://test.tax2efile.com/efile-1098-form/form-1098-t" TargetMode="External"/><Relationship Id="rId135" Type="http://schemas.openxmlformats.org/officeDocument/2006/relationships/hyperlink" Target="http://test.tax2efile.com/efile-2290-form/form-2290/e-filing-offers-and-coupons" TargetMode="External"/><Relationship Id="rId151" Type="http://schemas.openxmlformats.org/officeDocument/2006/relationships/hyperlink" Target="http://test.tax2efile.com/efile-2290-form/hvut/irs-form-2290-taxable-gross-weight" TargetMode="External"/><Relationship Id="rId156" Type="http://schemas.openxmlformats.org/officeDocument/2006/relationships/hyperlink" Target="http://test.tax2efile.com/efile-2290-form/first-time-what-you-need-to-know/" TargetMode="External"/><Relationship Id="rId177" Type="http://schemas.openxmlformats.org/officeDocument/2006/relationships/hyperlink" Target="http://test.tax2efile.com/efile-990ez-form" TargetMode="External"/><Relationship Id="rId172" Type="http://schemas.openxmlformats.org/officeDocument/2006/relationships/hyperlink" Target="http://test.tax2efile.com/efile-1040-form/1040-filing-deadline/" TargetMode="External"/><Relationship Id="rId13" Type="http://schemas.openxmlformats.org/officeDocument/2006/relationships/hyperlink" Target="http://test.tax2efile.com/efile-1040-form/1040-state-requirements/connecticut-form-ct-1040" TargetMode="External"/><Relationship Id="rId18" Type="http://schemas.openxmlformats.org/officeDocument/2006/relationships/hyperlink" Target="http://test.tax2efile.com/efile-1040-form/1040-state-requirements/idaho-form-40" TargetMode="External"/><Relationship Id="rId39" Type="http://schemas.openxmlformats.org/officeDocument/2006/relationships/hyperlink" Target="http://test.tax2efile.com/efile-1040-form/1040-state-requirements/rhode-island-form-ri-1040" TargetMode="External"/><Relationship Id="rId109" Type="http://schemas.openxmlformats.org/officeDocument/2006/relationships/hyperlink" Target="http://test.tax2efile.com/efile-2290-form/hvut/uses-of-filing-irs-tax-form-2290/" TargetMode="External"/><Relationship Id="rId34" Type="http://schemas.openxmlformats.org/officeDocument/2006/relationships/hyperlink" Target="http://test.tax2efile.com/efile-1040-form/1040-state-requirements/new-york-zero-tax" TargetMode="External"/><Relationship Id="rId50" Type="http://schemas.openxmlformats.org/officeDocument/2006/relationships/hyperlink" Target="http://test.tax2efile.com/efile-990n-form" TargetMode="External"/><Relationship Id="rId55" Type="http://schemas.openxmlformats.org/officeDocument/2006/relationships/hyperlink" Target="http://test.tax2efile.com/efile-4868-form/" TargetMode="External"/><Relationship Id="rId76" Type="http://schemas.openxmlformats.org/officeDocument/2006/relationships/hyperlink" Target="http://test.tax2efile.com/efile-1099-form/1099-corrections" TargetMode="External"/><Relationship Id="rId97" Type="http://schemas.openxmlformats.org/officeDocument/2006/relationships/hyperlink" Target="http://test.tax2efile.com/efile-2290-form/irs-2290/excise-tax-form-8849-refund/" TargetMode="External"/><Relationship Id="rId104" Type="http://schemas.openxmlformats.org/officeDocument/2006/relationships/hyperlink" Target="http://test.tax2efile.com/efile-2290-form/hvut/tax-form-2290-claims/" TargetMode="External"/><Relationship Id="rId120" Type="http://schemas.openxmlformats.org/officeDocument/2006/relationships/hyperlink" Target="http://test.tax2efile.com/efile-1099-form/form-1099-oid/" TargetMode="External"/><Relationship Id="rId125" Type="http://schemas.openxmlformats.org/officeDocument/2006/relationships/hyperlink" Target="http://test.tax2efile.com/efile-1099-form/form-1099-h" TargetMode="External"/><Relationship Id="rId141" Type="http://schemas.openxmlformats.org/officeDocument/2006/relationships/hyperlink" Target="http://test.tax2efile.com/efile-2290-form/hvut/efile-heavy-highway-use-tax-form-2290" TargetMode="External"/><Relationship Id="rId146" Type="http://schemas.openxmlformats.org/officeDocument/2006/relationships/hyperlink" Target="http://test.tax2efile.com/efile-2290-form/hvut/form-2290-truck-tax" TargetMode="External"/><Relationship Id="rId167" Type="http://schemas.openxmlformats.org/officeDocument/2006/relationships/hyperlink" Target="http://test.tax2efile.com/efile-2290-form/form-2290-schedule1-what-you-need-to-know" TargetMode="External"/><Relationship Id="rId7" Type="http://schemas.openxmlformats.org/officeDocument/2006/relationships/hyperlink" Target="http://test.tax2efile.com/efile-1040-form/1040-state-requirements/alaska-zero-tax" TargetMode="External"/><Relationship Id="rId71" Type="http://schemas.openxmlformats.org/officeDocument/2006/relationships/hyperlink" Target="http://test.tax2efile.com/efile-1099-form/series-of-form-1099" TargetMode="External"/><Relationship Id="rId92" Type="http://schemas.openxmlformats.org/officeDocument/2006/relationships/hyperlink" Target="http://test.tax2efile.com/efile-2290-form/form-2290/irs-payment-options/" TargetMode="External"/><Relationship Id="rId162" Type="http://schemas.openxmlformats.org/officeDocument/2006/relationships/hyperlink" Target="http://test.tax2efile.com/efile-2290-form/prefile/irs-2290-form/" TargetMode="External"/><Relationship Id="rId2" Type="http://schemas.openxmlformats.org/officeDocument/2006/relationships/hyperlink" Target="http://test.tax2efile.com/efile-1099-form/form-1099-q" TargetMode="External"/><Relationship Id="rId29" Type="http://schemas.openxmlformats.org/officeDocument/2006/relationships/hyperlink" Target="http://test.tax2efile.com/efile-1040-form/1040-state-requirements/montana-form-2" TargetMode="External"/><Relationship Id="rId24" Type="http://schemas.openxmlformats.org/officeDocument/2006/relationships/hyperlink" Target="http://test.tax2efile.com/efile-1040-form/1040-state-requirements/louisiana-form-it-540-web" TargetMode="External"/><Relationship Id="rId40" Type="http://schemas.openxmlformats.org/officeDocument/2006/relationships/hyperlink" Target="http://test.tax2efile.com/efile-1040-form/1040-state-requirements/utah-form-tc-40" TargetMode="External"/><Relationship Id="rId45" Type="http://schemas.openxmlformats.org/officeDocument/2006/relationships/hyperlink" Target="http://test.tax2efile.com/efile-2290-form/irs-2290/how-to-calculate-form-2290-taxes" TargetMode="External"/><Relationship Id="rId66" Type="http://schemas.openxmlformats.org/officeDocument/2006/relationships/hyperlink" Target="http://test.tax2efile.com/efile-8849-form/irs-form-11-c-occupational-tax-and-registration-return-for-wagering" TargetMode="External"/><Relationship Id="rId87" Type="http://schemas.openxmlformats.org/officeDocument/2006/relationships/hyperlink" Target="http://test.tax2efile.com/efile-2290-form/" TargetMode="External"/><Relationship Id="rId110" Type="http://schemas.openxmlformats.org/officeDocument/2006/relationships/hyperlink" Target="http://test.tax2efile.com/efile-8868-form/efile-extension-8868" TargetMode="External"/><Relationship Id="rId115" Type="http://schemas.openxmlformats.org/officeDocument/2006/relationships/hyperlink" Target="http://test.tax2efile.com/efile-1099-form/efile-form-1099-misc" TargetMode="External"/><Relationship Id="rId131" Type="http://schemas.openxmlformats.org/officeDocument/2006/relationships/hyperlink" Target="http://test.tax2efile.com/efile-1098-form/form-1098-f" TargetMode="External"/><Relationship Id="rId136" Type="http://schemas.openxmlformats.org/officeDocument/2006/relationships/hyperlink" Target="http://test.tax2efile.com/efile-2290-form/form-2290/employer-identification-number/" TargetMode="External"/><Relationship Id="rId157" Type="http://schemas.openxmlformats.org/officeDocument/2006/relationships/hyperlink" Target="http://test.tax2efile.com/efile-2290-form/irs-2290-excise-tax/" TargetMode="External"/><Relationship Id="rId61" Type="http://schemas.openxmlformats.org/officeDocument/2006/relationships/hyperlink" Target="http://test.tax2efile.com/efile-7004-form/business-tax-extension" TargetMode="External"/><Relationship Id="rId82" Type="http://schemas.openxmlformats.org/officeDocument/2006/relationships/hyperlink" Target="http://test.tax2efile.com/efile-1099-form/premium-efiling-service/" TargetMode="External"/><Relationship Id="rId152" Type="http://schemas.openxmlformats.org/officeDocument/2006/relationships/hyperlink" Target="http://test.tax2efile.com/efile-2290-form/hvut/irs-tax-form-2290/" TargetMode="External"/><Relationship Id="rId173" Type="http://schemas.openxmlformats.org/officeDocument/2006/relationships/hyperlink" Target="http://test.tax2efile.com/efile-1040-form/1040-state-requirements/virginia-form-760/" TargetMode="External"/><Relationship Id="rId19" Type="http://schemas.openxmlformats.org/officeDocument/2006/relationships/hyperlink" Target="http://test.tax2efile.com/efile-1040-form/1040-state-requirements/illinois-form-il-1040" TargetMode="External"/><Relationship Id="rId14" Type="http://schemas.openxmlformats.org/officeDocument/2006/relationships/hyperlink" Target="http://test.tax2efile.com/efile-1040-form/1040-state-requirements/delaware-form-200-01" TargetMode="External"/><Relationship Id="rId30" Type="http://schemas.openxmlformats.org/officeDocument/2006/relationships/hyperlink" Target="http://test.tax2efile.com/efile-1040-form/1040-state-requirements/vermont-form-in-111" TargetMode="External"/><Relationship Id="rId35" Type="http://schemas.openxmlformats.org/officeDocument/2006/relationships/hyperlink" Target="http://test.tax2efile.com/efile-1040-form/1040-state-requirements/ohio-it-1040" TargetMode="External"/><Relationship Id="rId56" Type="http://schemas.openxmlformats.org/officeDocument/2006/relationships/hyperlink" Target="http://test.tax2efile.com/efile-4868-form/4868-extension" TargetMode="External"/><Relationship Id="rId77" Type="http://schemas.openxmlformats.org/officeDocument/2006/relationships/hyperlink" Target="http://test.tax2efile.com/efile-1099-form/1099-penalties-for-not-filing" TargetMode="External"/><Relationship Id="rId100" Type="http://schemas.openxmlformats.org/officeDocument/2006/relationships/hyperlink" Target="http://test.tax2efile.com/efile-2290-form/irs-2290/truck-tax-center/" TargetMode="External"/><Relationship Id="rId105" Type="http://schemas.openxmlformats.org/officeDocument/2006/relationships/hyperlink" Target="http://test.tax2efile.com/efile-1040-form/1040-state-requirements/" TargetMode="External"/><Relationship Id="rId126" Type="http://schemas.openxmlformats.org/officeDocument/2006/relationships/hyperlink" Target="http://test.tax2efile.com/efile-1099-form/form-1099-ltc" TargetMode="External"/><Relationship Id="rId147" Type="http://schemas.openxmlformats.org/officeDocument/2006/relationships/hyperlink" Target="http://test.tax2efile.com/efile-2290-form/hvut/irs-form-2290-amendments" TargetMode="External"/><Relationship Id="rId168" Type="http://schemas.openxmlformats.org/officeDocument/2006/relationships/hyperlink" Target="http://test.tax2efile.com/efile-2290-form/heavy-vehicle-use-tax-hvut-purpose-and-penalties/" TargetMode="External"/><Relationship Id="rId8" Type="http://schemas.openxmlformats.org/officeDocument/2006/relationships/hyperlink" Target="http://test.tax2efile.com/efile-1040-form/1040-state-requirements/nevada-zero-tax" TargetMode="External"/><Relationship Id="rId51" Type="http://schemas.openxmlformats.org/officeDocument/2006/relationships/hyperlink" Target="http://test.tax2efile.com/efile-990n-form/990n-deadline" TargetMode="External"/><Relationship Id="rId72" Type="http://schemas.openxmlformats.org/officeDocument/2006/relationships/hyperlink" Target="http://test.tax2efile.com/efile-1099-form/1099-filing-service" TargetMode="External"/><Relationship Id="rId93" Type="http://schemas.openxmlformats.org/officeDocument/2006/relationships/hyperlink" Target="http://test.tax2efile.com/efile-2290-form/form-2290/vin-corrections/" TargetMode="External"/><Relationship Id="rId98" Type="http://schemas.openxmlformats.org/officeDocument/2006/relationships/hyperlink" Target="http://test.tax2efile.com/efile-2290-form/irs-2290/form-2290-help/" TargetMode="External"/><Relationship Id="rId121" Type="http://schemas.openxmlformats.org/officeDocument/2006/relationships/hyperlink" Target="http://test.tax2efile.com/efile-1099-form/form-1099-r" TargetMode="External"/><Relationship Id="rId142" Type="http://schemas.openxmlformats.org/officeDocument/2006/relationships/hyperlink" Target="http://test.tax2efile.com/efile-2290-form/hvut/efile-irs-tax-form-2290/" TargetMode="External"/><Relationship Id="rId163" Type="http://schemas.openxmlformats.org/officeDocument/2006/relationships/hyperlink" Target="http://test.tax2efile.com/efile-2290-form/tax-2290-how-to-calculate-form-2290-tax/" TargetMode="External"/><Relationship Id="rId3" Type="http://schemas.openxmlformats.org/officeDocument/2006/relationships/hyperlink" Target="http://test.tax2efile.com/efile-1099-form/1099-filing-deadline" TargetMode="External"/><Relationship Id="rId25" Type="http://schemas.openxmlformats.org/officeDocument/2006/relationships/hyperlink" Target="http://test.tax2efile.com/efile-1040-form/1040-state-requirements/maine-form-1040-me" TargetMode="External"/><Relationship Id="rId46" Type="http://schemas.openxmlformats.org/officeDocument/2006/relationships/hyperlink" Target="http://test.tax2efile.com/efile-2290-form/form-2290-articles/" TargetMode="External"/><Relationship Id="rId67" Type="http://schemas.openxmlformats.org/officeDocument/2006/relationships/hyperlink" Target="http://test.tax2efile.com/efile-8849-form/irs-form-2290-claims-for-refund-of-excise-taxes" TargetMode="External"/><Relationship Id="rId116" Type="http://schemas.openxmlformats.org/officeDocument/2006/relationships/hyperlink" Target="http://test.tax2efile.com/efile-1099-form/form-1099-int" TargetMode="External"/><Relationship Id="rId137" Type="http://schemas.openxmlformats.org/officeDocument/2006/relationships/hyperlink" Target="http://test.tax2efile.com/efile-2290-form/form-2290/free-download-ios-and-android-apps" TargetMode="External"/><Relationship Id="rId158" Type="http://schemas.openxmlformats.org/officeDocument/2006/relationships/hyperlink" Target="http://test.tax2efile.com/efile-2290-form/irs-form-2290-when-to-efile/" TargetMode="External"/><Relationship Id="rId20" Type="http://schemas.openxmlformats.org/officeDocument/2006/relationships/hyperlink" Target="http://test.tax2efile.com/efile-1040-form/1040-state-requirements/indiana-form-it-40" TargetMode="External"/><Relationship Id="rId41" Type="http://schemas.openxmlformats.org/officeDocument/2006/relationships/hyperlink" Target="http://test.tax2efile.com/efile-1040-form/1040-state-requirements/west-virginia-form-it140" TargetMode="External"/><Relationship Id="rId62" Type="http://schemas.openxmlformats.org/officeDocument/2006/relationships/hyperlink" Target="http://test.tax2efile.com/efile-7004-form/how-to-fill-form" TargetMode="External"/><Relationship Id="rId83" Type="http://schemas.openxmlformats.org/officeDocument/2006/relationships/hyperlink" Target="http://test.tax2efile.com/efile-1099-form/form-1099-g" TargetMode="External"/><Relationship Id="rId88" Type="http://schemas.openxmlformats.org/officeDocument/2006/relationships/hyperlink" Target="http://test.tax2efile.com/efile-2290-form/form-2290/" TargetMode="External"/><Relationship Id="rId111" Type="http://schemas.openxmlformats.org/officeDocument/2006/relationships/hyperlink" Target="http://test.tax2efile.com/efile-1099-form/form-1099-k/" TargetMode="External"/><Relationship Id="rId132" Type="http://schemas.openxmlformats.org/officeDocument/2006/relationships/hyperlink" Target="http://test.tax2efile.com/efile-1098-form/form-1098-e" TargetMode="External"/><Relationship Id="rId153" Type="http://schemas.openxmlformats.org/officeDocument/2006/relationships/hyperlink" Target="http://test.tax2efile.com/efile-2290-form/hvut/tax-form-2290-efiling" TargetMode="External"/><Relationship Id="rId174" Type="http://schemas.openxmlformats.org/officeDocument/2006/relationships/hyperlink" Target="http://test.tax2efile.com/efile-7004-form/7004-filing-deadline/" TargetMode="External"/><Relationship Id="rId15" Type="http://schemas.openxmlformats.org/officeDocument/2006/relationships/hyperlink" Target="http://test.tax2efile.com/efile-1040-form/1040-state-requirements/district-of-columbia-form-d-40" TargetMode="External"/><Relationship Id="rId36" Type="http://schemas.openxmlformats.org/officeDocument/2006/relationships/hyperlink" Target="http://test.tax2efile.com/efile-1040-form/1040-state-requirements/oklahoma-form-511" TargetMode="External"/><Relationship Id="rId57" Type="http://schemas.openxmlformats.org/officeDocument/2006/relationships/hyperlink" Target="http://test.tax2efile.com/efile-4868-form/4868-instructions" TargetMode="External"/><Relationship Id="rId106" Type="http://schemas.openxmlformats.org/officeDocument/2006/relationships/hyperlink" Target="http://test.tax2efile.com/efile-1099-form/form-1099-ls/" TargetMode="External"/><Relationship Id="rId127" Type="http://schemas.openxmlformats.org/officeDocument/2006/relationships/hyperlink" Target="http://test.tax2efile.com/efile-1099-form/form-1099-cap" TargetMode="External"/><Relationship Id="rId10" Type="http://schemas.openxmlformats.org/officeDocument/2006/relationships/hyperlink" Target="http://test.tax2efile.com/efile-1040-form/1040-state-requirements/texas-zero-tax" TargetMode="External"/><Relationship Id="rId31" Type="http://schemas.openxmlformats.org/officeDocument/2006/relationships/hyperlink" Target="http://test.tax2efile.com/efile-1040-form/1040-state-requirements/nebraska-form-1040n" TargetMode="External"/><Relationship Id="rId52" Type="http://schemas.openxmlformats.org/officeDocument/2006/relationships/hyperlink" Target="http://test.tax2efile.com/efile-990n-form/tin-matching-program" TargetMode="External"/><Relationship Id="rId73" Type="http://schemas.openxmlformats.org/officeDocument/2006/relationships/hyperlink" Target="http://test.tax2efile.com/efile-1099-form/fire-efile-requirements" TargetMode="External"/><Relationship Id="rId78" Type="http://schemas.openxmlformats.org/officeDocument/2006/relationships/hyperlink" Target="http://test.tax2efile.com/efile-1099-form/1099-printing-and-mailing-services/" TargetMode="External"/><Relationship Id="rId94" Type="http://schemas.openxmlformats.org/officeDocument/2006/relationships/hyperlink" Target="http://test.tax2efile.com/efile-2290-form/form-2290/why-e-filing-hvut-preferable/" TargetMode="External"/><Relationship Id="rId99" Type="http://schemas.openxmlformats.org/officeDocument/2006/relationships/hyperlink" Target="http://test.tax2efile.com/efile-2290-form/irs-2290/irs-authorised-efile-service-provider" TargetMode="External"/><Relationship Id="rId101" Type="http://schemas.openxmlformats.org/officeDocument/2006/relationships/hyperlink" Target="http://test.tax2efile.com/efile-2290-form/hvut/" TargetMode="External"/><Relationship Id="rId122" Type="http://schemas.openxmlformats.org/officeDocument/2006/relationships/hyperlink" Target="http://test.tax2efile.com/efile-1099-form/form-1099-sa" TargetMode="External"/><Relationship Id="rId143" Type="http://schemas.openxmlformats.org/officeDocument/2006/relationships/hyperlink" Target="http://test.tax2efile.com/efile-2290-form/hvut/federal-heavy-vehicle-use-tax-form-2290" TargetMode="External"/><Relationship Id="rId148" Type="http://schemas.openxmlformats.org/officeDocument/2006/relationships/hyperlink" Target="http://test.tax2efile.com/efile-2290-form/hvut/irs-form-2290-credit-vehicles/" TargetMode="External"/><Relationship Id="rId164" Type="http://schemas.openxmlformats.org/officeDocument/2006/relationships/hyperlink" Target="http://test.tax2efile.com/efile-2290-form/truck-tax-things-to-know-before-filing-tax-form-2290/" TargetMode="External"/><Relationship Id="rId169" Type="http://schemas.openxmlformats.org/officeDocument/2006/relationships/hyperlink" Target="http://test.tax2efile.com/efile-1040-form/" TargetMode="External"/><Relationship Id="rId4" Type="http://schemas.openxmlformats.org/officeDocument/2006/relationships/hyperlink" Target="http://test.tax2efile.com/efile-1099-form/irs-tin-matching-program" TargetMode="External"/><Relationship Id="rId9" Type="http://schemas.openxmlformats.org/officeDocument/2006/relationships/hyperlink" Target="http://test.tax2efile.com/efile-1040-form/1040-state-requirements/south-dakota-zero-tax" TargetMode="External"/><Relationship Id="rId26" Type="http://schemas.openxmlformats.org/officeDocument/2006/relationships/hyperlink" Target="http://test.tax2efile.com/efile-1040-form/1040-state-requirements/massachusetts-form-1" TargetMode="External"/><Relationship Id="rId47" Type="http://schemas.openxmlformats.org/officeDocument/2006/relationships/hyperlink" Target="http://test.tax2efile.com/efile-8849-form/to-claim-refund-of-federal-excise-tax-due-dates/" TargetMode="External"/><Relationship Id="rId68" Type="http://schemas.openxmlformats.org/officeDocument/2006/relationships/hyperlink" Target="http://test.tax2efile.com/efile-8849-form/irs-form-720-quarterly-federal-excise-tax-return" TargetMode="External"/><Relationship Id="rId89" Type="http://schemas.openxmlformats.org/officeDocument/2006/relationships/hyperlink" Target="http://test.tax2efile.com/efile-2290-form/form-2290/efile-for-cheap-pricing" TargetMode="External"/><Relationship Id="rId112" Type="http://schemas.openxmlformats.org/officeDocument/2006/relationships/hyperlink" Target="http://test.tax2efile.com/efile-1099-form/form-1099-s" TargetMode="External"/><Relationship Id="rId133" Type="http://schemas.openxmlformats.org/officeDocument/2006/relationships/hyperlink" Target="http://test.tax2efile.com/efile-1098-form/form-1098-c" TargetMode="External"/><Relationship Id="rId154" Type="http://schemas.openxmlformats.org/officeDocument/2006/relationships/hyperlink" Target="http://test.tax2efile.com/efile-2290-form/hvut/why-should-you-pay-heavy-vehicle-use-tax" TargetMode="External"/><Relationship Id="rId175" Type="http://schemas.openxmlformats.org/officeDocument/2006/relationships/hyperlink" Target="http://test.tax2efile.com/efile-990ez-form/schedule-a/" TargetMode="External"/><Relationship Id="rId16" Type="http://schemas.openxmlformats.org/officeDocument/2006/relationships/hyperlink" Target="http://test.tax2efile.com/efile-1040-form/1040-state-requirements/georgia-form-500" TargetMode="External"/><Relationship Id="rId37" Type="http://schemas.openxmlformats.org/officeDocument/2006/relationships/hyperlink" Target="http://test.tax2efile.com/efile-1040-form/1040-state-requirements/oregon-form-or-40" TargetMode="External"/><Relationship Id="rId58" Type="http://schemas.openxmlformats.org/officeDocument/2006/relationships/hyperlink" Target="http://test.tax2efile.com/efile-4868-form/how-to-efile-4868" TargetMode="External"/><Relationship Id="rId79" Type="http://schemas.openxmlformats.org/officeDocument/2006/relationships/hyperlink" Target="http://test.tax2efile.com/efile-1099-form/state-filing-requirements" TargetMode="External"/><Relationship Id="rId102" Type="http://schemas.openxmlformats.org/officeDocument/2006/relationships/hyperlink" Target="http://test.tax2efile.com/efile-2290-form/hvut/2290-tax-form" TargetMode="External"/><Relationship Id="rId123" Type="http://schemas.openxmlformats.org/officeDocument/2006/relationships/hyperlink" Target="http://test.tax2efile.com/efile-1099-form/form-1099-b/" TargetMode="External"/><Relationship Id="rId144" Type="http://schemas.openxmlformats.org/officeDocument/2006/relationships/hyperlink" Target="http://test.tax2efile.com/efile-2290-form/hvut/file-truck-tax-form-2290-online" TargetMode="External"/><Relationship Id="rId90" Type="http://schemas.openxmlformats.org/officeDocument/2006/relationships/hyperlink" Target="http://test.tax2efile.com/efile-8868-form/irs-form-8868-deadline/" TargetMode="External"/><Relationship Id="rId165" Type="http://schemas.openxmlformats.org/officeDocument/2006/relationships/hyperlink" Target="http://test.tax2efile.com/efile-2290-form/form-2290-documents/" TargetMode="External"/><Relationship Id="rId27" Type="http://schemas.openxmlformats.org/officeDocument/2006/relationships/hyperlink" Target="http://test.tax2efile.com/efile-1040-form/1040-state-requirements/michigan-form-mi-1040" TargetMode="External"/><Relationship Id="rId48" Type="http://schemas.openxmlformats.org/officeDocument/2006/relationships/hyperlink" Target="http://test.tax2efile.com/latest-news/" TargetMode="External"/><Relationship Id="rId69" Type="http://schemas.openxmlformats.org/officeDocument/2006/relationships/hyperlink" Target="http://test.tax2efile.com/efile-8849-form/to-claim-refund-of-federal-excise-tax-due-dates/" TargetMode="External"/><Relationship Id="rId113" Type="http://schemas.openxmlformats.org/officeDocument/2006/relationships/hyperlink" Target="http://test.tax2efile.com/efile-4868-form/4868-filing-deadline" TargetMode="External"/><Relationship Id="rId134" Type="http://schemas.openxmlformats.org/officeDocument/2006/relationships/hyperlink" Target="http://test.tax2efile.com/efile-1098-form/form-1098-q" TargetMode="External"/><Relationship Id="rId80" Type="http://schemas.openxmlformats.org/officeDocument/2006/relationships/hyperlink" Target="http://test.tax2efile.com/efile-1099-form/efiling-services-for-business-owners" TargetMode="External"/><Relationship Id="rId155" Type="http://schemas.openxmlformats.org/officeDocument/2006/relationships/hyperlink" Target="http://test.tax2efile.com/efile-2290-form/e-file-irs-form-2290-advantages/" TargetMode="External"/><Relationship Id="rId176" Type="http://schemas.openxmlformats.org/officeDocument/2006/relationships/hyperlink" Target="http://test.tax2efile.com/efile-990ez-form/schedule-g/" TargetMode="External"/><Relationship Id="rId17" Type="http://schemas.openxmlformats.org/officeDocument/2006/relationships/hyperlink" Target="http://test.tax2efile.com/efile-1040-form/1040-state-requirements/hawaii-form-n-11" TargetMode="External"/><Relationship Id="rId38" Type="http://schemas.openxmlformats.org/officeDocument/2006/relationships/hyperlink" Target="http://test.tax2efile.com/efile-1040-form/1040-state-requirements/pennsylvania-form-pa-40" TargetMode="External"/><Relationship Id="rId59" Type="http://schemas.openxmlformats.org/officeDocument/2006/relationships/hyperlink" Target="http://test.tax2efile.com/efile-4868-form/individual-tax-extension" TargetMode="External"/><Relationship Id="rId103" Type="http://schemas.openxmlformats.org/officeDocument/2006/relationships/hyperlink" Target="http://test.tax2efile.com/efile-2290-form/hvut/filing-huvt-form-2290-return/" TargetMode="External"/><Relationship Id="rId124" Type="http://schemas.openxmlformats.org/officeDocument/2006/relationships/hyperlink" Target="http://test.tax2efile.com/efile-1099-form/efile-form-1099-c" TargetMode="External"/><Relationship Id="rId70" Type="http://schemas.openxmlformats.org/officeDocument/2006/relationships/hyperlink" Target="http://test.tax2efile.com/efile-1099-form" TargetMode="External"/><Relationship Id="rId91" Type="http://schemas.openxmlformats.org/officeDocument/2006/relationships/hyperlink" Target="http://test.tax2efile.com/efile-2290-form/form-2290/irs-hvut-penalties/" TargetMode="External"/><Relationship Id="rId145" Type="http://schemas.openxmlformats.org/officeDocument/2006/relationships/hyperlink" Target="http://test.tax2efile.com/efile-2290-form/hvut/form-2290-suspended-vehicles" TargetMode="External"/><Relationship Id="rId166" Type="http://schemas.openxmlformats.org/officeDocument/2006/relationships/hyperlink" Target="http://test.tax2efile.com/efile-2290-form/form-2290-instructions" TargetMode="External"/><Relationship Id="rId1" Type="http://schemas.openxmlformats.org/officeDocument/2006/relationships/hyperlink" Target="http://test.tax2efile.com/efile-8849-form/irs-form-730-monthly-tax-return-for-wagers" TargetMode="External"/></Relationships>
</file>

<file path=xl/worksheets/_rels/sheet6.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image" Target="../media/image2.emf"/></Relationships>
</file>

<file path=xl/worksheets/_rels/sheet8.xml.rels><?xml version="1.0" encoding="UTF-8" standalone="yes"?>
<Relationships xmlns="http://schemas.openxmlformats.org/package/2006/relationships"><Relationship Id="rId8" Type="http://schemas.openxmlformats.org/officeDocument/2006/relationships/hyperlink" Target="http://test.tax2efile.com/efile-2290-form/irs-2290/" TargetMode="External"/><Relationship Id="rId13" Type="http://schemas.openxmlformats.org/officeDocument/2006/relationships/hyperlink" Target="http://test.tax2efile.com/efile-2290-form/hvut/irs-form-2290-taxable-gross-weight/" TargetMode="External"/><Relationship Id="rId18" Type="http://schemas.openxmlformats.org/officeDocument/2006/relationships/hyperlink" Target="http://test.tax2efile.com/efile-2290-form/to-claim-refund-of-federal-excise-tax-due-dates/%20&#160;" TargetMode="External"/><Relationship Id="rId26" Type="http://schemas.openxmlformats.org/officeDocument/2006/relationships/hyperlink" Target="http://test.tax2efile.com/efile-990ez-form/schedule-o/" TargetMode="External"/><Relationship Id="rId3" Type="http://schemas.openxmlformats.org/officeDocument/2006/relationships/hyperlink" Target="http://test.tax2efile.com/efile-2290-form/form-2290/irs-payment-options/" TargetMode="External"/><Relationship Id="rId21" Type="http://schemas.openxmlformats.org/officeDocument/2006/relationships/hyperlink" Target="http://test.tax2efile.com/lp/form-2290/" TargetMode="External"/><Relationship Id="rId7" Type="http://schemas.openxmlformats.org/officeDocument/2006/relationships/hyperlink" Target="http://test.tax2efile.com/efile-2290-form/form-2290/vin-corrections/" TargetMode="External"/><Relationship Id="rId12" Type="http://schemas.openxmlformats.org/officeDocument/2006/relationships/hyperlink" Target="http://test.tax2efile.com/efile-2290-form/hvut/irs-form-2290-due-date/" TargetMode="External"/><Relationship Id="rId17" Type="http://schemas.openxmlformats.org/officeDocument/2006/relationships/hyperlink" Target="http://test.tax2efile.com/efile-2290-form/prefile/irs-2290-form/" TargetMode="External"/><Relationship Id="rId25" Type="http://schemas.openxmlformats.org/officeDocument/2006/relationships/hyperlink" Target="http://test.tax2efile.com/efile-990ez-form/" TargetMode="External"/><Relationship Id="rId2" Type="http://schemas.openxmlformats.org/officeDocument/2006/relationships/hyperlink" Target="http://test.tax2efile.com/efile-2290-form/form-2290/irs-payment-options/" TargetMode="External"/><Relationship Id="rId16" Type="http://schemas.openxmlformats.org/officeDocument/2006/relationships/hyperlink" Target="http://test.tax2efile.com/efile-2290-form/irs-tax-forms/" TargetMode="External"/><Relationship Id="rId20" Type="http://schemas.openxmlformats.org/officeDocument/2006/relationships/hyperlink" Target="http://test.tax2efile.com/efile-1099-form/tin-matching-service/" TargetMode="External"/><Relationship Id="rId1" Type="http://schemas.openxmlformats.org/officeDocument/2006/relationships/hyperlink" Target="http://test.tax2efile.com/efile-2290-form/form-2290/bulk-uploading/" TargetMode="External"/><Relationship Id="rId6" Type="http://schemas.openxmlformats.org/officeDocument/2006/relationships/hyperlink" Target="http://test.tax2efile.com/efile-2290-form/form-2290/schedule1/" TargetMode="External"/><Relationship Id="rId11" Type="http://schemas.openxmlformats.org/officeDocument/2006/relationships/hyperlink" Target="http://test.tax2efile.com/efile-2290-form/hvut/&#160;&#160;" TargetMode="External"/><Relationship Id="rId24" Type="http://schemas.openxmlformats.org/officeDocument/2006/relationships/hyperlink" Target="http://test.tax2efile.com/efile-990ez-form/" TargetMode="External"/><Relationship Id="rId5" Type="http://schemas.openxmlformats.org/officeDocument/2006/relationships/hyperlink" Target="http://test.tax2efile.com/efile-2290-form/hvut/efile-heavy-highway-use-tax-form-2290/" TargetMode="External"/><Relationship Id="rId15" Type="http://schemas.openxmlformats.org/officeDocument/2006/relationships/hyperlink" Target="http://test.tax2efile.com/efile-2290-form/irs-form-2290" TargetMode="External"/><Relationship Id="rId23" Type="http://schemas.openxmlformats.org/officeDocument/2006/relationships/hyperlink" Target="http://test.tax2efile.com/efile-1040-form/form-1040-help/" TargetMode="External"/><Relationship Id="rId10" Type="http://schemas.openxmlformats.org/officeDocument/2006/relationships/hyperlink" Target="http://test.tax2efile.com/efile-2290-form/irs-2290/how-to-calculate-form-2290-taxes/" TargetMode="External"/><Relationship Id="rId19" Type="http://schemas.openxmlformats.org/officeDocument/2006/relationships/hyperlink" Target="http://test.tax2efile.com/efile-2290-form/Form-2290-Documents/" TargetMode="External"/><Relationship Id="rId4" Type="http://schemas.openxmlformats.org/officeDocument/2006/relationships/hyperlink" Target="http://test.tax2efile.com/efile-2290-form/irs-2290/e-filing-2290/" TargetMode="External"/><Relationship Id="rId9" Type="http://schemas.openxmlformats.org/officeDocument/2006/relationships/hyperlink" Target="http://test.tax2efile.com/efile-2290-form/irs-2290/form-2290-help/" TargetMode="External"/><Relationship Id="rId14" Type="http://schemas.openxmlformats.org/officeDocument/2006/relationships/hyperlink" Target="http://test.tax2efile.com/efile-2290-form/e-file-irs-form-2290-advantages/" TargetMode="External"/><Relationship Id="rId22" Type="http://schemas.openxmlformats.org/officeDocument/2006/relationships/hyperlink" Target="http://test.tax2efile.com/efile-8849-form/irs-form-8849-deadline/%20&#160;" TargetMode="External"/><Relationship Id="rId27" Type="http://schemas.openxmlformats.org/officeDocument/2006/relationships/hyperlink" Target="http://test.tax2efile.com/efile-990ez-form/schedule-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localhost/wordpress/" TargetMode="External"/><Relationship Id="rId2" Type="http://schemas.openxmlformats.org/officeDocument/2006/relationships/hyperlink" Target="https://d26avtu9jnz00k.cloudfront.net/Dev/images/" TargetMode="External"/><Relationship Id="rId1" Type="http://schemas.openxmlformats.org/officeDocument/2006/relationships/hyperlink" Target="http://localhost/wordpress/wp-content/themes/astra-child-theme/assets/imag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C4EF-0BE3-43C8-8F06-8F1D4A9024C9}">
  <dimension ref="A2:R106"/>
  <sheetViews>
    <sheetView zoomScaleNormal="100" workbookViewId="0">
      <selection activeCell="B38" sqref="B38"/>
    </sheetView>
  </sheetViews>
  <sheetFormatPr defaultRowHeight="15" x14ac:dyDescent="0.25"/>
  <cols>
    <col min="1" max="1" width="26.5703125" style="9" customWidth="1"/>
    <col min="2" max="2" width="110.85546875" customWidth="1"/>
    <col min="3" max="3" width="13" customWidth="1"/>
  </cols>
  <sheetData>
    <row r="2" spans="1:6" x14ac:dyDescent="0.25">
      <c r="A2" s="9" t="s">
        <v>209</v>
      </c>
      <c r="B2" s="2" t="s">
        <v>32</v>
      </c>
      <c r="C2" s="5">
        <v>45331</v>
      </c>
    </row>
    <row r="3" spans="1:6" x14ac:dyDescent="0.25">
      <c r="A3" s="9" t="s">
        <v>210</v>
      </c>
      <c r="B3" s="2" t="s">
        <v>33</v>
      </c>
      <c r="C3" s="5">
        <v>45338</v>
      </c>
    </row>
    <row r="5" spans="1:6" x14ac:dyDescent="0.25">
      <c r="A5" s="9" t="s">
        <v>209</v>
      </c>
      <c r="B5" s="2" t="s">
        <v>35</v>
      </c>
      <c r="C5" t="s">
        <v>36</v>
      </c>
    </row>
    <row r="6" spans="1:6" x14ac:dyDescent="0.25">
      <c r="B6" s="2"/>
    </row>
    <row r="7" spans="1:6" x14ac:dyDescent="0.25">
      <c r="A7" s="9" t="s">
        <v>231</v>
      </c>
      <c r="B7" s="2" t="s">
        <v>230</v>
      </c>
      <c r="E7" s="3"/>
      <c r="F7" s="3"/>
    </row>
    <row r="8" spans="1:6" ht="30" x14ac:dyDescent="0.25">
      <c r="A8" s="9" t="s">
        <v>212</v>
      </c>
      <c r="B8" s="7" t="s">
        <v>211</v>
      </c>
      <c r="E8" s="3"/>
      <c r="F8" s="3"/>
    </row>
    <row r="9" spans="1:6" ht="30" x14ac:dyDescent="0.25">
      <c r="A9" s="9" t="s">
        <v>212</v>
      </c>
      <c r="B9" s="7" t="s">
        <v>213</v>
      </c>
      <c r="E9" s="3"/>
      <c r="F9" s="3"/>
    </row>
    <row r="10" spans="1:6" x14ac:dyDescent="0.25">
      <c r="D10" s="4"/>
    </row>
    <row r="11" spans="1:6" x14ac:dyDescent="0.25">
      <c r="B11" s="8" t="s">
        <v>214</v>
      </c>
    </row>
    <row r="12" spans="1:6" x14ac:dyDescent="0.25">
      <c r="E12" s="3"/>
    </row>
    <row r="13" spans="1:6" x14ac:dyDescent="0.25">
      <c r="B13" t="s">
        <v>215</v>
      </c>
      <c r="E13" s="3"/>
    </row>
    <row r="15" spans="1:6" x14ac:dyDescent="0.25">
      <c r="B15" s="2" t="s">
        <v>10</v>
      </c>
    </row>
    <row r="17" spans="1:18" x14ac:dyDescent="0.25">
      <c r="A17" s="9" t="s">
        <v>209</v>
      </c>
      <c r="B17" t="s">
        <v>35</v>
      </c>
      <c r="C17" t="s">
        <v>216</v>
      </c>
    </row>
    <row r="18" spans="1:18" ht="35.25" customHeight="1" x14ac:dyDescent="0.25">
      <c r="A18" s="9" t="s">
        <v>225</v>
      </c>
      <c r="B18" s="15" t="s">
        <v>357</v>
      </c>
      <c r="F18" s="3"/>
      <c r="G18" s="3"/>
    </row>
    <row r="19" spans="1:18" x14ac:dyDescent="0.25">
      <c r="A19" s="9" t="s">
        <v>218</v>
      </c>
      <c r="B19" s="2" t="s">
        <v>217</v>
      </c>
      <c r="C19" t="s">
        <v>216</v>
      </c>
      <c r="E19" s="4"/>
      <c r="O19">
        <v>921</v>
      </c>
      <c r="P19">
        <f>L19+M19+N19+O19</f>
        <v>921</v>
      </c>
      <c r="R19">
        <v>2500</v>
      </c>
    </row>
    <row r="20" spans="1:18" x14ac:dyDescent="0.25">
      <c r="A20" s="9" t="s">
        <v>220</v>
      </c>
      <c r="B20" s="2" t="s">
        <v>219</v>
      </c>
      <c r="O20">
        <v>921</v>
      </c>
      <c r="P20">
        <f t="shared" ref="P20:P25" si="0">L20+M20+N20+O20</f>
        <v>921</v>
      </c>
      <c r="R20">
        <v>5700</v>
      </c>
    </row>
    <row r="21" spans="1:18" ht="45" x14ac:dyDescent="0.25">
      <c r="A21" s="9" t="s">
        <v>222</v>
      </c>
      <c r="B21" s="7" t="s">
        <v>221</v>
      </c>
      <c r="O21">
        <v>921</v>
      </c>
      <c r="P21">
        <f t="shared" si="0"/>
        <v>921</v>
      </c>
      <c r="R21">
        <v>5200</v>
      </c>
    </row>
    <row r="22" spans="1:18" x14ac:dyDescent="0.25">
      <c r="O22">
        <v>921</v>
      </c>
      <c r="P22">
        <f t="shared" si="0"/>
        <v>921</v>
      </c>
    </row>
    <row r="23" spans="1:18" x14ac:dyDescent="0.25">
      <c r="A23" s="9">
        <v>1040</v>
      </c>
      <c r="B23" s="2" t="s">
        <v>223</v>
      </c>
      <c r="O23">
        <v>921</v>
      </c>
      <c r="P23">
        <f t="shared" si="0"/>
        <v>921</v>
      </c>
    </row>
    <row r="24" spans="1:18" x14ac:dyDescent="0.25">
      <c r="O24">
        <v>921</v>
      </c>
      <c r="P24">
        <f t="shared" si="0"/>
        <v>921</v>
      </c>
    </row>
    <row r="25" spans="1:18" x14ac:dyDescent="0.25">
      <c r="C25" s="5"/>
      <c r="D25" s="5"/>
      <c r="P25">
        <f t="shared" si="0"/>
        <v>0</v>
      </c>
    </row>
    <row r="26" spans="1:18" x14ac:dyDescent="0.25">
      <c r="B26" s="2" t="s">
        <v>226</v>
      </c>
      <c r="C26" s="5"/>
      <c r="P26">
        <f>SUM(P19:P25)</f>
        <v>5526</v>
      </c>
    </row>
    <row r="27" spans="1:18" x14ac:dyDescent="0.25">
      <c r="C27" s="5"/>
    </row>
    <row r="28" spans="1:18" x14ac:dyDescent="0.25">
      <c r="A28" s="9" t="s">
        <v>228</v>
      </c>
      <c r="B28" s="2" t="s">
        <v>227</v>
      </c>
      <c r="C28" s="5"/>
      <c r="D28" s="5"/>
      <c r="E28">
        <v>47</v>
      </c>
    </row>
    <row r="29" spans="1:18" x14ac:dyDescent="0.25">
      <c r="A29" s="9" t="s">
        <v>233</v>
      </c>
      <c r="B29" s="2" t="s">
        <v>232</v>
      </c>
      <c r="C29" s="5"/>
      <c r="D29" s="5"/>
      <c r="O29">
        <f>F22/7</f>
        <v>0</v>
      </c>
      <c r="P29">
        <f>L29+M29+N29+O29</f>
        <v>0</v>
      </c>
      <c r="R29">
        <v>2900</v>
      </c>
    </row>
    <row r="30" spans="1:18" x14ac:dyDescent="0.25">
      <c r="C30" s="5"/>
      <c r="D30" s="5"/>
      <c r="O30">
        <v>790</v>
      </c>
      <c r="P30">
        <f t="shared" ref="P30:P35" si="1">L30+M30+N30+O30</f>
        <v>790</v>
      </c>
      <c r="R30">
        <v>5700</v>
      </c>
    </row>
    <row r="31" spans="1:18" x14ac:dyDescent="0.25">
      <c r="A31" s="9" t="s">
        <v>255</v>
      </c>
      <c r="B31" s="2" t="s">
        <v>254</v>
      </c>
      <c r="O31">
        <v>790</v>
      </c>
      <c r="P31">
        <f t="shared" si="1"/>
        <v>790</v>
      </c>
      <c r="R31">
        <v>5100</v>
      </c>
    </row>
    <row r="32" spans="1:18" x14ac:dyDescent="0.25">
      <c r="A32" s="9" t="s">
        <v>257</v>
      </c>
      <c r="B32" s="2" t="s">
        <v>256</v>
      </c>
      <c r="O32">
        <v>790</v>
      </c>
      <c r="P32">
        <f t="shared" si="1"/>
        <v>790</v>
      </c>
      <c r="R32">
        <v>5100</v>
      </c>
    </row>
    <row r="33" spans="1:18" x14ac:dyDescent="0.25">
      <c r="B33" s="8"/>
      <c r="C33" s="8"/>
      <c r="O33">
        <v>790</v>
      </c>
      <c r="P33">
        <f t="shared" si="1"/>
        <v>790</v>
      </c>
      <c r="R33">
        <v>5100</v>
      </c>
    </row>
    <row r="34" spans="1:18" x14ac:dyDescent="0.25">
      <c r="A34" s="9" t="s">
        <v>285</v>
      </c>
      <c r="B34" s="2" t="s">
        <v>284</v>
      </c>
      <c r="O34">
        <v>790</v>
      </c>
      <c r="P34">
        <f t="shared" si="1"/>
        <v>790</v>
      </c>
      <c r="R34">
        <v>4800</v>
      </c>
    </row>
    <row r="35" spans="1:18" ht="60" x14ac:dyDescent="0.25">
      <c r="A35" s="9" t="s">
        <v>359</v>
      </c>
      <c r="B35" s="7" t="s">
        <v>358</v>
      </c>
      <c r="O35">
        <v>790</v>
      </c>
      <c r="P35">
        <f t="shared" si="1"/>
        <v>790</v>
      </c>
      <c r="R35">
        <v>7800</v>
      </c>
    </row>
    <row r="36" spans="1:18" x14ac:dyDescent="0.25">
      <c r="B36" s="7"/>
    </row>
    <row r="37" spans="1:18" x14ac:dyDescent="0.25">
      <c r="B37" s="7" t="s">
        <v>776</v>
      </c>
    </row>
    <row r="38" spans="1:18" x14ac:dyDescent="0.25">
      <c r="B38" s="2" t="s">
        <v>777</v>
      </c>
      <c r="P38">
        <f>SUM(P29:P35)</f>
        <v>4740</v>
      </c>
      <c r="R38">
        <f>SUM(R29:R35)</f>
        <v>36500</v>
      </c>
    </row>
    <row r="39" spans="1:18" x14ac:dyDescent="0.25">
      <c r="B39" t="s">
        <v>778</v>
      </c>
    </row>
    <row r="40" spans="1:18" x14ac:dyDescent="0.25">
      <c r="B40" t="s">
        <v>779</v>
      </c>
    </row>
    <row r="41" spans="1:18" x14ac:dyDescent="0.25">
      <c r="B41" t="s">
        <v>780</v>
      </c>
    </row>
    <row r="42" spans="1:18" x14ac:dyDescent="0.25">
      <c r="B42" t="s">
        <v>781</v>
      </c>
    </row>
    <row r="67" spans="3:8" x14ac:dyDescent="0.25">
      <c r="C67" t="s">
        <v>34</v>
      </c>
    </row>
    <row r="68" spans="3:8" x14ac:dyDescent="0.25">
      <c r="C68">
        <v>1400</v>
      </c>
    </row>
    <row r="69" spans="3:8" x14ac:dyDescent="0.25">
      <c r="C69">
        <v>7000</v>
      </c>
    </row>
    <row r="70" spans="3:8" x14ac:dyDescent="0.25">
      <c r="C70">
        <v>2500</v>
      </c>
    </row>
    <row r="71" spans="3:8" x14ac:dyDescent="0.25">
      <c r="C71">
        <v>20</v>
      </c>
    </row>
    <row r="72" spans="3:8" x14ac:dyDescent="0.25">
      <c r="C72">
        <v>500</v>
      </c>
    </row>
    <row r="73" spans="3:8" x14ac:dyDescent="0.25">
      <c r="C73">
        <v>150</v>
      </c>
    </row>
    <row r="74" spans="3:8" x14ac:dyDescent="0.25">
      <c r="C74">
        <v>1012</v>
      </c>
    </row>
    <row r="75" spans="3:8" x14ac:dyDescent="0.25">
      <c r="C75">
        <v>300</v>
      </c>
    </row>
    <row r="76" spans="3:8" x14ac:dyDescent="0.25">
      <c r="C76">
        <v>209</v>
      </c>
    </row>
    <row r="77" spans="3:8" x14ac:dyDescent="0.25">
      <c r="C77">
        <v>500</v>
      </c>
    </row>
    <row r="79" spans="3:8" x14ac:dyDescent="0.25">
      <c r="C79">
        <v>300</v>
      </c>
      <c r="D79">
        <v>4.5</v>
      </c>
      <c r="E79">
        <f>C79*D79</f>
        <v>1350</v>
      </c>
    </row>
    <row r="80" spans="3:8" x14ac:dyDescent="0.25">
      <c r="C80">
        <v>100</v>
      </c>
      <c r="D80">
        <v>6</v>
      </c>
      <c r="E80">
        <f t="shared" ref="E80:E81" si="2">C80*D80</f>
        <v>600</v>
      </c>
      <c r="G80">
        <v>46</v>
      </c>
      <c r="H80">
        <v>63</v>
      </c>
    </row>
    <row r="81" spans="2:9" x14ac:dyDescent="0.25">
      <c r="C81">
        <v>69</v>
      </c>
      <c r="D81">
        <v>8</v>
      </c>
      <c r="E81">
        <f t="shared" si="2"/>
        <v>552</v>
      </c>
      <c r="G81">
        <v>13</v>
      </c>
      <c r="H81">
        <v>115</v>
      </c>
      <c r="I81">
        <v>602</v>
      </c>
    </row>
    <row r="82" spans="2:9" x14ac:dyDescent="0.25">
      <c r="E82">
        <f>SUM(E79:E81)</f>
        <v>2502</v>
      </c>
      <c r="G82">
        <v>148</v>
      </c>
    </row>
    <row r="83" spans="2:9" x14ac:dyDescent="0.25">
      <c r="G83">
        <v>217</v>
      </c>
    </row>
    <row r="85" spans="2:9" x14ac:dyDescent="0.25">
      <c r="C85">
        <v>100</v>
      </c>
      <c r="D85">
        <v>4.5</v>
      </c>
      <c r="E85">
        <f>C85*D85</f>
        <v>450</v>
      </c>
    </row>
    <row r="86" spans="2:9" x14ac:dyDescent="0.25">
      <c r="C86">
        <v>100</v>
      </c>
      <c r="D86">
        <v>6</v>
      </c>
      <c r="E86">
        <f t="shared" ref="E86:E87" si="3">C86*D86</f>
        <v>600</v>
      </c>
    </row>
    <row r="87" spans="2:9" x14ac:dyDescent="0.25">
      <c r="C87">
        <v>69</v>
      </c>
      <c r="D87">
        <v>8</v>
      </c>
      <c r="E87">
        <f t="shared" si="3"/>
        <v>552</v>
      </c>
      <c r="G87">
        <v>144</v>
      </c>
    </row>
    <row r="88" spans="2:9" x14ac:dyDescent="0.25">
      <c r="E88">
        <f>SUM(E85:E87)</f>
        <v>1602</v>
      </c>
      <c r="G88">
        <v>67</v>
      </c>
      <c r="H88">
        <v>36</v>
      </c>
    </row>
    <row r="89" spans="2:9" x14ac:dyDescent="0.25">
      <c r="G89">
        <v>17</v>
      </c>
      <c r="H89">
        <v>14</v>
      </c>
    </row>
    <row r="90" spans="2:9" x14ac:dyDescent="0.25">
      <c r="G90">
        <v>91</v>
      </c>
    </row>
    <row r="91" spans="2:9" x14ac:dyDescent="0.25">
      <c r="G91">
        <v>5</v>
      </c>
      <c r="H91">
        <v>30</v>
      </c>
    </row>
    <row r="93" spans="2:9" x14ac:dyDescent="0.25">
      <c r="B93">
        <v>95</v>
      </c>
      <c r="C93">
        <v>96</v>
      </c>
    </row>
    <row r="94" spans="2:9" x14ac:dyDescent="0.25">
      <c r="B94">
        <v>96</v>
      </c>
      <c r="C94">
        <v>97</v>
      </c>
    </row>
    <row r="95" spans="2:9" x14ac:dyDescent="0.25">
      <c r="B95">
        <v>97</v>
      </c>
      <c r="C95">
        <v>98</v>
      </c>
      <c r="D95">
        <v>1</v>
      </c>
    </row>
    <row r="96" spans="2:9" x14ac:dyDescent="0.25">
      <c r="B96">
        <v>98</v>
      </c>
      <c r="C96">
        <v>99</v>
      </c>
      <c r="D96">
        <v>2</v>
      </c>
    </row>
    <row r="97" spans="2:4" x14ac:dyDescent="0.25">
      <c r="B97">
        <v>1999</v>
      </c>
      <c r="C97">
        <v>2000</v>
      </c>
      <c r="D97">
        <v>3</v>
      </c>
    </row>
    <row r="98" spans="2:4" x14ac:dyDescent="0.25">
      <c r="B98">
        <v>2000</v>
      </c>
      <c r="C98">
        <v>2001</v>
      </c>
      <c r="D98">
        <v>4</v>
      </c>
    </row>
    <row r="99" spans="2:4" x14ac:dyDescent="0.25">
      <c r="B99">
        <v>2001</v>
      </c>
      <c r="C99">
        <v>2002</v>
      </c>
      <c r="D99">
        <v>5</v>
      </c>
    </row>
    <row r="100" spans="2:4" x14ac:dyDescent="0.25">
      <c r="B100">
        <v>2002</v>
      </c>
      <c r="C100">
        <v>2003</v>
      </c>
      <c r="D100">
        <v>6</v>
      </c>
    </row>
    <row r="101" spans="2:4" x14ac:dyDescent="0.25">
      <c r="B101">
        <v>2003</v>
      </c>
      <c r="C101">
        <v>2004</v>
      </c>
      <c r="D101">
        <v>7</v>
      </c>
    </row>
    <row r="102" spans="2:4" x14ac:dyDescent="0.25">
      <c r="B102">
        <v>2004</v>
      </c>
      <c r="C102">
        <v>2005</v>
      </c>
      <c r="D102">
        <v>8</v>
      </c>
    </row>
    <row r="103" spans="2:4" x14ac:dyDescent="0.25">
      <c r="B103">
        <v>2005</v>
      </c>
      <c r="C103">
        <v>2006</v>
      </c>
      <c r="D103">
        <v>9</v>
      </c>
    </row>
    <row r="104" spans="2:4" x14ac:dyDescent="0.25">
      <c r="B104">
        <v>2006</v>
      </c>
      <c r="C104">
        <v>2007</v>
      </c>
      <c r="D104">
        <v>10</v>
      </c>
    </row>
    <row r="105" spans="2:4" x14ac:dyDescent="0.25">
      <c r="B105">
        <v>2007</v>
      </c>
      <c r="C105">
        <v>2008</v>
      </c>
      <c r="D105">
        <v>11</v>
      </c>
    </row>
    <row r="106" spans="2:4" x14ac:dyDescent="0.25">
      <c r="B106">
        <v>2008</v>
      </c>
      <c r="C106">
        <v>2009</v>
      </c>
      <c r="D106">
        <v>12</v>
      </c>
    </row>
  </sheetData>
  <hyperlinks>
    <hyperlink ref="B2" r:id="rId1" xr:uid="{AA4D941C-4EC7-4237-91CA-CC74DE0AA777}"/>
    <hyperlink ref="B3" r:id="rId2" xr:uid="{E36EE370-FAE0-4D0C-9568-DF4B53BBE887}"/>
    <hyperlink ref="B5" r:id="rId3" xr:uid="{1BC57A8A-9977-411B-91F0-5034495E08FF}"/>
    <hyperlink ref="B15" r:id="rId4" xr:uid="{2B7CE654-AA6A-4548-B215-D3B264D0E944}"/>
    <hyperlink ref="B8" r:id="rId5" xr:uid="{4746A853-5BDA-4DB5-8093-6A96E2271446}"/>
    <hyperlink ref="B9" r:id="rId6" xr:uid="{4542CB5E-DD32-479A-8AB3-5E2EBFCD71BC}"/>
    <hyperlink ref="B20" r:id="rId7" xr:uid="{24D959EE-A254-4B07-8339-0A9420A03DB0}"/>
    <hyperlink ref="B21" r:id="rId8" xr:uid="{5EB89105-29F8-4A3E-AFE8-58C4CEC5C7C7}"/>
    <hyperlink ref="B23" r:id="rId9" xr:uid="{E7A996D4-2F7E-499A-A45D-8E6E850883FE}"/>
    <hyperlink ref="B19" r:id="rId10" xr:uid="{82B4ABFE-15E9-49F5-B2C6-DEBC1E569F57}"/>
    <hyperlink ref="B26" r:id="rId11" xr:uid="{E6A33B00-8D74-4A81-8D8C-2362BC0D1ABE}"/>
    <hyperlink ref="B28" r:id="rId12" xr:uid="{855DA99F-53B1-4B64-A534-73A28C0D9D91}"/>
    <hyperlink ref="B29" r:id="rId13" display="https://xd.adobe.com/view/aaf671c5-2a6f-4091-8da4-ed43771c1deb-ffa5/screen/e90cf75c-03a3-4032-b785-2fe651efd783/" xr:uid="{6E2867C8-CC98-496B-8221-E62FCF49741C}"/>
    <hyperlink ref="B32" r:id="rId14" xr:uid="{1A7D6D48-A1C1-4B1F-BD94-7F3EDA210D80}"/>
    <hyperlink ref="B31" r:id="rId15" xr:uid="{6953779B-C3A5-48A4-BB21-CD94EFB97290}"/>
    <hyperlink ref="B34" r:id="rId16" xr:uid="{DC0C4FF4-F1C3-4490-9577-25F2DEF5C44E}"/>
    <hyperlink ref="B18" r:id="rId17" xr:uid="{8EF709F8-3483-42D9-8AD3-9FED7BD8EAE4}"/>
    <hyperlink ref="B35" r:id="rId18" display="https://yakshna.sharepoint.com/implementation/SitePages/Requirement%20Implementation.aspx?RootFolder=%2Fimplementation%2FRequirement%20Implementation%2FTax2efile%2F2024%2D2025%2F990EZ%2F990EZ%20Schedules%20UI&amp;FolderCTID=0x012000A4C9C2066C96404D900C3EBA4F043E70&amp;View=%7B619CACC2%2D3368%2D483D%2D872C%2DDAED02FFD12A%7D" xr:uid="{EDF8E114-370D-406E-892F-852BE26E2D7C}"/>
    <hyperlink ref="B38" r:id="rId19" xr:uid="{FF4F1107-1B2D-4AD1-A2E0-EBA485F91503}"/>
  </hyperlinks>
  <pageMargins left="0.7" right="0.7" top="0.75" bottom="0.75" header="0.3" footer="0.3"/>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93DB-3DD3-4170-BC59-CFE4D8306FFF}">
  <dimension ref="A2:I31"/>
  <sheetViews>
    <sheetView workbookViewId="0">
      <selection activeCell="D10" sqref="D10"/>
    </sheetView>
  </sheetViews>
  <sheetFormatPr defaultRowHeight="15" x14ac:dyDescent="0.25"/>
  <cols>
    <col min="2" max="2" width="24.28515625" customWidth="1"/>
    <col min="3" max="3" width="52.85546875" customWidth="1"/>
    <col min="6" max="6" width="13.5703125" customWidth="1"/>
  </cols>
  <sheetData>
    <row r="2" spans="2:9" x14ac:dyDescent="0.25">
      <c r="B2" t="s">
        <v>229</v>
      </c>
      <c r="C2" t="s">
        <v>245</v>
      </c>
    </row>
    <row r="3" spans="2:9" x14ac:dyDescent="0.25">
      <c r="B3" t="s">
        <v>234</v>
      </c>
      <c r="C3" t="s">
        <v>235</v>
      </c>
      <c r="E3">
        <v>160</v>
      </c>
      <c r="F3" t="s">
        <v>249</v>
      </c>
      <c r="G3">
        <v>48</v>
      </c>
      <c r="H3" t="s">
        <v>262</v>
      </c>
      <c r="I3" t="s">
        <v>264</v>
      </c>
    </row>
    <row r="4" spans="2:9" x14ac:dyDescent="0.25">
      <c r="C4" t="s">
        <v>236</v>
      </c>
      <c r="E4">
        <v>62</v>
      </c>
      <c r="G4">
        <v>24</v>
      </c>
      <c r="H4" t="s">
        <v>261</v>
      </c>
      <c r="I4" t="s">
        <v>265</v>
      </c>
    </row>
    <row r="5" spans="2:9" x14ac:dyDescent="0.25">
      <c r="C5" t="s">
        <v>237</v>
      </c>
      <c r="E5">
        <v>32</v>
      </c>
      <c r="G5">
        <v>16</v>
      </c>
      <c r="H5" t="s">
        <v>260</v>
      </c>
      <c r="I5" t="s">
        <v>263</v>
      </c>
    </row>
    <row r="6" spans="2:9" x14ac:dyDescent="0.25">
      <c r="C6" t="s">
        <v>238</v>
      </c>
      <c r="E6">
        <v>16</v>
      </c>
      <c r="G6">
        <v>8</v>
      </c>
      <c r="H6" t="s">
        <v>259</v>
      </c>
      <c r="I6" t="s">
        <v>266</v>
      </c>
    </row>
    <row r="7" spans="2:9" x14ac:dyDescent="0.25">
      <c r="E7">
        <v>8</v>
      </c>
      <c r="G7">
        <v>4</v>
      </c>
      <c r="H7" t="s">
        <v>258</v>
      </c>
      <c r="I7" t="s">
        <v>267</v>
      </c>
    </row>
    <row r="8" spans="2:9" x14ac:dyDescent="0.25">
      <c r="B8" t="s">
        <v>239</v>
      </c>
      <c r="C8" t="s">
        <v>240</v>
      </c>
      <c r="I8" t="s">
        <v>263</v>
      </c>
    </row>
    <row r="9" spans="2:9" x14ac:dyDescent="0.25">
      <c r="C9" t="s">
        <v>237</v>
      </c>
      <c r="I9" t="s">
        <v>268</v>
      </c>
    </row>
    <row r="10" spans="2:9" x14ac:dyDescent="0.25">
      <c r="C10" t="s">
        <v>238</v>
      </c>
      <c r="I10" t="s">
        <v>269</v>
      </c>
    </row>
    <row r="11" spans="2:9" x14ac:dyDescent="0.25">
      <c r="F11" t="s">
        <v>250</v>
      </c>
      <c r="G11" t="s">
        <v>251</v>
      </c>
      <c r="I11" t="s">
        <v>263</v>
      </c>
    </row>
    <row r="12" spans="2:9" x14ac:dyDescent="0.25">
      <c r="C12" t="s">
        <v>241</v>
      </c>
      <c r="F12" t="s">
        <v>252</v>
      </c>
      <c r="G12" t="s">
        <v>253</v>
      </c>
      <c r="I12" t="s">
        <v>270</v>
      </c>
    </row>
    <row r="13" spans="2:9" x14ac:dyDescent="0.25">
      <c r="C13" t="s">
        <v>237</v>
      </c>
      <c r="I13" t="s">
        <v>271</v>
      </c>
    </row>
    <row r="14" spans="2:9" x14ac:dyDescent="0.25">
      <c r="C14" t="s">
        <v>238</v>
      </c>
      <c r="I14" t="s">
        <v>263</v>
      </c>
    </row>
    <row r="15" spans="2:9" x14ac:dyDescent="0.25">
      <c r="C15" t="s">
        <v>242</v>
      </c>
      <c r="I15" t="s">
        <v>272</v>
      </c>
    </row>
    <row r="16" spans="2:9" x14ac:dyDescent="0.25">
      <c r="I16" t="s">
        <v>273</v>
      </c>
    </row>
    <row r="17" spans="1:9" x14ac:dyDescent="0.25">
      <c r="B17" t="s">
        <v>244</v>
      </c>
      <c r="C17" t="s">
        <v>241</v>
      </c>
      <c r="I17" t="s">
        <v>263</v>
      </c>
    </row>
    <row r="18" spans="1:9" x14ac:dyDescent="0.25">
      <c r="C18" t="s">
        <v>237</v>
      </c>
    </row>
    <row r="19" spans="1:9" x14ac:dyDescent="0.25">
      <c r="C19" t="s">
        <v>238</v>
      </c>
    </row>
    <row r="20" spans="1:9" x14ac:dyDescent="0.25">
      <c r="C20" t="s">
        <v>243</v>
      </c>
    </row>
    <row r="22" spans="1:9" x14ac:dyDescent="0.25">
      <c r="B22" t="s">
        <v>246</v>
      </c>
      <c r="C22" t="s">
        <v>247</v>
      </c>
    </row>
    <row r="23" spans="1:9" x14ac:dyDescent="0.25">
      <c r="C23" t="s">
        <v>237</v>
      </c>
    </row>
    <row r="24" spans="1:9" x14ac:dyDescent="0.25">
      <c r="C24" t="s">
        <v>248</v>
      </c>
    </row>
    <row r="25" spans="1:9" x14ac:dyDescent="0.25">
      <c r="C25" t="s">
        <v>242</v>
      </c>
    </row>
    <row r="28" spans="1:9" x14ac:dyDescent="0.25">
      <c r="B28" t="s">
        <v>351</v>
      </c>
    </row>
    <row r="29" spans="1:9" x14ac:dyDescent="0.25">
      <c r="A29">
        <v>3</v>
      </c>
      <c r="B29" t="s">
        <v>229</v>
      </c>
      <c r="C29" t="s">
        <v>352</v>
      </c>
      <c r="D29" t="s">
        <v>224</v>
      </c>
    </row>
    <row r="30" spans="1:9" x14ac:dyDescent="0.25">
      <c r="A30">
        <v>4</v>
      </c>
      <c r="C30" t="s">
        <v>353</v>
      </c>
      <c r="D30" t="s">
        <v>224</v>
      </c>
    </row>
    <row r="31" spans="1:9" x14ac:dyDescent="0.25">
      <c r="A31">
        <v>5</v>
      </c>
      <c r="C31" t="s">
        <v>354</v>
      </c>
      <c r="D31" t="s">
        <v>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6C1F7-FF64-4894-A6DD-F79830BCEDD4}">
  <dimension ref="A2:Q59"/>
  <sheetViews>
    <sheetView topLeftCell="A31" workbookViewId="0">
      <selection activeCell="E4" sqref="E4"/>
    </sheetView>
  </sheetViews>
  <sheetFormatPr defaultRowHeight="15" x14ac:dyDescent="0.25"/>
  <cols>
    <col min="1" max="1" width="25" customWidth="1"/>
    <col min="2" max="2" width="14.28515625" customWidth="1"/>
    <col min="3" max="3" width="21.42578125" customWidth="1"/>
    <col min="5" max="5" width="21.42578125" customWidth="1"/>
    <col min="7" max="7" width="37.42578125" customWidth="1"/>
    <col min="12" max="12" width="15" customWidth="1"/>
    <col min="13" max="13" width="16.85546875" customWidth="1"/>
    <col min="15" max="15" width="13.85546875" customWidth="1"/>
    <col min="16" max="16" width="13" customWidth="1"/>
    <col min="17" max="17" width="27" customWidth="1"/>
  </cols>
  <sheetData>
    <row r="2" spans="1:17" x14ac:dyDescent="0.25">
      <c r="A2" t="s">
        <v>126</v>
      </c>
      <c r="B2" t="s">
        <v>144</v>
      </c>
      <c r="L2" t="s">
        <v>181</v>
      </c>
    </row>
    <row r="4" spans="1:17" x14ac:dyDescent="0.25">
      <c r="A4" s="6" t="s">
        <v>3</v>
      </c>
      <c r="B4" t="s">
        <v>0</v>
      </c>
      <c r="C4" t="s">
        <v>125</v>
      </c>
      <c r="D4" t="s">
        <v>128</v>
      </c>
      <c r="E4" t="str">
        <f>REPLACE(B4, 1, 4, "")</f>
        <v>(90,49,0,68)</v>
      </c>
      <c r="F4" t="s">
        <v>129</v>
      </c>
      <c r="G4" t="str">
        <f>CONCATENATE(A4,C4,D4,E4,F4)</f>
        <v>parat.innerHTML="(90,49,0,68)";</v>
      </c>
      <c r="J4" s="6" t="s">
        <v>1</v>
      </c>
      <c r="K4" t="s">
        <v>22</v>
      </c>
      <c r="L4" t="s">
        <v>145</v>
      </c>
      <c r="M4" t="s">
        <v>146</v>
      </c>
      <c r="O4" t="str">
        <f>REPLACE(L4,1,3,"")</f>
        <v>(18,40,75)</v>
      </c>
      <c r="P4" t="str">
        <f>REPLACE(M4,1,4,"")</f>
        <v>(76,47,0,71)</v>
      </c>
      <c r="Q4" t="str">
        <f>CONCATENATE(J4,C4,D4,O4,F4)</f>
        <v>para1.innerHTML="(18,40,75)";</v>
      </c>
    </row>
    <row r="5" spans="1:17" x14ac:dyDescent="0.25">
      <c r="A5" s="6" t="s">
        <v>1</v>
      </c>
      <c r="B5" t="s">
        <v>61</v>
      </c>
      <c r="C5" t="s">
        <v>125</v>
      </c>
      <c r="D5" t="s">
        <v>128</v>
      </c>
      <c r="E5" t="str">
        <f t="shared" ref="E5:E59" si="0">REPLACE(B5, 1, 4, "")</f>
        <v>(32,47,0,56)</v>
      </c>
      <c r="F5" t="s">
        <v>129</v>
      </c>
      <c r="G5" t="str">
        <f t="shared" ref="G5:G59" si="1">CONCATENATE(A5,C5,D5,E5,F5)</f>
        <v>para1.innerHTML="(32,47,0,56)";</v>
      </c>
      <c r="J5" t="s">
        <v>2</v>
      </c>
      <c r="K5" t="s">
        <v>23</v>
      </c>
      <c r="L5" t="s">
        <v>147</v>
      </c>
      <c r="M5" t="s">
        <v>148</v>
      </c>
      <c r="O5" t="str">
        <f t="shared" ref="O5:O32" si="2">REPLACE(L5,1,3,"")</f>
        <v>(30,124,192)</v>
      </c>
      <c r="P5" t="str">
        <f t="shared" ref="P5:P32" si="3">REPLACE(M5,1,4,"")</f>
        <v>(84,35,0,25)</v>
      </c>
      <c r="Q5" t="str">
        <f t="shared" ref="Q5:Q32" si="4">CONCATENATE(J5,C5,D5,O5,F5)</f>
        <v>para2.innerHTML="(30,124,192)";</v>
      </c>
    </row>
    <row r="6" spans="1:17" x14ac:dyDescent="0.25">
      <c r="A6" t="s">
        <v>2</v>
      </c>
      <c r="B6" t="s">
        <v>62</v>
      </c>
      <c r="C6" t="s">
        <v>125</v>
      </c>
      <c r="D6" t="s">
        <v>128</v>
      </c>
      <c r="E6" t="str">
        <f t="shared" si="0"/>
        <v>(33,14,0,8)</v>
      </c>
      <c r="F6" t="s">
        <v>129</v>
      </c>
      <c r="G6" t="str">
        <f t="shared" si="1"/>
        <v>para2.innerHTML="(33,14,0,8)";</v>
      </c>
      <c r="J6" t="s">
        <v>5</v>
      </c>
      <c r="K6" t="s">
        <v>24</v>
      </c>
      <c r="L6" t="s">
        <v>149</v>
      </c>
      <c r="M6" t="s">
        <v>150</v>
      </c>
      <c r="O6" t="str">
        <f t="shared" si="2"/>
        <v>(63,195,220)</v>
      </c>
      <c r="P6" t="str">
        <f t="shared" si="3"/>
        <v>(71,11,0,14)</v>
      </c>
      <c r="Q6" t="str">
        <f t="shared" si="4"/>
        <v>para3.innerHTML="(63,195,220)";</v>
      </c>
    </row>
    <row r="7" spans="1:17" x14ac:dyDescent="0.25">
      <c r="A7" t="s">
        <v>5</v>
      </c>
      <c r="B7" t="s">
        <v>4</v>
      </c>
      <c r="C7" t="s">
        <v>125</v>
      </c>
      <c r="D7" t="s">
        <v>128</v>
      </c>
      <c r="E7" t="str">
        <f t="shared" si="0"/>
        <v>(80,29,0,43)</v>
      </c>
      <c r="F7" t="s">
        <v>129</v>
      </c>
      <c r="G7" t="str">
        <f t="shared" si="1"/>
        <v>para3.innerHTML="(80,29,0,43)";</v>
      </c>
      <c r="J7" s="6" t="s">
        <v>7</v>
      </c>
      <c r="K7" t="s">
        <v>130</v>
      </c>
      <c r="L7" t="s">
        <v>151</v>
      </c>
      <c r="M7" t="s">
        <v>152</v>
      </c>
      <c r="O7" t="str">
        <f t="shared" si="2"/>
        <v>(58,100,138)</v>
      </c>
      <c r="P7" t="str">
        <f t="shared" si="3"/>
        <v>(58,28,0,46)</v>
      </c>
      <c r="Q7" t="str">
        <f t="shared" si="4"/>
        <v>para4.innerHTML="(58,100,138)";</v>
      </c>
    </row>
    <row r="8" spans="1:17" x14ac:dyDescent="0.25">
      <c r="A8" s="6" t="s">
        <v>7</v>
      </c>
      <c r="B8" t="s">
        <v>6</v>
      </c>
      <c r="C8" t="s">
        <v>125</v>
      </c>
      <c r="D8" t="s">
        <v>128</v>
      </c>
      <c r="E8" t="str">
        <f t="shared" si="0"/>
        <v>(18,27,0,33)</v>
      </c>
      <c r="F8" t="s">
        <v>129</v>
      </c>
      <c r="G8" t="str">
        <f t="shared" si="1"/>
        <v>para4.innerHTML="(18,27,0,33)";</v>
      </c>
      <c r="J8" s="6" t="s">
        <v>8</v>
      </c>
      <c r="K8" t="s">
        <v>131</v>
      </c>
      <c r="L8" t="s">
        <v>153</v>
      </c>
      <c r="M8" t="s">
        <v>154</v>
      </c>
      <c r="O8" t="str">
        <f t="shared" si="2"/>
        <v>(84,178,221)</v>
      </c>
      <c r="P8" t="str">
        <f t="shared" si="3"/>
        <v>(62,19,0,13)</v>
      </c>
      <c r="Q8" t="str">
        <f t="shared" si="4"/>
        <v>para5.innerHTML="(84,178,221)";</v>
      </c>
    </row>
    <row r="9" spans="1:17" x14ac:dyDescent="0.25">
      <c r="A9" s="6" t="s">
        <v>8</v>
      </c>
      <c r="B9" t="s">
        <v>9</v>
      </c>
      <c r="C9" t="s">
        <v>125</v>
      </c>
      <c r="D9" t="s">
        <v>128</v>
      </c>
      <c r="E9" t="str">
        <f t="shared" si="0"/>
        <v>(18,8,0,4)</v>
      </c>
      <c r="F9" t="s">
        <v>129</v>
      </c>
      <c r="G9" t="str">
        <f t="shared" si="1"/>
        <v>para5.innerHTML="(18,8,0,4)";</v>
      </c>
      <c r="J9" s="6" t="s">
        <v>15</v>
      </c>
      <c r="K9" t="s">
        <v>132</v>
      </c>
      <c r="L9" t="s">
        <v>155</v>
      </c>
      <c r="M9" t="s">
        <v>156</v>
      </c>
      <c r="O9" t="str">
        <f t="shared" si="2"/>
        <v>(127,223,237)</v>
      </c>
      <c r="P9" t="str">
        <f t="shared" si="3"/>
        <v>(46,6,0,7)</v>
      </c>
      <c r="Q9" t="str">
        <f t="shared" si="4"/>
        <v>para6.innerHTML="(127,223,237)";</v>
      </c>
    </row>
    <row r="10" spans="1:17" x14ac:dyDescent="0.25">
      <c r="A10" s="6" t="s">
        <v>15</v>
      </c>
      <c r="B10" t="s">
        <v>64</v>
      </c>
      <c r="C10" t="s">
        <v>125</v>
      </c>
      <c r="D10" t="s">
        <v>128</v>
      </c>
      <c r="E10" t="str">
        <f t="shared" si="0"/>
        <v>(0,0,0,90)</v>
      </c>
      <c r="F10" t="s">
        <v>129</v>
      </c>
      <c r="G10" t="str">
        <f t="shared" si="1"/>
        <v>para6.innerHTML="(0,0,0,90)";</v>
      </c>
      <c r="J10" s="6" t="s">
        <v>16</v>
      </c>
      <c r="K10" t="s">
        <v>133</v>
      </c>
      <c r="L10" t="s">
        <v>157</v>
      </c>
      <c r="M10" t="s">
        <v>158</v>
      </c>
      <c r="O10" t="str">
        <f t="shared" si="2"/>
        <v>(10,24,45)</v>
      </c>
      <c r="P10" t="str">
        <f t="shared" si="3"/>
        <v>(78,47,0,82)</v>
      </c>
      <c r="Q10" t="str">
        <f t="shared" si="4"/>
        <v>para7.innerHTML="(10,24,45)";</v>
      </c>
    </row>
    <row r="11" spans="1:17" x14ac:dyDescent="0.25">
      <c r="A11" s="6" t="s">
        <v>16</v>
      </c>
      <c r="B11" t="s">
        <v>66</v>
      </c>
      <c r="C11" t="s">
        <v>125</v>
      </c>
      <c r="D11" t="s">
        <v>128</v>
      </c>
      <c r="E11" t="str">
        <f t="shared" si="0"/>
        <v>(0,0,0,75)</v>
      </c>
      <c r="F11" t="s">
        <v>129</v>
      </c>
      <c r="G11" t="str">
        <f t="shared" si="1"/>
        <v>para7.innerHTML="(0,0,0,75)";</v>
      </c>
      <c r="J11" s="6" t="s">
        <v>17</v>
      </c>
      <c r="K11" t="s">
        <v>134</v>
      </c>
      <c r="L11" t="s">
        <v>159</v>
      </c>
      <c r="M11" t="s">
        <v>160</v>
      </c>
      <c r="O11" t="str">
        <f t="shared" si="2"/>
        <v>(18,40,74)</v>
      </c>
      <c r="P11" t="str">
        <f t="shared" si="3"/>
        <v>(76,46,0,71)</v>
      </c>
      <c r="Q11" t="str">
        <f t="shared" si="4"/>
        <v>para8.innerHTML="(18,40,74)";</v>
      </c>
    </row>
    <row r="12" spans="1:17" x14ac:dyDescent="0.25">
      <c r="A12" s="6" t="s">
        <v>17</v>
      </c>
      <c r="B12" t="s">
        <v>68</v>
      </c>
      <c r="C12" t="s">
        <v>125</v>
      </c>
      <c r="D12" t="s">
        <v>128</v>
      </c>
      <c r="E12" t="str">
        <f t="shared" si="0"/>
        <v>(0,0,0,60)</v>
      </c>
      <c r="F12" t="s">
        <v>129</v>
      </c>
      <c r="G12" t="str">
        <f t="shared" si="1"/>
        <v>para8.innerHTML="(0,0,0,60)";</v>
      </c>
      <c r="J12" s="6" t="s">
        <v>18</v>
      </c>
      <c r="K12" t="s">
        <v>25</v>
      </c>
      <c r="L12" t="s">
        <v>161</v>
      </c>
      <c r="M12" t="s">
        <v>162</v>
      </c>
      <c r="O12" t="str">
        <f t="shared" si="2"/>
        <v>(89,104,129)</v>
      </c>
      <c r="P12" t="str">
        <f t="shared" si="3"/>
        <v>(31,19,0,49)</v>
      </c>
      <c r="Q12" t="str">
        <f t="shared" si="4"/>
        <v>para9.innerHTML="(89,104,129)";</v>
      </c>
    </row>
    <row r="13" spans="1:17" x14ac:dyDescent="0.25">
      <c r="A13" s="6" t="s">
        <v>18</v>
      </c>
      <c r="B13" t="s">
        <v>69</v>
      </c>
      <c r="C13" t="s">
        <v>125</v>
      </c>
      <c r="D13" t="s">
        <v>128</v>
      </c>
      <c r="E13" t="str">
        <f t="shared" si="0"/>
        <v>(0,0,0,44)</v>
      </c>
      <c r="F13" t="s">
        <v>129</v>
      </c>
      <c r="G13" t="str">
        <f t="shared" si="1"/>
        <v>para9.innerHTML="(0,0,0,44)";</v>
      </c>
      <c r="J13" s="6" t="s">
        <v>19</v>
      </c>
      <c r="K13" t="s">
        <v>135</v>
      </c>
      <c r="L13" t="s">
        <v>163</v>
      </c>
      <c r="M13" t="s">
        <v>164</v>
      </c>
      <c r="O13" t="str">
        <f t="shared" si="2"/>
        <v>(159,169,183)</v>
      </c>
      <c r="P13" t="str">
        <f t="shared" si="3"/>
        <v>(13,8,0,28)</v>
      </c>
      <c r="Q13" t="str">
        <f t="shared" si="4"/>
        <v>para10.innerHTML="(159,169,183)";</v>
      </c>
    </row>
    <row r="14" spans="1:17" x14ac:dyDescent="0.25">
      <c r="A14" s="6" t="s">
        <v>19</v>
      </c>
      <c r="B14" t="s">
        <v>71</v>
      </c>
      <c r="C14" t="s">
        <v>125</v>
      </c>
      <c r="D14" t="s">
        <v>128</v>
      </c>
      <c r="E14" t="str">
        <f t="shared" si="0"/>
        <v>(0,0,0,29)</v>
      </c>
      <c r="F14" t="s">
        <v>129</v>
      </c>
      <c r="G14" t="str">
        <f t="shared" si="1"/>
        <v>para10.innerHTML="(0,0,0,29)";</v>
      </c>
      <c r="J14" s="6" t="s">
        <v>20</v>
      </c>
      <c r="K14" t="s">
        <v>136</v>
      </c>
      <c r="L14" t="s">
        <v>165</v>
      </c>
      <c r="M14" t="s">
        <v>154</v>
      </c>
      <c r="O14" t="str">
        <f t="shared" si="2"/>
        <v>(85,178,221)</v>
      </c>
      <c r="P14" t="str">
        <f t="shared" si="3"/>
        <v>(62,19,0,13)</v>
      </c>
      <c r="Q14" t="str">
        <f t="shared" si="4"/>
        <v>para11.innerHTML="(85,178,221)";</v>
      </c>
    </row>
    <row r="15" spans="1:17" x14ac:dyDescent="0.25">
      <c r="A15" s="6" t="s">
        <v>20</v>
      </c>
      <c r="B15" t="s">
        <v>124</v>
      </c>
      <c r="C15" t="s">
        <v>125</v>
      </c>
      <c r="D15" t="s">
        <v>128</v>
      </c>
      <c r="E15" t="str">
        <f t="shared" si="0"/>
        <v>(0,0,0,1)</v>
      </c>
      <c r="F15" t="s">
        <v>129</v>
      </c>
      <c r="G15" t="str">
        <f t="shared" si="1"/>
        <v>para11.innerHTML="(0,0,0,1)";</v>
      </c>
      <c r="J15" s="6" t="s">
        <v>29</v>
      </c>
      <c r="K15" t="s">
        <v>137</v>
      </c>
      <c r="L15" t="s">
        <v>166</v>
      </c>
      <c r="M15" t="s">
        <v>167</v>
      </c>
      <c r="O15" t="str">
        <f t="shared" si="2"/>
        <v>(134,201,231)</v>
      </c>
      <c r="P15" t="str">
        <f t="shared" si="3"/>
        <v>(42,13,0,9)</v>
      </c>
      <c r="Q15" t="str">
        <f t="shared" si="4"/>
        <v>para12.innerHTML="(134,201,231)";</v>
      </c>
    </row>
    <row r="16" spans="1:17" x14ac:dyDescent="0.25">
      <c r="A16" s="6" t="s">
        <v>29</v>
      </c>
      <c r="B16" t="s">
        <v>72</v>
      </c>
      <c r="C16" t="s">
        <v>125</v>
      </c>
      <c r="D16" t="s">
        <v>128</v>
      </c>
      <c r="E16" t="str">
        <f t="shared" si="0"/>
        <v>(92,49,0,81)</v>
      </c>
      <c r="F16" t="s">
        <v>129</v>
      </c>
      <c r="G16" t="str">
        <f t="shared" si="1"/>
        <v>para12.innerHTML="(92,49,0,81)";</v>
      </c>
      <c r="J16" s="6" t="s">
        <v>26</v>
      </c>
      <c r="K16" t="s">
        <v>138</v>
      </c>
      <c r="L16" t="s">
        <v>168</v>
      </c>
      <c r="M16" t="s">
        <v>169</v>
      </c>
      <c r="O16" t="str">
        <f t="shared" si="2"/>
        <v>(203,231,243)</v>
      </c>
      <c r="P16" t="str">
        <f t="shared" si="3"/>
        <v>(16,5,0,5)</v>
      </c>
      <c r="Q16" t="str">
        <f t="shared" si="4"/>
        <v>para13.innerHTML="(203,231,243)";</v>
      </c>
    </row>
    <row r="17" spans="1:17" x14ac:dyDescent="0.25">
      <c r="A17" s="6" t="s">
        <v>26</v>
      </c>
      <c r="B17" t="s">
        <v>0</v>
      </c>
      <c r="C17" t="s">
        <v>125</v>
      </c>
      <c r="D17" t="s">
        <v>128</v>
      </c>
      <c r="E17" t="str">
        <f t="shared" si="0"/>
        <v>(90,49,0,68)</v>
      </c>
      <c r="F17" t="s">
        <v>129</v>
      </c>
      <c r="G17" t="str">
        <f t="shared" si="1"/>
        <v>para13.innerHTML="(90,49,0,68)";</v>
      </c>
      <c r="J17" s="6" t="s">
        <v>28</v>
      </c>
      <c r="K17" t="s">
        <v>139</v>
      </c>
      <c r="L17" t="s">
        <v>170</v>
      </c>
      <c r="M17" t="s">
        <v>171</v>
      </c>
      <c r="O17" t="str">
        <f t="shared" si="2"/>
        <v>(237,247,251)</v>
      </c>
      <c r="P17" t="str">
        <f t="shared" si="3"/>
        <v>(6,2,0,2)</v>
      </c>
      <c r="Q17" t="str">
        <f t="shared" si="4"/>
        <v>para14.innerHTML="(237,247,251)";</v>
      </c>
    </row>
    <row r="18" spans="1:17" x14ac:dyDescent="0.25">
      <c r="A18" s="6" t="s">
        <v>28</v>
      </c>
      <c r="B18" t="s">
        <v>73</v>
      </c>
      <c r="C18" t="s">
        <v>125</v>
      </c>
      <c r="D18" t="s">
        <v>128</v>
      </c>
      <c r="E18" t="str">
        <f t="shared" si="0"/>
        <v>(51,28,0,55)</v>
      </c>
      <c r="F18" t="s">
        <v>129</v>
      </c>
      <c r="G18" t="str">
        <f t="shared" si="1"/>
        <v>para14.innerHTML="(51,28,0,55)";</v>
      </c>
      <c r="J18" s="6" t="s">
        <v>38</v>
      </c>
      <c r="K18" t="s">
        <v>133</v>
      </c>
      <c r="L18" t="s">
        <v>157</v>
      </c>
      <c r="M18" t="s">
        <v>158</v>
      </c>
      <c r="O18" t="str">
        <f t="shared" si="2"/>
        <v>(10,24,45)</v>
      </c>
      <c r="P18" t="str">
        <f t="shared" si="3"/>
        <v>(78,47,0,82)</v>
      </c>
      <c r="Q18" t="str">
        <f t="shared" si="4"/>
        <v>para15.innerHTML="(10,24,45)";</v>
      </c>
    </row>
    <row r="19" spans="1:17" x14ac:dyDescent="0.25">
      <c r="A19" s="6" t="s">
        <v>38</v>
      </c>
      <c r="B19" t="s">
        <v>74</v>
      </c>
      <c r="C19" t="s">
        <v>125</v>
      </c>
      <c r="D19" t="s">
        <v>128</v>
      </c>
      <c r="E19" t="str">
        <f t="shared" si="0"/>
        <v>(30,16,0,41)</v>
      </c>
      <c r="F19" t="s">
        <v>129</v>
      </c>
      <c r="G19" t="str">
        <f t="shared" si="1"/>
        <v>para15.innerHTML="(30,16,0,41)";</v>
      </c>
      <c r="J19" s="6" t="s">
        <v>39</v>
      </c>
      <c r="K19" t="s">
        <v>134</v>
      </c>
      <c r="L19" t="s">
        <v>159</v>
      </c>
      <c r="M19" t="s">
        <v>160</v>
      </c>
      <c r="O19" t="str">
        <f t="shared" si="2"/>
        <v>(18,40,74)</v>
      </c>
      <c r="P19" t="str">
        <f t="shared" si="3"/>
        <v>(76,46,0,71)</v>
      </c>
      <c r="Q19" t="str">
        <f t="shared" si="4"/>
        <v>para16.innerHTML="(18,40,74)";</v>
      </c>
    </row>
    <row r="20" spans="1:17" x14ac:dyDescent="0.25">
      <c r="A20" s="6" t="s">
        <v>39</v>
      </c>
      <c r="B20" t="s">
        <v>75</v>
      </c>
      <c r="C20" t="s">
        <v>125</v>
      </c>
      <c r="D20" t="s">
        <v>128</v>
      </c>
      <c r="E20" t="str">
        <f t="shared" si="0"/>
        <v>(33,47,0,69)</v>
      </c>
      <c r="F20" t="s">
        <v>129</v>
      </c>
      <c r="G20" t="str">
        <f t="shared" si="1"/>
        <v>para16.innerHTML="(33,47,0,69)";</v>
      </c>
      <c r="J20" s="6" t="s">
        <v>40</v>
      </c>
      <c r="K20" t="s">
        <v>25</v>
      </c>
      <c r="L20" t="s">
        <v>161</v>
      </c>
      <c r="M20" t="s">
        <v>162</v>
      </c>
      <c r="O20" t="str">
        <f t="shared" si="2"/>
        <v>(89,104,129)</v>
      </c>
      <c r="P20" t="str">
        <f t="shared" si="3"/>
        <v>(31,19,0,49)</v>
      </c>
      <c r="Q20" t="str">
        <f t="shared" si="4"/>
        <v>para17.innerHTML="(89,104,129)";</v>
      </c>
    </row>
    <row r="21" spans="1:17" x14ac:dyDescent="0.25">
      <c r="A21" s="6" t="s">
        <v>40</v>
      </c>
      <c r="B21" t="s">
        <v>61</v>
      </c>
      <c r="C21" t="s">
        <v>125</v>
      </c>
      <c r="D21" t="s">
        <v>128</v>
      </c>
      <c r="E21" t="str">
        <f t="shared" si="0"/>
        <v>(32,47,0,56)</v>
      </c>
      <c r="F21" t="s">
        <v>129</v>
      </c>
      <c r="G21" t="str">
        <f t="shared" si="1"/>
        <v>para17.innerHTML="(32,47,0,56)";</v>
      </c>
      <c r="J21" s="6" t="s">
        <v>41</v>
      </c>
      <c r="K21" t="s">
        <v>140</v>
      </c>
      <c r="L21" t="s">
        <v>172</v>
      </c>
      <c r="M21" t="s">
        <v>164</v>
      </c>
      <c r="O21" t="str">
        <f t="shared" si="2"/>
        <v>(160,169,183)</v>
      </c>
      <c r="P21" t="str">
        <f t="shared" si="3"/>
        <v>(13,8,0,28)</v>
      </c>
      <c r="Q21" t="str">
        <f t="shared" si="4"/>
        <v>para18.innerHTML="(160,169,183)";</v>
      </c>
    </row>
    <row r="22" spans="1:17" x14ac:dyDescent="0.25">
      <c r="A22" s="6" t="s">
        <v>41</v>
      </c>
      <c r="B22" t="s">
        <v>76</v>
      </c>
      <c r="C22" t="s">
        <v>125</v>
      </c>
      <c r="D22" t="s">
        <v>128</v>
      </c>
      <c r="E22" t="str">
        <f t="shared" si="0"/>
        <v>(21,30,0,45)</v>
      </c>
      <c r="F22" t="s">
        <v>129</v>
      </c>
      <c r="G22" t="str">
        <f t="shared" si="1"/>
        <v>para18.innerHTML="(21,30,0,45)";</v>
      </c>
      <c r="J22" s="6" t="s">
        <v>42</v>
      </c>
      <c r="K22" t="s">
        <v>31</v>
      </c>
      <c r="L22" t="s">
        <v>173</v>
      </c>
      <c r="M22" t="s">
        <v>174</v>
      </c>
      <c r="O22" t="str">
        <f t="shared" si="2"/>
        <v>(140,78,1)</v>
      </c>
      <c r="P22" t="str">
        <f t="shared" si="3"/>
        <v>(0,44,99,45)</v>
      </c>
      <c r="Q22" t="str">
        <f t="shared" si="4"/>
        <v>para19.innerHTML="(140,78,1)";</v>
      </c>
    </row>
    <row r="23" spans="1:17" x14ac:dyDescent="0.25">
      <c r="A23" s="6" t="s">
        <v>42</v>
      </c>
      <c r="B23" t="s">
        <v>21</v>
      </c>
      <c r="C23" t="s">
        <v>125</v>
      </c>
      <c r="D23" t="s">
        <v>128</v>
      </c>
      <c r="E23" t="str">
        <f t="shared" si="0"/>
        <v>(12,18,0,34)</v>
      </c>
      <c r="F23" t="s">
        <v>129</v>
      </c>
      <c r="G23" t="str">
        <f t="shared" si="1"/>
        <v>para19.innerHTML="(12,18,0,34)";</v>
      </c>
      <c r="J23" s="6" t="s">
        <v>43</v>
      </c>
      <c r="K23" t="s">
        <v>141</v>
      </c>
      <c r="L23" t="s">
        <v>175</v>
      </c>
      <c r="M23" t="s">
        <v>176</v>
      </c>
      <c r="O23" t="str">
        <f t="shared" si="2"/>
        <v>(33,60,82)</v>
      </c>
      <c r="P23" t="str">
        <f t="shared" si="3"/>
        <v>(60,27,0,68)</v>
      </c>
      <c r="Q23" t="str">
        <f t="shared" si="4"/>
        <v>para20.innerHTML="(33,60,82)";</v>
      </c>
    </row>
    <row r="24" spans="1:17" x14ac:dyDescent="0.25">
      <c r="A24" s="6" t="s">
        <v>43</v>
      </c>
      <c r="B24" t="s">
        <v>77</v>
      </c>
      <c r="C24" t="s">
        <v>125</v>
      </c>
      <c r="D24" t="s">
        <v>128</v>
      </c>
      <c r="E24" t="str">
        <f t="shared" si="0"/>
        <v>(8,11,0,22)</v>
      </c>
      <c r="F24" t="s">
        <v>129</v>
      </c>
      <c r="G24" t="str">
        <f t="shared" si="1"/>
        <v>para20.innerHTML="(8,11,0,22)";</v>
      </c>
      <c r="J24" s="6" t="s">
        <v>44</v>
      </c>
      <c r="K24" t="s">
        <v>130</v>
      </c>
      <c r="L24" t="s">
        <v>151</v>
      </c>
      <c r="M24" t="s">
        <v>152</v>
      </c>
      <c r="O24" t="str">
        <f t="shared" si="2"/>
        <v>(58,100,138)</v>
      </c>
      <c r="P24" t="str">
        <f t="shared" si="3"/>
        <v>(58,28,0,46)</v>
      </c>
      <c r="Q24" t="str">
        <f t="shared" si="4"/>
        <v>para21.innerHTML="(58,100,138)";</v>
      </c>
    </row>
    <row r="25" spans="1:17" x14ac:dyDescent="0.25">
      <c r="A25" s="6" t="s">
        <v>44</v>
      </c>
      <c r="B25" t="s">
        <v>78</v>
      </c>
      <c r="C25" t="s">
        <v>125</v>
      </c>
      <c r="D25" t="s">
        <v>128</v>
      </c>
      <c r="E25" t="str">
        <f t="shared" si="0"/>
        <v>(39,18,0,17)</v>
      </c>
      <c r="F25" t="s">
        <v>129</v>
      </c>
      <c r="G25" t="str">
        <f t="shared" si="1"/>
        <v>para21.innerHTML="(39,18,0,17)";</v>
      </c>
      <c r="J25" s="6" t="s">
        <v>45</v>
      </c>
      <c r="K25" t="s">
        <v>142</v>
      </c>
      <c r="L25" t="s">
        <v>177</v>
      </c>
      <c r="M25" t="s">
        <v>178</v>
      </c>
      <c r="O25" t="str">
        <f t="shared" si="2"/>
        <v>(246,205,153)</v>
      </c>
      <c r="P25" t="str">
        <f t="shared" si="3"/>
        <v>(0,17,38,4)</v>
      </c>
      <c r="Q25" t="str">
        <f t="shared" si="4"/>
        <v>para22.innerHTML="(246,205,153)";</v>
      </c>
    </row>
    <row r="26" spans="1:17" x14ac:dyDescent="0.25">
      <c r="A26" s="6" t="s">
        <v>45</v>
      </c>
      <c r="B26" t="s">
        <v>62</v>
      </c>
      <c r="C26" t="s">
        <v>125</v>
      </c>
      <c r="D26" t="s">
        <v>128</v>
      </c>
      <c r="E26" t="str">
        <f t="shared" si="0"/>
        <v>(33,14,0,8)</v>
      </c>
      <c r="F26" t="s">
        <v>129</v>
      </c>
      <c r="G26" t="str">
        <f t="shared" si="1"/>
        <v>para22.innerHTML="(33,14,0,8)";</v>
      </c>
      <c r="J26" s="6" t="s">
        <v>27</v>
      </c>
      <c r="K26" t="s">
        <v>143</v>
      </c>
      <c r="L26" t="s">
        <v>179</v>
      </c>
      <c r="M26" t="s">
        <v>180</v>
      </c>
      <c r="O26" t="str">
        <f t="shared" si="2"/>
        <v>(235,239,243)</v>
      </c>
      <c r="P26" t="str">
        <f t="shared" si="3"/>
        <v>(3,2,0,5)</v>
      </c>
      <c r="Q26" t="str">
        <f t="shared" si="4"/>
        <v>para23.innerHTML="(235,239,243)";</v>
      </c>
    </row>
    <row r="27" spans="1:17" x14ac:dyDescent="0.25">
      <c r="A27" s="6" t="s">
        <v>27</v>
      </c>
      <c r="B27" t="s">
        <v>79</v>
      </c>
      <c r="C27" t="s">
        <v>125</v>
      </c>
      <c r="D27" t="s">
        <v>128</v>
      </c>
      <c r="E27" t="str">
        <f t="shared" si="0"/>
        <v>(26,12,0,6)</v>
      </c>
      <c r="F27" t="s">
        <v>129</v>
      </c>
      <c r="G27" t="str">
        <f t="shared" si="1"/>
        <v>para23.innerHTML="(26,12,0,6)";</v>
      </c>
      <c r="J27" s="6" t="s">
        <v>46</v>
      </c>
      <c r="K27" t="s">
        <v>11</v>
      </c>
      <c r="L27" t="s">
        <v>63</v>
      </c>
      <c r="M27" t="s">
        <v>64</v>
      </c>
      <c r="O27" t="str">
        <f t="shared" si="2"/>
        <v>(25,25,25)</v>
      </c>
      <c r="P27" t="str">
        <f t="shared" si="3"/>
        <v>(0,0,0,90)</v>
      </c>
      <c r="Q27" t="str">
        <f t="shared" si="4"/>
        <v>para24.innerHTML="(25,25,25)";</v>
      </c>
    </row>
    <row r="28" spans="1:17" x14ac:dyDescent="0.25">
      <c r="A28" s="6" t="s">
        <v>46</v>
      </c>
      <c r="B28" t="s">
        <v>80</v>
      </c>
      <c r="C28" t="s">
        <v>125</v>
      </c>
      <c r="D28" t="s">
        <v>128</v>
      </c>
      <c r="E28" t="str">
        <f t="shared" si="0"/>
        <v>(19,9,0,5)</v>
      </c>
      <c r="F28" t="s">
        <v>129</v>
      </c>
      <c r="G28" t="str">
        <f t="shared" si="1"/>
        <v>para24.innerHTML="(19,9,0,5)";</v>
      </c>
      <c r="J28" s="6" t="s">
        <v>47</v>
      </c>
      <c r="K28" t="s">
        <v>12</v>
      </c>
      <c r="L28" t="s">
        <v>65</v>
      </c>
      <c r="M28" t="s">
        <v>66</v>
      </c>
      <c r="O28" t="str">
        <f t="shared" si="2"/>
        <v>(64,64,64)</v>
      </c>
      <c r="P28" t="str">
        <f t="shared" si="3"/>
        <v>(0,0,0,75)</v>
      </c>
      <c r="Q28" t="str">
        <f t="shared" si="4"/>
        <v>para25.innerHTML="(64,64,64)";</v>
      </c>
    </row>
    <row r="29" spans="1:17" x14ac:dyDescent="0.25">
      <c r="A29" s="6" t="s">
        <v>47</v>
      </c>
      <c r="B29" t="s">
        <v>81</v>
      </c>
      <c r="C29" t="s">
        <v>125</v>
      </c>
      <c r="D29" t="s">
        <v>128</v>
      </c>
      <c r="E29" t="str">
        <f t="shared" si="0"/>
        <v>(13,6,0,3)</v>
      </c>
      <c r="F29" t="s">
        <v>129</v>
      </c>
      <c r="G29" t="str">
        <f t="shared" si="1"/>
        <v>para25.innerHTML="(13,6,0,3)";</v>
      </c>
      <c r="J29" s="6" t="s">
        <v>48</v>
      </c>
      <c r="K29" t="s">
        <v>13</v>
      </c>
      <c r="L29" t="s">
        <v>67</v>
      </c>
      <c r="M29" t="s">
        <v>68</v>
      </c>
      <c r="O29" t="str">
        <f t="shared" si="2"/>
        <v>(103,103,103)</v>
      </c>
      <c r="P29" t="str">
        <f t="shared" si="3"/>
        <v>(0,0,0,60)</v>
      </c>
      <c r="Q29" t="str">
        <f t="shared" si="4"/>
        <v>para26.innerHTML="(103,103,103)";</v>
      </c>
    </row>
    <row r="30" spans="1:17" x14ac:dyDescent="0.25">
      <c r="A30" s="6" t="s">
        <v>48</v>
      </c>
      <c r="B30" t="s">
        <v>82</v>
      </c>
      <c r="C30" t="s">
        <v>125</v>
      </c>
      <c r="D30" t="s">
        <v>128</v>
      </c>
      <c r="E30" t="str">
        <f t="shared" si="0"/>
        <v>(2,1,0,0)</v>
      </c>
      <c r="F30" t="s">
        <v>129</v>
      </c>
      <c r="G30" t="str">
        <f t="shared" si="1"/>
        <v>para26.innerHTML="(2,1,0,0)";</v>
      </c>
      <c r="J30" s="6" t="s">
        <v>49</v>
      </c>
      <c r="K30" t="s">
        <v>37</v>
      </c>
      <c r="L30" t="s">
        <v>30</v>
      </c>
      <c r="M30" t="s">
        <v>69</v>
      </c>
      <c r="O30" t="str">
        <f t="shared" si="2"/>
        <v>(143,143,143)</v>
      </c>
      <c r="P30" t="str">
        <f t="shared" si="3"/>
        <v>(0,0,0,44)</v>
      </c>
      <c r="Q30" t="str">
        <f t="shared" si="4"/>
        <v>para27.innerHTML="(143,143,143)";</v>
      </c>
    </row>
    <row r="31" spans="1:17" x14ac:dyDescent="0.25">
      <c r="A31" s="6" t="s">
        <v>49</v>
      </c>
      <c r="B31" t="s">
        <v>83</v>
      </c>
      <c r="C31" t="s">
        <v>125</v>
      </c>
      <c r="D31" t="s">
        <v>128</v>
      </c>
      <c r="E31" t="str">
        <f t="shared" si="0"/>
        <v>(0,59,26,34)</v>
      </c>
      <c r="F31" t="s">
        <v>129</v>
      </c>
      <c r="G31" t="str">
        <f t="shared" si="1"/>
        <v>para27.innerHTML="(0,59,26,34)";</v>
      </c>
      <c r="J31" s="6" t="s">
        <v>50</v>
      </c>
      <c r="K31" t="s">
        <v>182</v>
      </c>
      <c r="L31" t="s">
        <v>70</v>
      </c>
      <c r="M31" t="s">
        <v>71</v>
      </c>
      <c r="O31" t="str">
        <f t="shared" si="2"/>
        <v>(182,182,182)</v>
      </c>
      <c r="P31" t="str">
        <f t="shared" si="3"/>
        <v>(0,0,0,29)</v>
      </c>
      <c r="Q31" t="str">
        <f t="shared" si="4"/>
        <v>para28.innerHTML="(182,182,182)";</v>
      </c>
    </row>
    <row r="32" spans="1:17" x14ac:dyDescent="0.25">
      <c r="A32" s="6" t="s">
        <v>50</v>
      </c>
      <c r="B32" t="s">
        <v>84</v>
      </c>
      <c r="C32" t="s">
        <v>125</v>
      </c>
      <c r="D32" t="s">
        <v>128</v>
      </c>
      <c r="E32" t="str">
        <f t="shared" si="0"/>
        <v>(0,59,26,18)</v>
      </c>
      <c r="F32" t="s">
        <v>129</v>
      </c>
      <c r="G32" t="str">
        <f t="shared" si="1"/>
        <v>para28.innerHTML="(0,59,26,18)";</v>
      </c>
      <c r="J32" s="6" t="s">
        <v>51</v>
      </c>
      <c r="K32" t="s">
        <v>14</v>
      </c>
      <c r="L32" t="s">
        <v>123</v>
      </c>
      <c r="M32" t="s">
        <v>124</v>
      </c>
      <c r="O32" t="str">
        <f t="shared" si="2"/>
        <v>(253,253,253)</v>
      </c>
      <c r="P32" t="str">
        <f t="shared" si="3"/>
        <v>(0,0,0,1)</v>
      </c>
      <c r="Q32" t="str">
        <f t="shared" si="4"/>
        <v>para29.innerHTML="(253,253,253)";</v>
      </c>
    </row>
    <row r="33" spans="1:12" x14ac:dyDescent="0.25">
      <c r="A33" s="6" t="s">
        <v>51</v>
      </c>
      <c r="B33" t="s">
        <v>85</v>
      </c>
      <c r="C33" t="s">
        <v>125</v>
      </c>
      <c r="D33" t="s">
        <v>128</v>
      </c>
      <c r="E33" t="str">
        <f t="shared" si="0"/>
        <v>(0,21,9,7)</v>
      </c>
      <c r="F33" t="s">
        <v>129</v>
      </c>
      <c r="G33" t="str">
        <f t="shared" si="1"/>
        <v>para29.innerHTML="(0,21,9,7)";</v>
      </c>
      <c r="J33" s="6" t="s">
        <v>52</v>
      </c>
      <c r="K33" s="1"/>
      <c r="L33" t="s">
        <v>183</v>
      </c>
    </row>
    <row r="34" spans="1:12" x14ac:dyDescent="0.25">
      <c r="A34" s="6" t="s">
        <v>52</v>
      </c>
      <c r="B34" t="s">
        <v>85</v>
      </c>
      <c r="C34" t="s">
        <v>125</v>
      </c>
      <c r="D34" t="s">
        <v>128</v>
      </c>
      <c r="E34" t="str">
        <f t="shared" si="0"/>
        <v>(0,21,9,7)</v>
      </c>
      <c r="F34" t="s">
        <v>129</v>
      </c>
      <c r="G34" t="str">
        <f t="shared" si="1"/>
        <v>para30.innerHTML="(0,21,9,7)";</v>
      </c>
    </row>
    <row r="35" spans="1:12" x14ac:dyDescent="0.25">
      <c r="A35" s="6" t="s">
        <v>53</v>
      </c>
      <c r="B35" t="s">
        <v>86</v>
      </c>
      <c r="C35" t="s">
        <v>125</v>
      </c>
      <c r="D35" t="s">
        <v>128</v>
      </c>
      <c r="E35" t="str">
        <f t="shared" si="0"/>
        <v>(0,10,4,4)</v>
      </c>
      <c r="F35" t="s">
        <v>129</v>
      </c>
      <c r="G35" t="str">
        <f t="shared" si="1"/>
        <v>para31.innerHTML="(0,10,4,4)";</v>
      </c>
    </row>
    <row r="36" spans="1:12" x14ac:dyDescent="0.25">
      <c r="A36" s="6" t="s">
        <v>54</v>
      </c>
      <c r="B36" t="s">
        <v>87</v>
      </c>
      <c r="C36" t="s">
        <v>125</v>
      </c>
      <c r="D36" t="s">
        <v>128</v>
      </c>
      <c r="E36" t="str">
        <f t="shared" si="0"/>
        <v>(85,6,0,33)</v>
      </c>
      <c r="F36" t="s">
        <v>129</v>
      </c>
      <c r="G36" t="str">
        <f t="shared" si="1"/>
        <v>para32.innerHTML="(85,6,0,33)";</v>
      </c>
    </row>
    <row r="37" spans="1:12" x14ac:dyDescent="0.25">
      <c r="A37" s="6" t="s">
        <v>55</v>
      </c>
      <c r="B37" t="s">
        <v>88</v>
      </c>
      <c r="C37" t="s">
        <v>125</v>
      </c>
      <c r="D37" t="s">
        <v>128</v>
      </c>
      <c r="E37" t="str">
        <f t="shared" si="0"/>
        <v>(84,6,0,4)</v>
      </c>
      <c r="F37" t="s">
        <v>129</v>
      </c>
      <c r="G37" t="str">
        <f t="shared" si="1"/>
        <v>para33.innerHTML="(84,6,0,4)";</v>
      </c>
    </row>
    <row r="38" spans="1:12" x14ac:dyDescent="0.25">
      <c r="A38" s="6" t="s">
        <v>56</v>
      </c>
      <c r="B38" t="s">
        <v>89</v>
      </c>
      <c r="C38" t="s">
        <v>125</v>
      </c>
      <c r="D38" t="s">
        <v>128</v>
      </c>
      <c r="E38" t="str">
        <f t="shared" si="0"/>
        <v>(33,2,0,2)</v>
      </c>
      <c r="F38" t="s">
        <v>129</v>
      </c>
      <c r="G38" t="str">
        <f t="shared" si="1"/>
        <v>para34.innerHTML="(33,2,0,2)";</v>
      </c>
    </row>
    <row r="39" spans="1:12" x14ac:dyDescent="0.25">
      <c r="A39" s="6" t="s">
        <v>57</v>
      </c>
      <c r="B39" t="s">
        <v>90</v>
      </c>
      <c r="C39" t="s">
        <v>125</v>
      </c>
      <c r="D39" t="s">
        <v>128</v>
      </c>
      <c r="E39" t="str">
        <f t="shared" si="0"/>
        <v>(8,0,0,1)</v>
      </c>
      <c r="F39" t="s">
        <v>129</v>
      </c>
      <c r="G39" t="str">
        <f t="shared" si="1"/>
        <v>para35.innerHTML="(8,0,0,1)";</v>
      </c>
    </row>
    <row r="40" spans="1:12" x14ac:dyDescent="0.25">
      <c r="A40" s="6" t="s">
        <v>58</v>
      </c>
      <c r="B40" t="s">
        <v>91</v>
      </c>
      <c r="C40" t="s">
        <v>125</v>
      </c>
      <c r="D40" t="s">
        <v>128</v>
      </c>
      <c r="E40" t="str">
        <f t="shared" si="0"/>
        <v>(0,27,100,0)</v>
      </c>
      <c r="F40" t="s">
        <v>129</v>
      </c>
      <c r="G40" t="str">
        <f t="shared" si="1"/>
        <v>para36.innerHTML="(0,27,100,0)";</v>
      </c>
    </row>
    <row r="41" spans="1:12" x14ac:dyDescent="0.25">
      <c r="A41" s="6" t="s">
        <v>59</v>
      </c>
      <c r="B41" t="s">
        <v>92</v>
      </c>
      <c r="C41" t="s">
        <v>125</v>
      </c>
      <c r="D41" t="s">
        <v>128</v>
      </c>
      <c r="E41" t="str">
        <f t="shared" si="0"/>
        <v>(0,14,53,0)</v>
      </c>
      <c r="F41" t="s">
        <v>129</v>
      </c>
      <c r="G41" t="str">
        <f t="shared" si="1"/>
        <v>para37.innerHTML="(0,14,53,0)";</v>
      </c>
    </row>
    <row r="42" spans="1:12" x14ac:dyDescent="0.25">
      <c r="A42" s="6" t="s">
        <v>60</v>
      </c>
      <c r="B42" t="s">
        <v>93</v>
      </c>
      <c r="C42" t="s">
        <v>125</v>
      </c>
      <c r="D42" t="s">
        <v>128</v>
      </c>
      <c r="E42" t="str">
        <f t="shared" si="0"/>
        <v>(0,4,15,0)</v>
      </c>
      <c r="F42" t="s">
        <v>129</v>
      </c>
      <c r="G42" t="str">
        <f t="shared" si="1"/>
        <v>para38.innerHTML="(0,4,15,0)";</v>
      </c>
    </row>
    <row r="43" spans="1:12" x14ac:dyDescent="0.25">
      <c r="A43" s="6" t="s">
        <v>127</v>
      </c>
      <c r="B43" t="s">
        <v>110</v>
      </c>
      <c r="C43" t="s">
        <v>125</v>
      </c>
      <c r="D43" t="s">
        <v>128</v>
      </c>
      <c r="E43" t="str">
        <f t="shared" si="0"/>
        <v>(39,0,24,72)</v>
      </c>
      <c r="F43" t="s">
        <v>129</v>
      </c>
      <c r="G43" t="str">
        <f t="shared" si="1"/>
        <v>para39.innerHTML="(39,0,24,72)";</v>
      </c>
    </row>
    <row r="44" spans="1:12" x14ac:dyDescent="0.25">
      <c r="A44" s="6" t="s">
        <v>94</v>
      </c>
      <c r="B44" t="s">
        <v>111</v>
      </c>
      <c r="C44" t="s">
        <v>125</v>
      </c>
      <c r="D44" t="s">
        <v>128</v>
      </c>
      <c r="E44" t="str">
        <f t="shared" si="0"/>
        <v>(38,0,23,51)</v>
      </c>
      <c r="F44" t="s">
        <v>129</v>
      </c>
      <c r="G44" t="str">
        <f t="shared" si="1"/>
        <v>para40.innerHTML="(38,0,23,51)";</v>
      </c>
    </row>
    <row r="45" spans="1:12" x14ac:dyDescent="0.25">
      <c r="A45" s="6" t="s">
        <v>95</v>
      </c>
      <c r="B45" t="s">
        <v>112</v>
      </c>
      <c r="C45" t="s">
        <v>125</v>
      </c>
      <c r="D45" t="s">
        <v>128</v>
      </c>
      <c r="E45" t="str">
        <f t="shared" si="0"/>
        <v>(38,0,23,29)</v>
      </c>
      <c r="F45" t="s">
        <v>129</v>
      </c>
      <c r="G45" t="str">
        <f t="shared" si="1"/>
        <v>para41.innerHTML="(38,0,23,29)";</v>
      </c>
    </row>
    <row r="46" spans="1:12" x14ac:dyDescent="0.25">
      <c r="A46" s="6" t="s">
        <v>96</v>
      </c>
      <c r="B46" t="s">
        <v>113</v>
      </c>
      <c r="C46" t="s">
        <v>125</v>
      </c>
      <c r="D46" t="s">
        <v>128</v>
      </c>
      <c r="E46" t="str">
        <f t="shared" si="0"/>
        <v>(12,0,8,12)</v>
      </c>
      <c r="F46" t="s">
        <v>129</v>
      </c>
      <c r="G46" t="str">
        <f t="shared" si="1"/>
        <v>para42.innerHTML="(12,0,8,12)";</v>
      </c>
    </row>
    <row r="47" spans="1:12" x14ac:dyDescent="0.25">
      <c r="A47" s="6" t="s">
        <v>97</v>
      </c>
      <c r="B47" t="s">
        <v>114</v>
      </c>
      <c r="C47" t="s">
        <v>125</v>
      </c>
      <c r="D47" t="s">
        <v>128</v>
      </c>
      <c r="E47" t="str">
        <f t="shared" si="0"/>
        <v>(3,0,2,3)</v>
      </c>
      <c r="F47" t="s">
        <v>129</v>
      </c>
      <c r="G47" t="str">
        <f t="shared" si="1"/>
        <v>para43.innerHTML="(3,0,2,3)";</v>
      </c>
    </row>
    <row r="48" spans="1:12" x14ac:dyDescent="0.25">
      <c r="A48" s="6" t="s">
        <v>98</v>
      </c>
      <c r="B48" t="s">
        <v>115</v>
      </c>
      <c r="C48" t="s">
        <v>125</v>
      </c>
      <c r="D48" t="s">
        <v>128</v>
      </c>
      <c r="E48" t="str">
        <f t="shared" si="0"/>
        <v>(0,37,58,9)</v>
      </c>
      <c r="F48" t="s">
        <v>129</v>
      </c>
      <c r="G48" t="str">
        <f t="shared" si="1"/>
        <v>para44.innerHTML="(0,37,58,9)";</v>
      </c>
    </row>
    <row r="49" spans="1:7" x14ac:dyDescent="0.25">
      <c r="A49" s="6" t="s">
        <v>99</v>
      </c>
      <c r="B49" t="s">
        <v>116</v>
      </c>
      <c r="C49" t="s">
        <v>125</v>
      </c>
      <c r="D49" t="s">
        <v>128</v>
      </c>
      <c r="E49" t="str">
        <f t="shared" si="0"/>
        <v>(0,29,45,8)</v>
      </c>
      <c r="F49" t="s">
        <v>129</v>
      </c>
      <c r="G49" t="str">
        <f t="shared" si="1"/>
        <v>para45.innerHTML="(0,29,45,8)";</v>
      </c>
    </row>
    <row r="50" spans="1:7" x14ac:dyDescent="0.25">
      <c r="A50" s="6" t="s">
        <v>100</v>
      </c>
      <c r="B50" t="s">
        <v>117</v>
      </c>
      <c r="C50" t="s">
        <v>125</v>
      </c>
      <c r="D50" t="s">
        <v>128</v>
      </c>
      <c r="E50" t="str">
        <f t="shared" si="0"/>
        <v>(0,14,22,4)</v>
      </c>
      <c r="F50" t="s">
        <v>129</v>
      </c>
      <c r="G50" t="str">
        <f t="shared" si="1"/>
        <v>para46.innerHTML="(0,14,22,4)";</v>
      </c>
    </row>
    <row r="51" spans="1:7" x14ac:dyDescent="0.25">
      <c r="A51" s="6" t="s">
        <v>101</v>
      </c>
      <c r="B51" t="s">
        <v>118</v>
      </c>
      <c r="C51" t="s">
        <v>125</v>
      </c>
      <c r="D51" t="s">
        <v>128</v>
      </c>
      <c r="E51" t="str">
        <f t="shared" si="0"/>
        <v>(0,3,5,1)</v>
      </c>
      <c r="F51" t="s">
        <v>129</v>
      </c>
      <c r="G51" t="str">
        <f t="shared" si="1"/>
        <v>para47.innerHTML="(0,3,5,1)";</v>
      </c>
    </row>
    <row r="52" spans="1:7" x14ac:dyDescent="0.25">
      <c r="A52" s="6" t="s">
        <v>102</v>
      </c>
      <c r="B52" t="s">
        <v>119</v>
      </c>
      <c r="C52" t="s">
        <v>125</v>
      </c>
      <c r="D52" t="s">
        <v>128</v>
      </c>
      <c r="E52" t="str">
        <f t="shared" si="0"/>
        <v>(63,57,0,66)</v>
      </c>
      <c r="F52" t="s">
        <v>129</v>
      </c>
      <c r="G52" t="str">
        <f t="shared" si="1"/>
        <v>para48.innerHTML="(63,57,0,66)";</v>
      </c>
    </row>
    <row r="53" spans="1:7" x14ac:dyDescent="0.25">
      <c r="A53" s="6" t="s">
        <v>103</v>
      </c>
      <c r="B53" t="s">
        <v>120</v>
      </c>
      <c r="C53" t="s">
        <v>125</v>
      </c>
      <c r="D53" t="s">
        <v>128</v>
      </c>
      <c r="E53" t="str">
        <f t="shared" si="0"/>
        <v>(72,43,0,57)</v>
      </c>
      <c r="F53" t="s">
        <v>129</v>
      </c>
      <c r="G53" t="str">
        <f t="shared" si="1"/>
        <v>para49.innerHTML="(72,43,0,57)";</v>
      </c>
    </row>
    <row r="54" spans="1:7" x14ac:dyDescent="0.25">
      <c r="A54" s="6" t="s">
        <v>104</v>
      </c>
      <c r="B54" t="s">
        <v>120</v>
      </c>
      <c r="C54" t="s">
        <v>125</v>
      </c>
      <c r="D54" t="s">
        <v>128</v>
      </c>
      <c r="E54" t="str">
        <f t="shared" si="0"/>
        <v>(72,43,0,57)</v>
      </c>
      <c r="F54" t="s">
        <v>129</v>
      </c>
      <c r="G54" t="str">
        <f t="shared" si="1"/>
        <v>para50.innerHTML="(72,43,0,57)";</v>
      </c>
    </row>
    <row r="55" spans="1:7" x14ac:dyDescent="0.25">
      <c r="A55" s="6" t="s">
        <v>105</v>
      </c>
      <c r="B55" t="s">
        <v>119</v>
      </c>
      <c r="C55" t="s">
        <v>125</v>
      </c>
      <c r="D55" t="s">
        <v>128</v>
      </c>
      <c r="E55" t="str">
        <f t="shared" si="0"/>
        <v>(63,57,0,66)</v>
      </c>
      <c r="F55" t="s">
        <v>129</v>
      </c>
      <c r="G55" t="str">
        <f t="shared" si="1"/>
        <v>para51.innerHTML="(63,57,0,66)";</v>
      </c>
    </row>
    <row r="56" spans="1:7" x14ac:dyDescent="0.25">
      <c r="A56" s="6" t="s">
        <v>106</v>
      </c>
      <c r="B56" t="s">
        <v>121</v>
      </c>
      <c r="C56" t="s">
        <v>125</v>
      </c>
      <c r="D56" t="s">
        <v>128</v>
      </c>
      <c r="E56" t="str">
        <f t="shared" si="0"/>
        <v>(78,32,0,56)</v>
      </c>
      <c r="F56" t="s">
        <v>129</v>
      </c>
      <c r="G56" t="str">
        <f t="shared" si="1"/>
        <v>para52.innerHTML="(78,32,0,56)";</v>
      </c>
    </row>
    <row r="57" spans="1:7" x14ac:dyDescent="0.25">
      <c r="A57" s="6" t="s">
        <v>107</v>
      </c>
      <c r="B57" t="s">
        <v>122</v>
      </c>
      <c r="C57" t="s">
        <v>125</v>
      </c>
      <c r="D57" t="s">
        <v>128</v>
      </c>
      <c r="E57" t="str">
        <f t="shared" si="0"/>
        <v>(62,68,0,69)</v>
      </c>
      <c r="F57" t="s">
        <v>129</v>
      </c>
      <c r="G57" t="str">
        <f t="shared" si="1"/>
        <v>para53.innerHTML="(62,68,0,69)";</v>
      </c>
    </row>
    <row r="58" spans="1:7" x14ac:dyDescent="0.25">
      <c r="A58" s="6" t="s">
        <v>108</v>
      </c>
      <c r="B58" t="s">
        <v>120</v>
      </c>
      <c r="C58" t="s">
        <v>125</v>
      </c>
      <c r="D58" t="s">
        <v>128</v>
      </c>
      <c r="E58" t="str">
        <f t="shared" si="0"/>
        <v>(72,43,0,57)</v>
      </c>
      <c r="F58" t="s">
        <v>129</v>
      </c>
      <c r="G58" t="str">
        <f t="shared" si="1"/>
        <v>para54.innerHTML="(72,43,0,57)";</v>
      </c>
    </row>
    <row r="59" spans="1:7" x14ac:dyDescent="0.25">
      <c r="A59" s="6" t="s">
        <v>109</v>
      </c>
      <c r="B59" t="s">
        <v>61</v>
      </c>
      <c r="C59" t="s">
        <v>125</v>
      </c>
      <c r="D59" t="s">
        <v>128</v>
      </c>
      <c r="E59" t="str">
        <f t="shared" si="0"/>
        <v>(32,47,0,56)</v>
      </c>
      <c r="F59" t="s">
        <v>129</v>
      </c>
      <c r="G59" t="str">
        <f t="shared" si="1"/>
        <v>para55.innerHTML="(32,47,0,56)";</v>
      </c>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937A-C243-4877-8825-BDF2D121E561}">
  <dimension ref="A1:H77"/>
  <sheetViews>
    <sheetView topLeftCell="A19" zoomScaleNormal="100" workbookViewId="0">
      <selection activeCell="B48" sqref="B48"/>
    </sheetView>
  </sheetViews>
  <sheetFormatPr defaultRowHeight="18.75" x14ac:dyDescent="0.3"/>
  <cols>
    <col min="1" max="1" width="9.140625" style="24"/>
    <col min="2" max="2" width="120.28515625" style="24" customWidth="1"/>
    <col min="3" max="3" width="16.85546875" style="24" customWidth="1"/>
    <col min="4" max="4" width="17.7109375" style="24" customWidth="1"/>
    <col min="5" max="16384" width="9.140625" style="24"/>
  </cols>
  <sheetData>
    <row r="1" spans="1:8" x14ac:dyDescent="0.3">
      <c r="B1" s="24" t="s">
        <v>184</v>
      </c>
    </row>
    <row r="2" spans="1:8" x14ac:dyDescent="0.3">
      <c r="A2" s="24">
        <v>1</v>
      </c>
      <c r="B2" s="25" t="s">
        <v>196</v>
      </c>
    </row>
    <row r="3" spans="1:8" ht="56.25" x14ac:dyDescent="0.3">
      <c r="B3" s="26" t="s">
        <v>197</v>
      </c>
    </row>
    <row r="4" spans="1:8" x14ac:dyDescent="0.3">
      <c r="A4" s="24">
        <v>2</v>
      </c>
      <c r="B4" s="24" t="s">
        <v>185</v>
      </c>
    </row>
    <row r="5" spans="1:8" ht="56.25" x14ac:dyDescent="0.3">
      <c r="B5" s="27" t="s">
        <v>475</v>
      </c>
    </row>
    <row r="6" spans="1:8" x14ac:dyDescent="0.3">
      <c r="B6" s="24" t="s">
        <v>187</v>
      </c>
      <c r="H6" s="28"/>
    </row>
    <row r="7" spans="1:8" ht="56.25" x14ac:dyDescent="0.3">
      <c r="B7" s="29" t="s">
        <v>186</v>
      </c>
      <c r="H7" s="28"/>
    </row>
    <row r="9" spans="1:8" ht="37.5" x14ac:dyDescent="0.3">
      <c r="B9" s="30" t="s">
        <v>194</v>
      </c>
    </row>
    <row r="10" spans="1:8" x14ac:dyDescent="0.3">
      <c r="B10" s="22" t="s">
        <v>188</v>
      </c>
    </row>
    <row r="11" spans="1:8" x14ac:dyDescent="0.3">
      <c r="B11" s="31" t="s">
        <v>189</v>
      </c>
      <c r="D11" s="24">
        <v>9</v>
      </c>
      <c r="E11" s="24">
        <v>6</v>
      </c>
    </row>
    <row r="12" spans="1:8" ht="37.5" x14ac:dyDescent="0.3">
      <c r="B12" s="31" t="s">
        <v>190</v>
      </c>
      <c r="D12" s="24">
        <v>8</v>
      </c>
      <c r="E12" s="24">
        <v>5</v>
      </c>
      <c r="H12" s="32"/>
    </row>
    <row r="13" spans="1:8" x14ac:dyDescent="0.3">
      <c r="B13" s="31" t="s">
        <v>191</v>
      </c>
      <c r="D13" s="24">
        <v>7</v>
      </c>
      <c r="E13" s="24">
        <v>4</v>
      </c>
    </row>
    <row r="14" spans="1:8" x14ac:dyDescent="0.3">
      <c r="B14" s="31" t="s">
        <v>192</v>
      </c>
      <c r="D14" s="24">
        <v>6</v>
      </c>
      <c r="E14" s="24">
        <v>3</v>
      </c>
    </row>
    <row r="15" spans="1:8" x14ac:dyDescent="0.3">
      <c r="B15" s="31" t="s">
        <v>193</v>
      </c>
      <c r="D15" s="24">
        <v>5</v>
      </c>
      <c r="E15" s="24">
        <v>2</v>
      </c>
    </row>
    <row r="16" spans="1:8" x14ac:dyDescent="0.3">
      <c r="D16" s="24">
        <v>4</v>
      </c>
      <c r="E16" s="24">
        <v>1</v>
      </c>
    </row>
    <row r="17" spans="2:6" ht="56.25" x14ac:dyDescent="0.3">
      <c r="B17" s="30" t="s">
        <v>476</v>
      </c>
    </row>
    <row r="19" spans="2:6" ht="75" customHeight="1" x14ac:dyDescent="0.3">
      <c r="B19" s="33" t="s">
        <v>195</v>
      </c>
    </row>
    <row r="21" spans="2:6" ht="37.5" x14ac:dyDescent="0.3">
      <c r="B21" s="30" t="s">
        <v>477</v>
      </c>
      <c r="E21" s="24">
        <v>131</v>
      </c>
      <c r="F21" s="24">
        <v>113</v>
      </c>
    </row>
    <row r="22" spans="2:6" ht="56.25" x14ac:dyDescent="0.3">
      <c r="B22" s="30" t="s">
        <v>198</v>
      </c>
      <c r="E22" s="24">
        <f>E21-F21</f>
        <v>18</v>
      </c>
    </row>
    <row r="23" spans="2:6" x14ac:dyDescent="0.3">
      <c r="B23" s="34"/>
    </row>
    <row r="24" spans="2:6" ht="75" x14ac:dyDescent="0.3">
      <c r="B24" s="35" t="s">
        <v>478</v>
      </c>
    </row>
    <row r="26" spans="2:6" ht="56.25" x14ac:dyDescent="0.3">
      <c r="B26" s="30" t="s">
        <v>200</v>
      </c>
    </row>
    <row r="27" spans="2:6" ht="135.75" customHeight="1" x14ac:dyDescent="0.3">
      <c r="B27" s="30" t="s">
        <v>201</v>
      </c>
    </row>
    <row r="28" spans="2:6" x14ac:dyDescent="0.3">
      <c r="B28" s="31" t="s">
        <v>208</v>
      </c>
    </row>
    <row r="29" spans="2:6" x14ac:dyDescent="0.3">
      <c r="B29" s="31" t="s">
        <v>202</v>
      </c>
    </row>
    <row r="30" spans="2:6" x14ac:dyDescent="0.3">
      <c r="B30" s="31" t="s">
        <v>203</v>
      </c>
    </row>
    <row r="31" spans="2:6" x14ac:dyDescent="0.3">
      <c r="B31" s="31" t="s">
        <v>204</v>
      </c>
      <c r="C31" s="24">
        <v>2019</v>
      </c>
      <c r="D31" s="24">
        <v>20</v>
      </c>
      <c r="F31" s="24">
        <v>1</v>
      </c>
    </row>
    <row r="32" spans="2:6" x14ac:dyDescent="0.3">
      <c r="D32" s="24">
        <v>21</v>
      </c>
      <c r="E32" s="24" t="s">
        <v>199</v>
      </c>
      <c r="F32" s="24">
        <v>2</v>
      </c>
    </row>
    <row r="33" spans="2:6" ht="56.25" x14ac:dyDescent="0.3">
      <c r="B33" s="36" t="s">
        <v>479</v>
      </c>
      <c r="D33" s="24">
        <v>22</v>
      </c>
      <c r="F33" s="24">
        <v>3</v>
      </c>
    </row>
    <row r="34" spans="2:6" x14ac:dyDescent="0.3">
      <c r="D34" s="24">
        <v>23</v>
      </c>
      <c r="E34" s="24">
        <v>3000</v>
      </c>
      <c r="F34" s="24">
        <v>4</v>
      </c>
    </row>
    <row r="35" spans="2:6" x14ac:dyDescent="0.3">
      <c r="B35" s="22" t="s">
        <v>205</v>
      </c>
      <c r="D35" s="24">
        <v>24</v>
      </c>
      <c r="F35" s="24">
        <v>5</v>
      </c>
    </row>
    <row r="37" spans="2:6" ht="37.5" x14ac:dyDescent="0.3">
      <c r="B37" s="36" t="s">
        <v>206</v>
      </c>
    </row>
    <row r="39" spans="2:6" x14ac:dyDescent="0.3">
      <c r="B39" s="22" t="s">
        <v>207</v>
      </c>
    </row>
    <row r="41" spans="2:6" ht="37.5" x14ac:dyDescent="0.3">
      <c r="B41" s="36" t="s">
        <v>480</v>
      </c>
    </row>
    <row r="42" spans="2:6" ht="75" x14ac:dyDescent="0.3">
      <c r="B42" s="26" t="s">
        <v>481</v>
      </c>
    </row>
    <row r="43" spans="2:6" ht="93.75" x14ac:dyDescent="0.3">
      <c r="B43" s="26" t="s">
        <v>482</v>
      </c>
    </row>
    <row r="45" spans="2:6" ht="58.5" customHeight="1" x14ac:dyDescent="0.3">
      <c r="B45" s="26" t="s">
        <v>483</v>
      </c>
    </row>
    <row r="46" spans="2:6" x14ac:dyDescent="0.3">
      <c r="B46" s="26" t="s">
        <v>484</v>
      </c>
    </row>
    <row r="48" spans="2:6" ht="56.25" x14ac:dyDescent="0.3">
      <c r="B48" s="23" t="s">
        <v>485</v>
      </c>
    </row>
    <row r="50" spans="1:2" ht="56.25" x14ac:dyDescent="0.3">
      <c r="B50" s="37" t="s">
        <v>355</v>
      </c>
    </row>
    <row r="52" spans="1:2" ht="37.5" x14ac:dyDescent="0.3">
      <c r="B52" s="37" t="s">
        <v>356</v>
      </c>
    </row>
    <row r="54" spans="1:2" x14ac:dyDescent="0.3">
      <c r="A54" s="24">
        <v>1</v>
      </c>
      <c r="B54" s="24" t="s">
        <v>360</v>
      </c>
    </row>
    <row r="57" spans="1:2" x14ac:dyDescent="0.3">
      <c r="A57" s="24">
        <v>2</v>
      </c>
      <c r="B57" s="24" t="s">
        <v>486</v>
      </c>
    </row>
    <row r="60" spans="1:2" x14ac:dyDescent="0.3">
      <c r="A60" s="24">
        <v>3</v>
      </c>
      <c r="B60" s="24" t="s">
        <v>487</v>
      </c>
    </row>
    <row r="63" spans="1:2" x14ac:dyDescent="0.3">
      <c r="A63" s="24">
        <v>4</v>
      </c>
      <c r="B63" s="24" t="s">
        <v>361</v>
      </c>
    </row>
    <row r="66" spans="1:2" x14ac:dyDescent="0.3">
      <c r="A66" s="24">
        <v>5</v>
      </c>
      <c r="B66" s="32" t="s">
        <v>362</v>
      </c>
    </row>
    <row r="67" spans="1:2" x14ac:dyDescent="0.3">
      <c r="B67" s="38" t="s">
        <v>363</v>
      </c>
    </row>
    <row r="69" spans="1:2" x14ac:dyDescent="0.3">
      <c r="A69" s="24">
        <v>6</v>
      </c>
      <c r="B69" s="24" t="s">
        <v>364</v>
      </c>
    </row>
    <row r="71" spans="1:2" x14ac:dyDescent="0.3">
      <c r="A71" s="24">
        <v>7</v>
      </c>
      <c r="B71" s="24" t="s">
        <v>365</v>
      </c>
    </row>
    <row r="75" spans="1:2" x14ac:dyDescent="0.3">
      <c r="B75" t="s">
        <v>788</v>
      </c>
    </row>
    <row r="76" spans="1:2" x14ac:dyDescent="0.3">
      <c r="B76"/>
    </row>
    <row r="77" spans="1:2" x14ac:dyDescent="0.3">
      <c r="B77" t="s">
        <v>789</v>
      </c>
    </row>
  </sheetData>
  <hyperlinks>
    <hyperlink ref="B10" r:id="rId1" display="https://www.geeksforgeeks.org/introduction-to-javascript/" xr:uid="{FD6BE0EA-8522-4903-838E-948AAFD5C789}"/>
    <hyperlink ref="B35" r:id="rId2" location="heaps" display="https://dev.to/shamantasristy/what-is-event-loop-in-javascript-34a5 - heaps" xr:uid="{6C76BB43-C19A-4EB7-90E5-35795BEAC7CA}"/>
    <hyperlink ref="B39" r:id="rId3" location="call-stack" display="https://dev.to/shamantasristy/what-is-event-loop-in-javascript-34a5 - call-stack" xr:uid="{FE335FD3-F831-40F4-AC2C-506140B8EB35}"/>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09E80-BFCD-4A88-95C4-7E22F25B6928}">
  <sheetPr codeName="Sheet2"/>
  <dimension ref="A1:J239"/>
  <sheetViews>
    <sheetView tabSelected="1" topLeftCell="A54" workbookViewId="0">
      <selection activeCell="C60" sqref="C60"/>
    </sheetView>
  </sheetViews>
  <sheetFormatPr defaultRowHeight="15" x14ac:dyDescent="0.25"/>
  <cols>
    <col min="1" max="1" width="9.140625" style="3"/>
    <col min="2" max="2" width="90.7109375" customWidth="1"/>
    <col min="3" max="3" width="56.85546875" customWidth="1"/>
    <col min="4" max="4" width="39" hidden="1" customWidth="1"/>
    <col min="5" max="5" width="29.7109375" customWidth="1"/>
    <col min="6" max="6" width="24.7109375" customWidth="1"/>
    <col min="7" max="7" width="19.5703125" customWidth="1"/>
  </cols>
  <sheetData>
    <row r="1" spans="1:7" x14ac:dyDescent="0.25">
      <c r="A1" s="3" t="s">
        <v>489</v>
      </c>
      <c r="F1" s="16" t="s">
        <v>737</v>
      </c>
      <c r="G1" s="16" t="s">
        <v>749</v>
      </c>
    </row>
    <row r="2" spans="1:7" x14ac:dyDescent="0.25">
      <c r="A2" s="3">
        <v>1</v>
      </c>
      <c r="B2" t="s">
        <v>229</v>
      </c>
      <c r="C2" t="s">
        <v>488</v>
      </c>
      <c r="D2" t="s">
        <v>224</v>
      </c>
      <c r="F2" t="s">
        <v>224</v>
      </c>
    </row>
    <row r="3" spans="1:7" x14ac:dyDescent="0.25">
      <c r="A3" s="3">
        <v>2</v>
      </c>
      <c r="B3" t="s">
        <v>491</v>
      </c>
      <c r="C3" t="s">
        <v>490</v>
      </c>
      <c r="D3" t="s">
        <v>224</v>
      </c>
      <c r="F3" t="s">
        <v>224</v>
      </c>
      <c r="G3" t="s">
        <v>224</v>
      </c>
    </row>
    <row r="4" spans="1:7" x14ac:dyDescent="0.25">
      <c r="A4" s="3">
        <v>3</v>
      </c>
      <c r="B4" t="s">
        <v>492</v>
      </c>
      <c r="C4" t="s">
        <v>706</v>
      </c>
      <c r="D4" t="s">
        <v>224</v>
      </c>
      <c r="F4" t="s">
        <v>224</v>
      </c>
      <c r="G4" t="s">
        <v>224</v>
      </c>
    </row>
    <row r="5" spans="1:7" x14ac:dyDescent="0.25">
      <c r="A5" s="3">
        <v>4</v>
      </c>
      <c r="B5" t="s">
        <v>493</v>
      </c>
      <c r="D5" t="s">
        <v>224</v>
      </c>
      <c r="F5" t="s">
        <v>224</v>
      </c>
    </row>
    <row r="6" spans="1:7" x14ac:dyDescent="0.25">
      <c r="A6" s="3">
        <v>5</v>
      </c>
      <c r="B6" t="s">
        <v>494</v>
      </c>
      <c r="C6" t="s">
        <v>495</v>
      </c>
      <c r="D6" t="s">
        <v>224</v>
      </c>
      <c r="F6" t="s">
        <v>224</v>
      </c>
    </row>
    <row r="7" spans="1:7" x14ac:dyDescent="0.25">
      <c r="A7" s="3">
        <v>6</v>
      </c>
      <c r="B7" t="s">
        <v>496</v>
      </c>
      <c r="C7" t="s">
        <v>497</v>
      </c>
      <c r="D7" t="s">
        <v>224</v>
      </c>
      <c r="F7" t="s">
        <v>224</v>
      </c>
      <c r="G7" t="s">
        <v>224</v>
      </c>
    </row>
    <row r="8" spans="1:7" x14ac:dyDescent="0.25">
      <c r="A8" s="3">
        <v>7</v>
      </c>
      <c r="B8" t="s">
        <v>506</v>
      </c>
      <c r="C8" t="s">
        <v>498</v>
      </c>
      <c r="D8" t="s">
        <v>224</v>
      </c>
      <c r="F8" t="s">
        <v>224</v>
      </c>
      <c r="G8" t="s">
        <v>224</v>
      </c>
    </row>
    <row r="9" spans="1:7" x14ac:dyDescent="0.25">
      <c r="A9" s="3">
        <v>8</v>
      </c>
      <c r="B9" t="s">
        <v>499</v>
      </c>
      <c r="C9" t="s">
        <v>500</v>
      </c>
    </row>
    <row r="10" spans="1:7" x14ac:dyDescent="0.25">
      <c r="A10" s="3">
        <v>9</v>
      </c>
      <c r="B10" t="s">
        <v>501</v>
      </c>
      <c r="C10" t="s">
        <v>500</v>
      </c>
    </row>
    <row r="11" spans="1:7" x14ac:dyDescent="0.25">
      <c r="A11" s="3">
        <v>10</v>
      </c>
      <c r="B11" t="s">
        <v>502</v>
      </c>
      <c r="C11" t="s">
        <v>725</v>
      </c>
      <c r="F11" t="s">
        <v>742</v>
      </c>
      <c r="G11" t="s">
        <v>742</v>
      </c>
    </row>
    <row r="12" spans="1:7" x14ac:dyDescent="0.25">
      <c r="A12" s="3">
        <v>11</v>
      </c>
      <c r="B12" t="s">
        <v>504</v>
      </c>
      <c r="C12" t="s">
        <v>503</v>
      </c>
      <c r="F12" t="s">
        <v>742</v>
      </c>
      <c r="G12" t="s">
        <v>742</v>
      </c>
    </row>
    <row r="13" spans="1:7" x14ac:dyDescent="0.25">
      <c r="A13" s="3">
        <v>12</v>
      </c>
      <c r="B13" t="s">
        <v>505</v>
      </c>
      <c r="C13" t="s">
        <v>507</v>
      </c>
      <c r="F13" t="s">
        <v>742</v>
      </c>
      <c r="G13" t="s">
        <v>224</v>
      </c>
    </row>
    <row r="14" spans="1:7" x14ac:dyDescent="0.25">
      <c r="B14" t="s">
        <v>743</v>
      </c>
      <c r="F14" t="s">
        <v>744</v>
      </c>
      <c r="G14" t="s">
        <v>744</v>
      </c>
    </row>
    <row r="15" spans="1:7" x14ac:dyDescent="0.25">
      <c r="B15" t="s">
        <v>738</v>
      </c>
      <c r="C15" t="s">
        <v>739</v>
      </c>
      <c r="F15" t="s">
        <v>224</v>
      </c>
      <c r="G15" t="s">
        <v>748</v>
      </c>
    </row>
    <row r="16" spans="1:7" x14ac:dyDescent="0.25">
      <c r="A16" s="3">
        <v>13</v>
      </c>
      <c r="B16" s="41" t="s">
        <v>508</v>
      </c>
      <c r="C16" s="39" t="s">
        <v>509</v>
      </c>
      <c r="D16" s="39"/>
    </row>
    <row r="17" spans="1:7" x14ac:dyDescent="0.25">
      <c r="A17" s="3">
        <v>14</v>
      </c>
      <c r="B17" s="41" t="s">
        <v>510</v>
      </c>
      <c r="C17" s="39" t="s">
        <v>498</v>
      </c>
      <c r="D17" s="39" t="s">
        <v>224</v>
      </c>
      <c r="F17" t="s">
        <v>224</v>
      </c>
      <c r="G17" t="s">
        <v>224</v>
      </c>
    </row>
    <row r="18" spans="1:7" x14ac:dyDescent="0.25">
      <c r="A18" s="3">
        <v>15</v>
      </c>
      <c r="B18" s="41" t="s">
        <v>511</v>
      </c>
      <c r="C18" s="39" t="s">
        <v>498</v>
      </c>
      <c r="D18" s="39" t="s">
        <v>224</v>
      </c>
      <c r="F18" t="s">
        <v>224</v>
      </c>
    </row>
    <row r="19" spans="1:7" x14ac:dyDescent="0.25">
      <c r="A19" s="3">
        <v>16</v>
      </c>
      <c r="B19" s="39" t="s">
        <v>512</v>
      </c>
      <c r="C19" s="39" t="s">
        <v>498</v>
      </c>
      <c r="D19" s="39" t="s">
        <v>224</v>
      </c>
      <c r="F19" s="39" t="s">
        <v>224</v>
      </c>
    </row>
    <row r="20" spans="1:7" x14ac:dyDescent="0.25">
      <c r="A20" s="3">
        <v>17</v>
      </c>
      <c r="B20" s="41" t="s">
        <v>514</v>
      </c>
      <c r="C20" s="39" t="s">
        <v>503</v>
      </c>
      <c r="D20" s="39" t="s">
        <v>224</v>
      </c>
      <c r="E20" t="s">
        <v>727</v>
      </c>
      <c r="F20" t="s">
        <v>224</v>
      </c>
      <c r="G20" t="s">
        <v>727</v>
      </c>
    </row>
    <row r="21" spans="1:7" x14ac:dyDescent="0.25">
      <c r="A21" s="3">
        <v>18</v>
      </c>
      <c r="B21" s="41" t="s">
        <v>513</v>
      </c>
      <c r="C21" s="39" t="s">
        <v>498</v>
      </c>
      <c r="D21" s="39" t="s">
        <v>224</v>
      </c>
      <c r="F21" t="s">
        <v>224</v>
      </c>
      <c r="G21" t="s">
        <v>224</v>
      </c>
    </row>
    <row r="22" spans="1:7" x14ac:dyDescent="0.25">
      <c r="A22" s="3">
        <v>19</v>
      </c>
      <c r="B22" s="41" t="s">
        <v>515</v>
      </c>
      <c r="C22" s="39" t="s">
        <v>503</v>
      </c>
      <c r="D22" s="39" t="s">
        <v>224</v>
      </c>
      <c r="E22" t="s">
        <v>727</v>
      </c>
      <c r="F22" t="s">
        <v>224</v>
      </c>
      <c r="G22" t="s">
        <v>727</v>
      </c>
    </row>
    <row r="23" spans="1:7" x14ac:dyDescent="0.25">
      <c r="A23" s="3">
        <v>20</v>
      </c>
      <c r="B23" s="41" t="s">
        <v>516</v>
      </c>
      <c r="C23" s="39" t="s">
        <v>498</v>
      </c>
      <c r="D23" s="39" t="s">
        <v>224</v>
      </c>
      <c r="F23" t="s">
        <v>224</v>
      </c>
    </row>
    <row r="24" spans="1:7" x14ac:dyDescent="0.25">
      <c r="A24" s="3">
        <v>21</v>
      </c>
      <c r="B24" s="41" t="s">
        <v>517</v>
      </c>
      <c r="C24" s="39" t="s">
        <v>518</v>
      </c>
      <c r="D24" s="39" t="s">
        <v>224</v>
      </c>
      <c r="F24" t="s">
        <v>224</v>
      </c>
    </row>
    <row r="25" spans="1:7" x14ac:dyDescent="0.25">
      <c r="A25" s="3">
        <v>22</v>
      </c>
      <c r="B25" s="41" t="s">
        <v>519</v>
      </c>
      <c r="C25" s="39" t="s">
        <v>520</v>
      </c>
      <c r="D25" s="39"/>
      <c r="E25" t="s">
        <v>728</v>
      </c>
      <c r="F25" t="s">
        <v>224</v>
      </c>
      <c r="G25" t="s">
        <v>728</v>
      </c>
    </row>
    <row r="26" spans="1:7" x14ac:dyDescent="0.25">
      <c r="A26" s="3">
        <v>23</v>
      </c>
      <c r="B26" s="41" t="s">
        <v>521</v>
      </c>
      <c r="C26" s="39" t="s">
        <v>522</v>
      </c>
      <c r="D26" s="39" t="s">
        <v>224</v>
      </c>
      <c r="F26" t="s">
        <v>224</v>
      </c>
      <c r="G26" s="39" t="s">
        <v>750</v>
      </c>
    </row>
    <row r="27" spans="1:7" x14ac:dyDescent="0.25">
      <c r="A27" s="3">
        <v>24</v>
      </c>
      <c r="B27" s="41" t="s">
        <v>523</v>
      </c>
      <c r="C27" s="39" t="s">
        <v>498</v>
      </c>
      <c r="D27" s="39" t="s">
        <v>224</v>
      </c>
      <c r="F27" t="s">
        <v>224</v>
      </c>
    </row>
    <row r="28" spans="1:7" x14ac:dyDescent="0.25">
      <c r="A28" s="3">
        <v>25</v>
      </c>
      <c r="B28" s="41" t="s">
        <v>524</v>
      </c>
      <c r="C28" s="39" t="s">
        <v>525</v>
      </c>
      <c r="D28" s="39" t="s">
        <v>224</v>
      </c>
      <c r="F28" t="s">
        <v>224</v>
      </c>
    </row>
    <row r="29" spans="1:7" x14ac:dyDescent="0.25">
      <c r="A29" s="3">
        <v>26</v>
      </c>
      <c r="B29" s="41" t="s">
        <v>526</v>
      </c>
      <c r="C29" s="39" t="s">
        <v>527</v>
      </c>
      <c r="D29" s="39"/>
      <c r="E29" t="s">
        <v>224</v>
      </c>
      <c r="F29" t="s">
        <v>224</v>
      </c>
      <c r="G29" s="39" t="s">
        <v>527</v>
      </c>
    </row>
    <row r="30" spans="1:7" x14ac:dyDescent="0.25">
      <c r="A30" s="3">
        <v>27</v>
      </c>
      <c r="B30" s="41" t="s">
        <v>528</v>
      </c>
      <c r="C30" s="39" t="s">
        <v>529</v>
      </c>
      <c r="D30" s="39" t="s">
        <v>224</v>
      </c>
      <c r="F30" t="s">
        <v>224</v>
      </c>
      <c r="G30" t="s">
        <v>224</v>
      </c>
    </row>
    <row r="31" spans="1:7" x14ac:dyDescent="0.25">
      <c r="A31" s="3">
        <v>28</v>
      </c>
      <c r="B31" s="41" t="s">
        <v>530</v>
      </c>
      <c r="C31" s="39" t="s">
        <v>498</v>
      </c>
      <c r="D31" s="39" t="s">
        <v>224</v>
      </c>
      <c r="F31" t="s">
        <v>224</v>
      </c>
      <c r="G31" t="s">
        <v>224</v>
      </c>
    </row>
    <row r="32" spans="1:7" x14ac:dyDescent="0.25">
      <c r="A32" s="3">
        <v>29</v>
      </c>
      <c r="B32" s="41" t="s">
        <v>531</v>
      </c>
      <c r="C32" s="39" t="s">
        <v>498</v>
      </c>
      <c r="D32" s="39" t="s">
        <v>224</v>
      </c>
      <c r="F32" t="s">
        <v>224</v>
      </c>
      <c r="G32" t="s">
        <v>224</v>
      </c>
    </row>
    <row r="33" spans="1:7" x14ac:dyDescent="0.25">
      <c r="A33" s="3">
        <v>30</v>
      </c>
      <c r="B33" s="41" t="s">
        <v>532</v>
      </c>
      <c r="C33" s="39" t="s">
        <v>498</v>
      </c>
      <c r="D33" s="39" t="s">
        <v>224</v>
      </c>
      <c r="F33" t="s">
        <v>224</v>
      </c>
      <c r="G33" t="s">
        <v>224</v>
      </c>
    </row>
    <row r="34" spans="1:7" x14ac:dyDescent="0.25">
      <c r="A34" s="3">
        <v>31</v>
      </c>
      <c r="B34" s="41" t="s">
        <v>533</v>
      </c>
      <c r="C34" s="39" t="s">
        <v>534</v>
      </c>
      <c r="D34" s="39" t="s">
        <v>224</v>
      </c>
      <c r="F34" t="s">
        <v>224</v>
      </c>
      <c r="G34" t="s">
        <v>224</v>
      </c>
    </row>
    <row r="35" spans="1:7" ht="15.75" x14ac:dyDescent="0.25">
      <c r="A35" s="3">
        <v>32</v>
      </c>
      <c r="B35" s="41" t="s">
        <v>535</v>
      </c>
      <c r="C35" s="40" t="s">
        <v>536</v>
      </c>
      <c r="D35" s="39" t="s">
        <v>224</v>
      </c>
      <c r="F35" t="s">
        <v>224</v>
      </c>
      <c r="G35" t="s">
        <v>224</v>
      </c>
    </row>
    <row r="36" spans="1:7" x14ac:dyDescent="0.25">
      <c r="A36" s="3">
        <v>33</v>
      </c>
      <c r="B36" s="41" t="s">
        <v>537</v>
      </c>
      <c r="C36" s="39" t="s">
        <v>498</v>
      </c>
      <c r="D36" s="39" t="s">
        <v>224</v>
      </c>
      <c r="F36" t="s">
        <v>224</v>
      </c>
      <c r="G36" t="s">
        <v>224</v>
      </c>
    </row>
    <row r="37" spans="1:7" x14ac:dyDescent="0.25">
      <c r="A37" s="3">
        <v>34</v>
      </c>
      <c r="B37" s="41" t="s">
        <v>538</v>
      </c>
      <c r="C37" s="39" t="s">
        <v>498</v>
      </c>
      <c r="D37" s="39" t="s">
        <v>726</v>
      </c>
      <c r="E37" t="s">
        <v>224</v>
      </c>
      <c r="F37" t="s">
        <v>224</v>
      </c>
      <c r="G37" t="s">
        <v>224</v>
      </c>
    </row>
    <row r="38" spans="1:7" x14ac:dyDescent="0.25">
      <c r="A38" s="3">
        <v>35</v>
      </c>
      <c r="B38" s="41" t="s">
        <v>539</v>
      </c>
      <c r="C38" s="39"/>
      <c r="D38" s="39" t="s">
        <v>224</v>
      </c>
      <c r="F38" t="s">
        <v>740</v>
      </c>
      <c r="G38" t="s">
        <v>224</v>
      </c>
    </row>
    <row r="39" spans="1:7" x14ac:dyDescent="0.25">
      <c r="A39" s="3">
        <v>36</v>
      </c>
      <c r="B39" s="41" t="s">
        <v>541</v>
      </c>
      <c r="C39" s="39" t="s">
        <v>542</v>
      </c>
      <c r="D39" s="39" t="s">
        <v>726</v>
      </c>
      <c r="E39" t="s">
        <v>224</v>
      </c>
      <c r="F39" t="s">
        <v>224</v>
      </c>
      <c r="G39" t="s">
        <v>224</v>
      </c>
    </row>
    <row r="40" spans="1:7" x14ac:dyDescent="0.25">
      <c r="A40" s="3">
        <v>37</v>
      </c>
      <c r="B40" s="41" t="s">
        <v>543</v>
      </c>
      <c r="C40" s="39" t="s">
        <v>544</v>
      </c>
      <c r="D40" s="39" t="s">
        <v>726</v>
      </c>
      <c r="E40" t="s">
        <v>224</v>
      </c>
      <c r="F40" t="s">
        <v>224</v>
      </c>
      <c r="G40" t="s">
        <v>224</v>
      </c>
    </row>
    <row r="41" spans="1:7" x14ac:dyDescent="0.25">
      <c r="A41" s="3">
        <v>38</v>
      </c>
      <c r="B41" s="41" t="s">
        <v>545</v>
      </c>
      <c r="C41" s="39" t="s">
        <v>542</v>
      </c>
      <c r="D41" s="39" t="s">
        <v>224</v>
      </c>
      <c r="E41" t="s">
        <v>224</v>
      </c>
      <c r="F41" t="s">
        <v>740</v>
      </c>
      <c r="G41" t="s">
        <v>224</v>
      </c>
    </row>
    <row r="42" spans="1:7" x14ac:dyDescent="0.25">
      <c r="B42" s="41" t="s">
        <v>546</v>
      </c>
      <c r="C42" s="39" t="s">
        <v>498</v>
      </c>
      <c r="D42" s="39" t="s">
        <v>224</v>
      </c>
      <c r="F42" t="s">
        <v>224</v>
      </c>
      <c r="G42" t="s">
        <v>224</v>
      </c>
    </row>
    <row r="43" spans="1:7" x14ac:dyDescent="0.25">
      <c r="A43" s="3">
        <v>40</v>
      </c>
      <c r="B43" s="41" t="s">
        <v>547</v>
      </c>
      <c r="C43" s="39" t="s">
        <v>498</v>
      </c>
      <c r="D43" s="39" t="s">
        <v>224</v>
      </c>
      <c r="E43" s="39" t="s">
        <v>548</v>
      </c>
      <c r="G43" s="39" t="s">
        <v>224</v>
      </c>
    </row>
    <row r="44" spans="1:7" x14ac:dyDescent="0.25">
      <c r="A44" s="3">
        <v>41</v>
      </c>
      <c r="B44" s="41" t="s">
        <v>549</v>
      </c>
      <c r="C44" s="39" t="s">
        <v>498</v>
      </c>
      <c r="D44" s="39" t="s">
        <v>726</v>
      </c>
      <c r="E44" t="s">
        <v>224</v>
      </c>
      <c r="G44" t="s">
        <v>224</v>
      </c>
    </row>
    <row r="45" spans="1:7" x14ac:dyDescent="0.25">
      <c r="A45" s="3">
        <v>42</v>
      </c>
      <c r="B45" s="41" t="s">
        <v>550</v>
      </c>
      <c r="C45" s="39" t="s">
        <v>498</v>
      </c>
      <c r="D45" s="39" t="s">
        <v>224</v>
      </c>
      <c r="F45" t="s">
        <v>224</v>
      </c>
      <c r="G45" t="s">
        <v>224</v>
      </c>
    </row>
    <row r="46" spans="1:7" x14ac:dyDescent="0.25">
      <c r="A46" s="3">
        <v>43</v>
      </c>
      <c r="B46" s="41" t="s">
        <v>551</v>
      </c>
      <c r="C46" s="39" t="s">
        <v>498</v>
      </c>
      <c r="D46" s="44" t="s">
        <v>726</v>
      </c>
      <c r="E46" t="s">
        <v>224</v>
      </c>
      <c r="F46" t="s">
        <v>224</v>
      </c>
      <c r="G46" t="s">
        <v>224</v>
      </c>
    </row>
    <row r="47" spans="1:7" x14ac:dyDescent="0.25">
      <c r="A47" s="3">
        <v>44</v>
      </c>
      <c r="B47" s="41" t="s">
        <v>552</v>
      </c>
      <c r="C47" s="39" t="s">
        <v>498</v>
      </c>
      <c r="D47" s="44" t="s">
        <v>726</v>
      </c>
      <c r="E47" t="s">
        <v>224</v>
      </c>
      <c r="F47" t="s">
        <v>224</v>
      </c>
      <c r="G47" t="s">
        <v>224</v>
      </c>
    </row>
    <row r="48" spans="1:7" x14ac:dyDescent="0.25">
      <c r="A48" s="3">
        <v>45</v>
      </c>
      <c r="B48" s="41" t="s">
        <v>553</v>
      </c>
      <c r="C48" s="39" t="s">
        <v>554</v>
      </c>
      <c r="D48" s="39" t="s">
        <v>224</v>
      </c>
      <c r="F48" t="s">
        <v>224</v>
      </c>
      <c r="G48" t="s">
        <v>224</v>
      </c>
    </row>
    <row r="49" spans="1:10" x14ac:dyDescent="0.25">
      <c r="A49" s="3">
        <v>46</v>
      </c>
      <c r="B49" s="41" t="s">
        <v>555</v>
      </c>
      <c r="C49" s="39" t="s">
        <v>498</v>
      </c>
      <c r="D49" s="39" t="s">
        <v>224</v>
      </c>
      <c r="F49" s="39" t="s">
        <v>224</v>
      </c>
      <c r="G49" s="39" t="s">
        <v>224</v>
      </c>
    </row>
    <row r="50" spans="1:10" x14ac:dyDescent="0.25">
      <c r="A50" s="3">
        <v>47</v>
      </c>
      <c r="B50" s="41" t="s">
        <v>556</v>
      </c>
      <c r="C50" s="39" t="s">
        <v>557</v>
      </c>
      <c r="D50" s="39" t="s">
        <v>224</v>
      </c>
      <c r="F50" t="s">
        <v>224</v>
      </c>
      <c r="G50" t="s">
        <v>224</v>
      </c>
    </row>
    <row r="51" spans="1:10" x14ac:dyDescent="0.25">
      <c r="A51" s="3">
        <v>48</v>
      </c>
      <c r="B51" s="41" t="s">
        <v>558</v>
      </c>
      <c r="C51" s="39" t="s">
        <v>498</v>
      </c>
      <c r="D51" s="39" t="s">
        <v>224</v>
      </c>
      <c r="F51" t="s">
        <v>224</v>
      </c>
      <c r="G51" t="s">
        <v>224</v>
      </c>
    </row>
    <row r="52" spans="1:10" x14ac:dyDescent="0.25">
      <c r="A52" s="3">
        <v>49</v>
      </c>
      <c r="B52" s="41" t="s">
        <v>559</v>
      </c>
      <c r="C52" s="39" t="s">
        <v>498</v>
      </c>
      <c r="D52" s="39" t="s">
        <v>224</v>
      </c>
      <c r="F52" t="s">
        <v>224</v>
      </c>
      <c r="G52" t="s">
        <v>224</v>
      </c>
    </row>
    <row r="53" spans="1:10" x14ac:dyDescent="0.25">
      <c r="A53" s="3">
        <v>50</v>
      </c>
      <c r="B53" s="41" t="s">
        <v>560</v>
      </c>
      <c r="C53" s="39" t="s">
        <v>498</v>
      </c>
      <c r="D53" s="39" t="s">
        <v>224</v>
      </c>
      <c r="F53" t="s">
        <v>224</v>
      </c>
      <c r="G53" t="s">
        <v>224</v>
      </c>
    </row>
    <row r="54" spans="1:10" x14ac:dyDescent="0.25">
      <c r="A54" s="3">
        <v>51</v>
      </c>
      <c r="B54" s="41" t="s">
        <v>561</v>
      </c>
      <c r="C54" s="39" t="s">
        <v>498</v>
      </c>
      <c r="D54" s="39" t="s">
        <v>224</v>
      </c>
      <c r="F54" t="s">
        <v>224</v>
      </c>
      <c r="G54" t="s">
        <v>224</v>
      </c>
    </row>
    <row r="55" spans="1:10" x14ac:dyDescent="0.25">
      <c r="A55" s="3">
        <v>52</v>
      </c>
      <c r="B55" s="41" t="s">
        <v>562</v>
      </c>
      <c r="C55" s="39" t="s">
        <v>498</v>
      </c>
      <c r="D55" s="44" t="s">
        <v>726</v>
      </c>
      <c r="E55" t="s">
        <v>224</v>
      </c>
      <c r="F55" t="s">
        <v>224</v>
      </c>
      <c r="G55" t="s">
        <v>224</v>
      </c>
    </row>
    <row r="56" spans="1:10" x14ac:dyDescent="0.25">
      <c r="A56" s="3">
        <v>53</v>
      </c>
      <c r="B56" s="41" t="s">
        <v>563</v>
      </c>
      <c r="C56" s="39" t="s">
        <v>498</v>
      </c>
      <c r="D56" s="39" t="s">
        <v>224</v>
      </c>
      <c r="G56" t="s">
        <v>224</v>
      </c>
    </row>
    <row r="57" spans="1:10" x14ac:dyDescent="0.25">
      <c r="A57" s="3">
        <v>54</v>
      </c>
      <c r="B57" s="41" t="s">
        <v>564</v>
      </c>
      <c r="C57" s="39" t="s">
        <v>565</v>
      </c>
      <c r="D57" s="39"/>
      <c r="E57" t="s">
        <v>729</v>
      </c>
      <c r="F57" t="s">
        <v>741</v>
      </c>
      <c r="G57" t="s">
        <v>565</v>
      </c>
    </row>
    <row r="58" spans="1:10" x14ac:dyDescent="0.25">
      <c r="A58" s="3">
        <v>55</v>
      </c>
      <c r="B58" s="41" t="s">
        <v>566</v>
      </c>
      <c r="C58" s="39" t="s">
        <v>498</v>
      </c>
      <c r="D58" s="39" t="s">
        <v>224</v>
      </c>
      <c r="F58" s="39" t="s">
        <v>224</v>
      </c>
    </row>
    <row r="59" spans="1:10" x14ac:dyDescent="0.25">
      <c r="A59" s="3">
        <v>56</v>
      </c>
      <c r="B59" s="41" t="s">
        <v>567</v>
      </c>
      <c r="C59" s="39" t="s">
        <v>498</v>
      </c>
      <c r="D59" s="39" t="s">
        <v>224</v>
      </c>
      <c r="F59" s="39" t="s">
        <v>224</v>
      </c>
    </row>
    <row r="60" spans="1:10" x14ac:dyDescent="0.25">
      <c r="A60" s="3">
        <v>57</v>
      </c>
      <c r="B60" s="41" t="s">
        <v>568</v>
      </c>
      <c r="C60" s="39" t="s">
        <v>569</v>
      </c>
      <c r="D60" s="39"/>
      <c r="F60" t="s">
        <v>224</v>
      </c>
    </row>
    <row r="61" spans="1:10" x14ac:dyDescent="0.25">
      <c r="A61" s="3">
        <v>58</v>
      </c>
      <c r="B61" s="41" t="s">
        <v>570</v>
      </c>
      <c r="C61" s="39" t="s">
        <v>498</v>
      </c>
      <c r="D61" s="39" t="s">
        <v>224</v>
      </c>
      <c r="F61" s="39" t="s">
        <v>224</v>
      </c>
    </row>
    <row r="62" spans="1:10" x14ac:dyDescent="0.25">
      <c r="A62" s="3">
        <v>59</v>
      </c>
      <c r="B62" s="41" t="s">
        <v>571</v>
      </c>
      <c r="C62" s="39" t="s">
        <v>498</v>
      </c>
      <c r="D62" s="39" t="s">
        <v>224</v>
      </c>
      <c r="F62" s="39" t="s">
        <v>224</v>
      </c>
      <c r="J62" t="s">
        <v>752</v>
      </c>
    </row>
    <row r="63" spans="1:10" x14ac:dyDescent="0.25">
      <c r="A63" s="3">
        <v>60</v>
      </c>
      <c r="B63" s="41" t="s">
        <v>572</v>
      </c>
      <c r="C63" s="39" t="s">
        <v>542</v>
      </c>
      <c r="D63" s="39"/>
      <c r="F63" s="39" t="s">
        <v>224</v>
      </c>
      <c r="J63" t="s">
        <v>753</v>
      </c>
    </row>
    <row r="64" spans="1:10" x14ac:dyDescent="0.25">
      <c r="A64" s="3">
        <v>61</v>
      </c>
      <c r="B64" s="41" t="s">
        <v>573</v>
      </c>
      <c r="C64" s="39" t="s">
        <v>498</v>
      </c>
      <c r="D64" s="39" t="s">
        <v>224</v>
      </c>
      <c r="F64" s="39" t="s">
        <v>224</v>
      </c>
      <c r="J64" t="s">
        <v>754</v>
      </c>
    </row>
    <row r="65" spans="1:10" x14ac:dyDescent="0.25">
      <c r="A65" s="3">
        <v>62</v>
      </c>
      <c r="B65" s="41" t="s">
        <v>574</v>
      </c>
      <c r="C65" s="39" t="s">
        <v>498</v>
      </c>
      <c r="D65" s="39" t="s">
        <v>224</v>
      </c>
      <c r="F65" s="39" t="s">
        <v>224</v>
      </c>
      <c r="J65" t="s">
        <v>755</v>
      </c>
    </row>
    <row r="66" spans="1:10" x14ac:dyDescent="0.25">
      <c r="A66" s="3">
        <v>63</v>
      </c>
      <c r="B66" s="41" t="s">
        <v>575</v>
      </c>
      <c r="C66" s="39" t="s">
        <v>498</v>
      </c>
      <c r="D66" s="39" t="s">
        <v>224</v>
      </c>
      <c r="F66" s="39" t="s">
        <v>224</v>
      </c>
      <c r="J66" t="s">
        <v>753</v>
      </c>
    </row>
    <row r="67" spans="1:10" x14ac:dyDescent="0.25">
      <c r="A67" s="3">
        <v>64</v>
      </c>
      <c r="B67" s="41" t="s">
        <v>576</v>
      </c>
      <c r="C67" s="39" t="s">
        <v>498</v>
      </c>
      <c r="D67" s="39" t="s">
        <v>224</v>
      </c>
      <c r="F67" s="39" t="s">
        <v>224</v>
      </c>
      <c r="J67" t="s">
        <v>756</v>
      </c>
    </row>
    <row r="68" spans="1:10" x14ac:dyDescent="0.25">
      <c r="A68" s="3">
        <v>65</v>
      </c>
      <c r="B68" s="41" t="s">
        <v>577</v>
      </c>
      <c r="C68" s="39" t="s">
        <v>498</v>
      </c>
      <c r="D68" s="39" t="s">
        <v>224</v>
      </c>
      <c r="F68" s="39" t="s">
        <v>224</v>
      </c>
      <c r="J68" t="s">
        <v>757</v>
      </c>
    </row>
    <row r="69" spans="1:10" x14ac:dyDescent="0.25">
      <c r="A69" s="3">
        <v>66</v>
      </c>
      <c r="B69" s="41" t="s">
        <v>578</v>
      </c>
      <c r="C69" s="39" t="s">
        <v>498</v>
      </c>
      <c r="D69" s="39" t="s">
        <v>224</v>
      </c>
      <c r="F69" s="39" t="s">
        <v>224</v>
      </c>
      <c r="J69" t="s">
        <v>758</v>
      </c>
    </row>
    <row r="70" spans="1:10" x14ac:dyDescent="0.25">
      <c r="A70" s="3">
        <v>67</v>
      </c>
      <c r="B70" s="41" t="s">
        <v>579</v>
      </c>
      <c r="C70" s="39" t="s">
        <v>498</v>
      </c>
      <c r="D70" s="39" t="s">
        <v>224</v>
      </c>
      <c r="F70" s="39" t="s">
        <v>224</v>
      </c>
    </row>
    <row r="71" spans="1:10" x14ac:dyDescent="0.25">
      <c r="A71" s="3">
        <v>68</v>
      </c>
      <c r="B71" s="41" t="s">
        <v>580</v>
      </c>
      <c r="C71" s="39" t="s">
        <v>498</v>
      </c>
      <c r="D71" s="39" t="s">
        <v>224</v>
      </c>
      <c r="F71" s="39" t="s">
        <v>224</v>
      </c>
      <c r="G71" s="39" t="s">
        <v>751</v>
      </c>
    </row>
    <row r="72" spans="1:10" x14ac:dyDescent="0.25">
      <c r="A72" s="3">
        <v>69</v>
      </c>
      <c r="B72" s="41" t="s">
        <v>581</v>
      </c>
      <c r="C72" s="39" t="s">
        <v>569</v>
      </c>
      <c r="D72" s="39"/>
      <c r="F72" s="39" t="s">
        <v>224</v>
      </c>
    </row>
    <row r="73" spans="1:10" x14ac:dyDescent="0.25">
      <c r="A73" s="3">
        <v>70</v>
      </c>
      <c r="B73" s="41" t="s">
        <v>582</v>
      </c>
      <c r="C73" s="39" t="s">
        <v>583</v>
      </c>
      <c r="D73" s="39" t="s">
        <v>224</v>
      </c>
      <c r="F73" s="39" t="s">
        <v>224</v>
      </c>
    </row>
    <row r="74" spans="1:10" x14ac:dyDescent="0.25">
      <c r="A74" s="3">
        <v>71</v>
      </c>
      <c r="B74" s="41" t="s">
        <v>584</v>
      </c>
      <c r="C74" s="39" t="s">
        <v>498</v>
      </c>
      <c r="D74" s="39" t="s">
        <v>224</v>
      </c>
      <c r="F74" s="39" t="s">
        <v>224</v>
      </c>
    </row>
    <row r="75" spans="1:10" x14ac:dyDescent="0.25">
      <c r="A75" s="3">
        <v>72</v>
      </c>
      <c r="B75" s="41" t="s">
        <v>585</v>
      </c>
      <c r="C75" s="39" t="s">
        <v>498</v>
      </c>
      <c r="D75" s="39" t="s">
        <v>224</v>
      </c>
      <c r="F75" s="39" t="s">
        <v>224</v>
      </c>
      <c r="G75" s="39" t="s">
        <v>751</v>
      </c>
    </row>
    <row r="76" spans="1:10" x14ac:dyDescent="0.25">
      <c r="A76" s="3">
        <v>73</v>
      </c>
      <c r="B76" s="41" t="s">
        <v>586</v>
      </c>
      <c r="C76" s="39" t="s">
        <v>498</v>
      </c>
      <c r="D76" s="39" t="s">
        <v>224</v>
      </c>
      <c r="F76" s="39" t="s">
        <v>224</v>
      </c>
    </row>
    <row r="77" spans="1:10" x14ac:dyDescent="0.25">
      <c r="A77" s="3">
        <v>74</v>
      </c>
      <c r="B77" s="41" t="s">
        <v>587</v>
      </c>
      <c r="C77" s="39" t="s">
        <v>498</v>
      </c>
      <c r="D77" s="39" t="s">
        <v>224</v>
      </c>
      <c r="F77" s="39" t="s">
        <v>224</v>
      </c>
    </row>
    <row r="78" spans="1:10" x14ac:dyDescent="0.25">
      <c r="A78" s="3">
        <v>75</v>
      </c>
      <c r="B78" s="41" t="s">
        <v>588</v>
      </c>
      <c r="C78" s="39" t="s">
        <v>509</v>
      </c>
      <c r="D78" s="39"/>
      <c r="E78" t="s">
        <v>730</v>
      </c>
      <c r="F78" t="s">
        <v>224</v>
      </c>
      <c r="G78" t="s">
        <v>730</v>
      </c>
    </row>
    <row r="79" spans="1:10" x14ac:dyDescent="0.25">
      <c r="A79" s="3">
        <v>76</v>
      </c>
      <c r="B79" s="41" t="s">
        <v>589</v>
      </c>
      <c r="C79" s="39" t="s">
        <v>498</v>
      </c>
      <c r="D79" s="39" t="s">
        <v>224</v>
      </c>
    </row>
    <row r="80" spans="1:10" x14ac:dyDescent="0.25">
      <c r="A80" s="3">
        <v>77</v>
      </c>
      <c r="B80" s="41" t="s">
        <v>590</v>
      </c>
      <c r="C80" s="39" t="s">
        <v>498</v>
      </c>
      <c r="D80" s="39" t="s">
        <v>224</v>
      </c>
    </row>
    <row r="81" spans="1:7" x14ac:dyDescent="0.25">
      <c r="A81" s="3">
        <v>78</v>
      </c>
      <c r="B81" s="41" t="s">
        <v>591</v>
      </c>
      <c r="C81" s="39" t="s">
        <v>498</v>
      </c>
      <c r="D81" s="39" t="s">
        <v>224</v>
      </c>
    </row>
    <row r="82" spans="1:7" x14ac:dyDescent="0.25">
      <c r="A82" s="3">
        <v>79</v>
      </c>
      <c r="B82" s="41" t="s">
        <v>592</v>
      </c>
      <c r="C82" s="39" t="s">
        <v>498</v>
      </c>
      <c r="D82" s="39" t="s">
        <v>224</v>
      </c>
    </row>
    <row r="83" spans="1:7" x14ac:dyDescent="0.25">
      <c r="A83" s="3">
        <v>80</v>
      </c>
      <c r="B83" s="41" t="s">
        <v>593</v>
      </c>
      <c r="C83" s="39" t="s">
        <v>498</v>
      </c>
      <c r="D83" s="39" t="s">
        <v>224</v>
      </c>
    </row>
    <row r="84" spans="1:7" x14ac:dyDescent="0.25">
      <c r="A84" s="3">
        <v>81</v>
      </c>
      <c r="B84" s="41" t="s">
        <v>594</v>
      </c>
      <c r="C84" s="39" t="s">
        <v>498</v>
      </c>
      <c r="D84" s="39" t="s">
        <v>224</v>
      </c>
    </row>
    <row r="85" spans="1:7" x14ac:dyDescent="0.25">
      <c r="A85" s="3">
        <v>82</v>
      </c>
      <c r="B85" s="41" t="s">
        <v>595</v>
      </c>
      <c r="C85" s="39" t="s">
        <v>498</v>
      </c>
      <c r="D85" s="39" t="s">
        <v>224</v>
      </c>
    </row>
    <row r="86" spans="1:7" x14ac:dyDescent="0.25">
      <c r="A86" s="3">
        <v>83</v>
      </c>
      <c r="B86" s="41" t="s">
        <v>596</v>
      </c>
      <c r="C86" s="39" t="s">
        <v>503</v>
      </c>
      <c r="D86" s="44" t="s">
        <v>726</v>
      </c>
      <c r="E86" t="s">
        <v>224</v>
      </c>
      <c r="F86" t="s">
        <v>224</v>
      </c>
    </row>
    <row r="87" spans="1:7" x14ac:dyDescent="0.25">
      <c r="A87" s="3">
        <v>84</v>
      </c>
      <c r="B87" s="43" t="s">
        <v>597</v>
      </c>
      <c r="C87" s="39" t="s">
        <v>498</v>
      </c>
      <c r="D87" s="39" t="s">
        <v>224</v>
      </c>
    </row>
    <row r="88" spans="1:7" x14ac:dyDescent="0.25">
      <c r="A88" s="3">
        <v>85</v>
      </c>
      <c r="B88" s="41" t="s">
        <v>598</v>
      </c>
      <c r="C88" s="39" t="s">
        <v>498</v>
      </c>
      <c r="D88" s="39" t="s">
        <v>224</v>
      </c>
      <c r="G88" t="s">
        <v>759</v>
      </c>
    </row>
    <row r="89" spans="1:7" x14ac:dyDescent="0.25">
      <c r="A89" s="3">
        <v>86</v>
      </c>
      <c r="B89" s="41" t="s">
        <v>599</v>
      </c>
      <c r="C89" s="39" t="s">
        <v>498</v>
      </c>
      <c r="D89" s="39" t="s">
        <v>224</v>
      </c>
      <c r="G89" t="s">
        <v>759</v>
      </c>
    </row>
    <row r="90" spans="1:7" x14ac:dyDescent="0.25">
      <c r="A90" s="3">
        <v>87</v>
      </c>
      <c r="B90" s="41" t="s">
        <v>600</v>
      </c>
      <c r="C90" s="39" t="s">
        <v>498</v>
      </c>
      <c r="D90" s="39" t="s">
        <v>224</v>
      </c>
    </row>
    <row r="91" spans="1:7" x14ac:dyDescent="0.25">
      <c r="A91" s="3">
        <v>88</v>
      </c>
      <c r="B91" s="41" t="s">
        <v>601</v>
      </c>
      <c r="C91" s="39" t="s">
        <v>503</v>
      </c>
      <c r="D91" s="39" t="s">
        <v>224</v>
      </c>
      <c r="E91" t="s">
        <v>731</v>
      </c>
      <c r="F91" t="s">
        <v>224</v>
      </c>
      <c r="G91" t="s">
        <v>759</v>
      </c>
    </row>
    <row r="92" spans="1:7" x14ac:dyDescent="0.25">
      <c r="A92" s="3">
        <v>89</v>
      </c>
      <c r="B92" s="41" t="s">
        <v>602</v>
      </c>
      <c r="C92" s="39" t="s">
        <v>603</v>
      </c>
      <c r="D92" s="39" t="s">
        <v>224</v>
      </c>
      <c r="E92" t="s">
        <v>731</v>
      </c>
      <c r="F92" t="s">
        <v>224</v>
      </c>
      <c r="G92" t="s">
        <v>759</v>
      </c>
    </row>
    <row r="93" spans="1:7" x14ac:dyDescent="0.25">
      <c r="A93" s="3">
        <v>90</v>
      </c>
      <c r="B93" s="41" t="s">
        <v>604</v>
      </c>
      <c r="C93" s="39" t="s">
        <v>498</v>
      </c>
      <c r="D93" s="39" t="s">
        <v>224</v>
      </c>
    </row>
    <row r="94" spans="1:7" x14ac:dyDescent="0.25">
      <c r="A94" s="3">
        <v>91</v>
      </c>
      <c r="B94" s="41" t="s">
        <v>605</v>
      </c>
      <c r="C94" s="39" t="s">
        <v>540</v>
      </c>
      <c r="D94" s="39" t="s">
        <v>224</v>
      </c>
    </row>
    <row r="95" spans="1:7" x14ac:dyDescent="0.25">
      <c r="A95" s="3">
        <v>92</v>
      </c>
      <c r="B95" s="41" t="s">
        <v>606</v>
      </c>
      <c r="C95" s="39" t="s">
        <v>503</v>
      </c>
      <c r="D95" s="39" t="s">
        <v>224</v>
      </c>
      <c r="E95" t="s">
        <v>731</v>
      </c>
      <c r="F95" t="s">
        <v>224</v>
      </c>
      <c r="G95" t="s">
        <v>759</v>
      </c>
    </row>
    <row r="96" spans="1:7" x14ac:dyDescent="0.25">
      <c r="A96" s="3">
        <v>93</v>
      </c>
      <c r="B96" s="41" t="s">
        <v>607</v>
      </c>
      <c r="C96" s="39" t="s">
        <v>608</v>
      </c>
      <c r="D96" s="39" t="s">
        <v>224</v>
      </c>
      <c r="E96" t="s">
        <v>224</v>
      </c>
    </row>
    <row r="97" spans="1:7" x14ac:dyDescent="0.25">
      <c r="A97" s="3">
        <v>94</v>
      </c>
      <c r="B97" s="41" t="s">
        <v>609</v>
      </c>
      <c r="C97" s="39" t="s">
        <v>610</v>
      </c>
      <c r="D97" s="39"/>
      <c r="E97" t="s">
        <v>224</v>
      </c>
    </row>
    <row r="98" spans="1:7" x14ac:dyDescent="0.25">
      <c r="A98" s="3">
        <v>95</v>
      </c>
      <c r="B98" s="41" t="s">
        <v>611</v>
      </c>
      <c r="C98" s="39" t="s">
        <v>503</v>
      </c>
      <c r="D98" s="39"/>
      <c r="E98" t="s">
        <v>224</v>
      </c>
    </row>
    <row r="99" spans="1:7" x14ac:dyDescent="0.25">
      <c r="A99" s="3">
        <v>96</v>
      </c>
      <c r="B99" s="41" t="s">
        <v>612</v>
      </c>
      <c r="C99" s="39" t="s">
        <v>503</v>
      </c>
      <c r="D99" s="39"/>
      <c r="E99" t="s">
        <v>224</v>
      </c>
    </row>
    <row r="100" spans="1:7" x14ac:dyDescent="0.25">
      <c r="A100" s="3">
        <v>97</v>
      </c>
      <c r="B100" s="41" t="s">
        <v>613</v>
      </c>
      <c r="C100" s="39" t="s">
        <v>498</v>
      </c>
      <c r="D100" s="39"/>
      <c r="E100" t="s">
        <v>224</v>
      </c>
    </row>
    <row r="101" spans="1:7" x14ac:dyDescent="0.25">
      <c r="A101" s="3">
        <v>98</v>
      </c>
      <c r="B101" s="41" t="s">
        <v>614</v>
      </c>
      <c r="C101" s="39" t="s">
        <v>498</v>
      </c>
      <c r="D101" s="39"/>
      <c r="E101" t="s">
        <v>224</v>
      </c>
    </row>
    <row r="102" spans="1:7" x14ac:dyDescent="0.25">
      <c r="A102" s="3">
        <v>99</v>
      </c>
      <c r="B102" s="41" t="s">
        <v>615</v>
      </c>
      <c r="C102" s="39" t="s">
        <v>498</v>
      </c>
      <c r="D102" s="39" t="s">
        <v>224</v>
      </c>
      <c r="E102" t="s">
        <v>224</v>
      </c>
    </row>
    <row r="103" spans="1:7" x14ac:dyDescent="0.25">
      <c r="A103" s="3">
        <v>100</v>
      </c>
      <c r="B103" s="41" t="s">
        <v>616</v>
      </c>
      <c r="C103" s="39" t="s">
        <v>503</v>
      </c>
      <c r="D103" s="39"/>
      <c r="E103" t="s">
        <v>224</v>
      </c>
    </row>
    <row r="104" spans="1:7" x14ac:dyDescent="0.25">
      <c r="A104" s="3">
        <v>101</v>
      </c>
      <c r="B104" s="41" t="s">
        <v>617</v>
      </c>
      <c r="C104" s="39" t="s">
        <v>498</v>
      </c>
      <c r="D104" s="39" t="s">
        <v>224</v>
      </c>
      <c r="E104" s="39" t="s">
        <v>224</v>
      </c>
    </row>
    <row r="105" spans="1:7" x14ac:dyDescent="0.25">
      <c r="A105" s="3">
        <v>102</v>
      </c>
      <c r="B105" s="41" t="s">
        <v>618</v>
      </c>
      <c r="C105" s="39" t="s">
        <v>610</v>
      </c>
      <c r="D105" s="39"/>
    </row>
    <row r="106" spans="1:7" x14ac:dyDescent="0.25">
      <c r="A106" s="3">
        <v>103</v>
      </c>
      <c r="B106" s="41" t="s">
        <v>619</v>
      </c>
      <c r="C106" s="39" t="s">
        <v>620</v>
      </c>
      <c r="D106" s="39"/>
      <c r="F106" t="s">
        <v>224</v>
      </c>
      <c r="G106" t="s">
        <v>760</v>
      </c>
    </row>
    <row r="107" spans="1:7" x14ac:dyDescent="0.25">
      <c r="A107" s="3">
        <v>104</v>
      </c>
      <c r="B107" s="41" t="s">
        <v>621</v>
      </c>
      <c r="C107" s="39" t="s">
        <v>610</v>
      </c>
      <c r="D107" s="39" t="s">
        <v>224</v>
      </c>
      <c r="E107" t="s">
        <v>224</v>
      </c>
      <c r="F107" t="s">
        <v>224</v>
      </c>
    </row>
    <row r="108" spans="1:7" x14ac:dyDescent="0.25">
      <c r="A108" s="3">
        <v>105</v>
      </c>
      <c r="B108" s="41" t="s">
        <v>622</v>
      </c>
      <c r="C108" s="39" t="s">
        <v>623</v>
      </c>
      <c r="D108" s="39" t="s">
        <v>224</v>
      </c>
      <c r="E108" s="39" t="s">
        <v>224</v>
      </c>
      <c r="F108" t="s">
        <v>224</v>
      </c>
    </row>
    <row r="109" spans="1:7" x14ac:dyDescent="0.25">
      <c r="A109" s="3">
        <v>106</v>
      </c>
      <c r="B109" s="41" t="s">
        <v>624</v>
      </c>
      <c r="C109" s="39" t="s">
        <v>610</v>
      </c>
      <c r="D109" s="39" t="s">
        <v>224</v>
      </c>
      <c r="F109" t="s">
        <v>224</v>
      </c>
    </row>
    <row r="110" spans="1:7" x14ac:dyDescent="0.25">
      <c r="A110" s="3">
        <v>107</v>
      </c>
      <c r="B110" s="41" t="s">
        <v>625</v>
      </c>
      <c r="C110" s="39" t="s">
        <v>610</v>
      </c>
      <c r="D110" s="39" t="s">
        <v>224</v>
      </c>
      <c r="F110" t="s">
        <v>224</v>
      </c>
    </row>
    <row r="111" spans="1:7" x14ac:dyDescent="0.25">
      <c r="A111" s="3">
        <v>108</v>
      </c>
      <c r="B111" s="41" t="s">
        <v>626</v>
      </c>
      <c r="C111" s="39" t="s">
        <v>610</v>
      </c>
      <c r="D111" s="39" t="s">
        <v>224</v>
      </c>
      <c r="F111" t="s">
        <v>224</v>
      </c>
    </row>
    <row r="112" spans="1:7" x14ac:dyDescent="0.25">
      <c r="A112" s="3">
        <v>109</v>
      </c>
      <c r="B112" s="41" t="s">
        <v>627</v>
      </c>
      <c r="C112" s="39" t="s">
        <v>628</v>
      </c>
      <c r="D112" s="39" t="s">
        <v>224</v>
      </c>
      <c r="F112" t="s">
        <v>224</v>
      </c>
    </row>
    <row r="113" spans="1:7" x14ac:dyDescent="0.25">
      <c r="A113" s="3">
        <v>110</v>
      </c>
      <c r="B113" s="41" t="s">
        <v>629</v>
      </c>
      <c r="C113" s="39" t="s">
        <v>498</v>
      </c>
      <c r="D113" s="39" t="s">
        <v>224</v>
      </c>
    </row>
    <row r="114" spans="1:7" x14ac:dyDescent="0.25">
      <c r="A114" s="3">
        <v>111</v>
      </c>
      <c r="B114" s="41" t="s">
        <v>630</v>
      </c>
      <c r="C114" s="39" t="s">
        <v>610</v>
      </c>
      <c r="D114" s="39" t="s">
        <v>224</v>
      </c>
    </row>
    <row r="115" spans="1:7" x14ac:dyDescent="0.25">
      <c r="A115" s="3">
        <v>112</v>
      </c>
      <c r="B115" s="41" t="s">
        <v>631</v>
      </c>
      <c r="C115" s="39" t="s">
        <v>498</v>
      </c>
      <c r="D115" s="39" t="s">
        <v>224</v>
      </c>
    </row>
    <row r="116" spans="1:7" x14ac:dyDescent="0.25">
      <c r="A116" s="3">
        <v>113</v>
      </c>
      <c r="B116" s="41" t="s">
        <v>632</v>
      </c>
      <c r="C116" s="39" t="s">
        <v>610</v>
      </c>
      <c r="D116" s="39" t="s">
        <v>224</v>
      </c>
    </row>
    <row r="117" spans="1:7" x14ac:dyDescent="0.25">
      <c r="A117" s="3">
        <v>114</v>
      </c>
      <c r="B117" s="41" t="s">
        <v>633</v>
      </c>
      <c r="C117" s="39" t="s">
        <v>498</v>
      </c>
      <c r="D117" s="39" t="s">
        <v>224</v>
      </c>
    </row>
    <row r="118" spans="1:7" x14ac:dyDescent="0.25">
      <c r="A118" s="3">
        <v>115</v>
      </c>
      <c r="B118" s="41" t="s">
        <v>634</v>
      </c>
      <c r="C118" s="39" t="s">
        <v>610</v>
      </c>
      <c r="D118" s="39" t="s">
        <v>224</v>
      </c>
    </row>
    <row r="119" spans="1:7" x14ac:dyDescent="0.25">
      <c r="A119" s="3">
        <v>116</v>
      </c>
      <c r="B119" s="41" t="s">
        <v>635</v>
      </c>
      <c r="C119" s="39" t="s">
        <v>610</v>
      </c>
      <c r="D119" s="39" t="s">
        <v>224</v>
      </c>
    </row>
    <row r="120" spans="1:7" x14ac:dyDescent="0.25">
      <c r="A120" s="3">
        <v>117</v>
      </c>
      <c r="B120" s="41" t="s">
        <v>636</v>
      </c>
      <c r="C120" s="39" t="s">
        <v>610</v>
      </c>
      <c r="D120" s="39" t="s">
        <v>224</v>
      </c>
    </row>
    <row r="121" spans="1:7" x14ac:dyDescent="0.25">
      <c r="A121" s="3">
        <v>118</v>
      </c>
      <c r="B121" s="41" t="s">
        <v>637</v>
      </c>
      <c r="C121" s="39" t="s">
        <v>639</v>
      </c>
      <c r="D121" s="39" t="s">
        <v>224</v>
      </c>
      <c r="E121" s="39" t="s">
        <v>727</v>
      </c>
      <c r="F121" s="39" t="s">
        <v>224</v>
      </c>
      <c r="G121" t="s">
        <v>759</v>
      </c>
    </row>
    <row r="122" spans="1:7" x14ac:dyDescent="0.25">
      <c r="A122" s="3">
        <v>119</v>
      </c>
      <c r="B122" s="41" t="s">
        <v>638</v>
      </c>
      <c r="C122" s="39" t="s">
        <v>610</v>
      </c>
      <c r="D122" s="39" t="s">
        <v>224</v>
      </c>
      <c r="F122" s="39" t="s">
        <v>224</v>
      </c>
    </row>
    <row r="123" spans="1:7" x14ac:dyDescent="0.25">
      <c r="A123" s="3">
        <v>120</v>
      </c>
      <c r="B123" s="41" t="s">
        <v>640</v>
      </c>
      <c r="C123" s="39" t="s">
        <v>623</v>
      </c>
      <c r="D123" s="39" t="s">
        <v>224</v>
      </c>
      <c r="F123" t="s">
        <v>224</v>
      </c>
    </row>
    <row r="124" spans="1:7" x14ac:dyDescent="0.25">
      <c r="A124" s="3">
        <v>121</v>
      </c>
      <c r="B124" s="41" t="s">
        <v>641</v>
      </c>
      <c r="C124" s="39" t="s">
        <v>610</v>
      </c>
      <c r="D124" s="39" t="s">
        <v>224</v>
      </c>
      <c r="F124" s="39" t="s">
        <v>224</v>
      </c>
    </row>
    <row r="125" spans="1:7" x14ac:dyDescent="0.25">
      <c r="A125" s="3">
        <v>122</v>
      </c>
      <c r="B125" s="41" t="s">
        <v>642</v>
      </c>
      <c r="C125" s="39" t="s">
        <v>610</v>
      </c>
      <c r="D125" s="39" t="s">
        <v>224</v>
      </c>
      <c r="F125" s="39" t="s">
        <v>224</v>
      </c>
    </row>
    <row r="126" spans="1:7" x14ac:dyDescent="0.25">
      <c r="A126" s="3">
        <v>123</v>
      </c>
      <c r="B126" s="41" t="s">
        <v>643</v>
      </c>
      <c r="C126" s="39" t="s">
        <v>498</v>
      </c>
      <c r="D126" s="39" t="s">
        <v>224</v>
      </c>
      <c r="F126" s="39" t="s">
        <v>224</v>
      </c>
    </row>
    <row r="127" spans="1:7" x14ac:dyDescent="0.25">
      <c r="A127" s="3">
        <v>124</v>
      </c>
      <c r="B127" s="41" t="s">
        <v>644</v>
      </c>
      <c r="C127" s="39" t="s">
        <v>498</v>
      </c>
      <c r="D127" s="39" t="s">
        <v>224</v>
      </c>
      <c r="F127" s="39" t="s">
        <v>224</v>
      </c>
    </row>
    <row r="128" spans="1:7" x14ac:dyDescent="0.25">
      <c r="A128" s="3">
        <v>125</v>
      </c>
      <c r="B128" s="41" t="s">
        <v>645</v>
      </c>
      <c r="C128" s="39" t="s">
        <v>498</v>
      </c>
      <c r="D128" s="39" t="s">
        <v>224</v>
      </c>
      <c r="F128" s="39" t="s">
        <v>224</v>
      </c>
    </row>
    <row r="129" spans="1:7" x14ac:dyDescent="0.25">
      <c r="A129" s="3">
        <v>126</v>
      </c>
      <c r="B129" s="41" t="s">
        <v>646</v>
      </c>
      <c r="C129" s="39" t="s">
        <v>498</v>
      </c>
      <c r="D129" s="39" t="s">
        <v>224</v>
      </c>
      <c r="F129" s="39" t="s">
        <v>224</v>
      </c>
    </row>
    <row r="130" spans="1:7" x14ac:dyDescent="0.25">
      <c r="A130" s="3">
        <v>127</v>
      </c>
      <c r="B130" s="41" t="s">
        <v>329</v>
      </c>
      <c r="C130" s="39" t="s">
        <v>498</v>
      </c>
      <c r="D130" s="39" t="s">
        <v>224</v>
      </c>
      <c r="F130" s="39" t="s">
        <v>224</v>
      </c>
    </row>
    <row r="131" spans="1:7" x14ac:dyDescent="0.25">
      <c r="A131" s="3">
        <v>128</v>
      </c>
      <c r="B131" s="41" t="s">
        <v>647</v>
      </c>
      <c r="C131" s="39" t="s">
        <v>498</v>
      </c>
      <c r="D131" s="39" t="s">
        <v>224</v>
      </c>
      <c r="F131" s="39" t="s">
        <v>224</v>
      </c>
    </row>
    <row r="132" spans="1:7" x14ac:dyDescent="0.25">
      <c r="A132" s="3">
        <v>129</v>
      </c>
      <c r="B132" s="41" t="s">
        <v>336</v>
      </c>
      <c r="C132" s="39" t="s">
        <v>498</v>
      </c>
      <c r="D132" s="39" t="s">
        <v>224</v>
      </c>
      <c r="F132" s="39" t="s">
        <v>224</v>
      </c>
    </row>
    <row r="133" spans="1:7" x14ac:dyDescent="0.25">
      <c r="A133" s="3">
        <v>130</v>
      </c>
      <c r="B133" s="41" t="s">
        <v>648</v>
      </c>
      <c r="C133" s="39" t="s">
        <v>498</v>
      </c>
      <c r="D133" s="39" t="s">
        <v>224</v>
      </c>
      <c r="F133" s="39" t="s">
        <v>224</v>
      </c>
    </row>
    <row r="134" spans="1:7" x14ac:dyDescent="0.25">
      <c r="A134" s="3">
        <v>131</v>
      </c>
      <c r="B134" s="41" t="s">
        <v>545</v>
      </c>
      <c r="C134" s="39" t="s">
        <v>542</v>
      </c>
      <c r="D134" s="39" t="s">
        <v>224</v>
      </c>
      <c r="F134" s="39" t="s">
        <v>224</v>
      </c>
    </row>
    <row r="135" spans="1:7" x14ac:dyDescent="0.25">
      <c r="A135" s="3">
        <v>132</v>
      </c>
      <c r="B135" s="41" t="s">
        <v>649</v>
      </c>
      <c r="C135" s="39" t="s">
        <v>498</v>
      </c>
      <c r="D135" s="39" t="s">
        <v>224</v>
      </c>
      <c r="F135" s="39" t="s">
        <v>224</v>
      </c>
    </row>
    <row r="136" spans="1:7" x14ac:dyDescent="0.25">
      <c r="A136" s="3">
        <v>133</v>
      </c>
      <c r="B136" s="41" t="s">
        <v>650</v>
      </c>
      <c r="C136" s="39" t="s">
        <v>498</v>
      </c>
      <c r="D136" s="39" t="s">
        <v>224</v>
      </c>
      <c r="F136" s="39" t="s">
        <v>224</v>
      </c>
    </row>
    <row r="137" spans="1:7" x14ac:dyDescent="0.25">
      <c r="A137" s="3">
        <v>134</v>
      </c>
      <c r="B137" s="41" t="s">
        <v>651</v>
      </c>
      <c r="C137" s="39" t="s">
        <v>498</v>
      </c>
      <c r="D137" s="39" t="s">
        <v>224</v>
      </c>
      <c r="F137" s="39" t="s">
        <v>224</v>
      </c>
    </row>
    <row r="138" spans="1:7" x14ac:dyDescent="0.25">
      <c r="A138" s="3">
        <v>135</v>
      </c>
      <c r="B138" s="41" t="s">
        <v>652</v>
      </c>
      <c r="C138" s="39" t="s">
        <v>498</v>
      </c>
      <c r="D138" s="39" t="s">
        <v>224</v>
      </c>
      <c r="F138" s="39" t="s">
        <v>224</v>
      </c>
    </row>
    <row r="139" spans="1:7" x14ac:dyDescent="0.25">
      <c r="A139" s="3">
        <v>136</v>
      </c>
      <c r="B139" s="41" t="s">
        <v>653</v>
      </c>
      <c r="C139" s="39" t="s">
        <v>498</v>
      </c>
      <c r="D139" s="39" t="s">
        <v>224</v>
      </c>
      <c r="F139" s="39" t="s">
        <v>224</v>
      </c>
    </row>
    <row r="140" spans="1:7" x14ac:dyDescent="0.25">
      <c r="A140" s="3">
        <v>137</v>
      </c>
      <c r="B140" s="41" t="s">
        <v>654</v>
      </c>
      <c r="C140" s="39" t="s">
        <v>498</v>
      </c>
      <c r="D140" s="39" t="s">
        <v>224</v>
      </c>
      <c r="F140" s="39" t="s">
        <v>224</v>
      </c>
    </row>
    <row r="141" spans="1:7" x14ac:dyDescent="0.25">
      <c r="A141" s="3">
        <v>138</v>
      </c>
      <c r="B141" s="41" t="s">
        <v>655</v>
      </c>
      <c r="C141" s="39" t="s">
        <v>498</v>
      </c>
      <c r="D141" s="39" t="s">
        <v>224</v>
      </c>
      <c r="F141" s="39" t="s">
        <v>224</v>
      </c>
    </row>
    <row r="142" spans="1:7" x14ac:dyDescent="0.25">
      <c r="A142" s="3">
        <v>139</v>
      </c>
      <c r="B142" s="41" t="s">
        <v>656</v>
      </c>
      <c r="C142" s="39" t="s">
        <v>498</v>
      </c>
      <c r="D142" s="39" t="s">
        <v>224</v>
      </c>
      <c r="F142" s="39" t="s">
        <v>224</v>
      </c>
      <c r="G142" s="39" t="s">
        <v>750</v>
      </c>
    </row>
    <row r="143" spans="1:7" x14ac:dyDescent="0.25">
      <c r="A143" s="3">
        <v>140</v>
      </c>
      <c r="B143" s="41" t="s">
        <v>657</v>
      </c>
      <c r="C143" s="39" t="s">
        <v>498</v>
      </c>
      <c r="D143" s="39" t="s">
        <v>224</v>
      </c>
      <c r="F143" s="39" t="s">
        <v>224</v>
      </c>
    </row>
    <row r="144" spans="1:7" x14ac:dyDescent="0.25">
      <c r="A144" s="3">
        <v>141</v>
      </c>
      <c r="B144" s="41" t="s">
        <v>658</v>
      </c>
      <c r="C144" s="39" t="s">
        <v>659</v>
      </c>
      <c r="D144" s="39" t="s">
        <v>224</v>
      </c>
      <c r="F144" s="39" t="s">
        <v>224</v>
      </c>
    </row>
    <row r="145" spans="1:6" x14ac:dyDescent="0.25">
      <c r="A145" s="3">
        <v>142</v>
      </c>
      <c r="B145" s="41" t="s">
        <v>660</v>
      </c>
      <c r="C145" s="39" t="s">
        <v>736</v>
      </c>
      <c r="D145" s="39" t="s">
        <v>661</v>
      </c>
      <c r="F145" s="39" t="s">
        <v>224</v>
      </c>
    </row>
    <row r="146" spans="1:6" x14ac:dyDescent="0.25">
      <c r="A146" s="3">
        <v>143</v>
      </c>
      <c r="B146" s="41" t="s">
        <v>662</v>
      </c>
      <c r="C146" s="39" t="s">
        <v>498</v>
      </c>
      <c r="D146" s="39" t="s">
        <v>224</v>
      </c>
      <c r="F146" s="39" t="s">
        <v>224</v>
      </c>
    </row>
    <row r="147" spans="1:6" x14ac:dyDescent="0.25">
      <c r="A147" s="3">
        <v>144</v>
      </c>
      <c r="B147" s="41" t="s">
        <v>663</v>
      </c>
      <c r="C147" s="39" t="s">
        <v>498</v>
      </c>
      <c r="D147" s="39" t="s">
        <v>224</v>
      </c>
      <c r="F147" s="39" t="s">
        <v>224</v>
      </c>
    </row>
    <row r="148" spans="1:6" x14ac:dyDescent="0.25">
      <c r="A148" s="3">
        <v>145</v>
      </c>
      <c r="B148" s="39" t="s">
        <v>664</v>
      </c>
      <c r="C148" s="39" t="s">
        <v>498</v>
      </c>
      <c r="D148" s="39" t="s">
        <v>224</v>
      </c>
      <c r="F148" s="39" t="s">
        <v>224</v>
      </c>
    </row>
    <row r="149" spans="1:6" x14ac:dyDescent="0.25">
      <c r="A149" s="3">
        <v>146</v>
      </c>
      <c r="B149" s="42" t="s">
        <v>665</v>
      </c>
      <c r="C149" s="39"/>
      <c r="D149" s="39"/>
      <c r="F149" s="39" t="s">
        <v>224</v>
      </c>
    </row>
    <row r="150" spans="1:6" x14ac:dyDescent="0.25">
      <c r="A150" s="3">
        <v>147</v>
      </c>
      <c r="B150" s="42" t="s">
        <v>666</v>
      </c>
      <c r="C150" s="39"/>
      <c r="D150" s="39"/>
      <c r="F150" s="39" t="s">
        <v>224</v>
      </c>
    </row>
    <row r="151" spans="1:6" x14ac:dyDescent="0.25">
      <c r="A151" s="3">
        <v>148</v>
      </c>
      <c r="B151" s="43" t="s">
        <v>667</v>
      </c>
      <c r="C151" s="39"/>
      <c r="D151" s="39"/>
      <c r="F151" s="39" t="s">
        <v>224</v>
      </c>
    </row>
    <row r="152" spans="1:6" x14ac:dyDescent="0.25">
      <c r="A152" s="3">
        <v>149</v>
      </c>
      <c r="B152" s="43" t="s">
        <v>668</v>
      </c>
      <c r="C152" s="39"/>
      <c r="D152" s="39"/>
      <c r="F152" s="39" t="s">
        <v>224</v>
      </c>
    </row>
    <row r="153" spans="1:6" x14ac:dyDescent="0.25">
      <c r="A153" s="3">
        <v>150</v>
      </c>
      <c r="B153" s="42" t="s">
        <v>669</v>
      </c>
      <c r="C153" s="39"/>
      <c r="D153" s="39"/>
      <c r="F153" s="39" t="s">
        <v>224</v>
      </c>
    </row>
    <row r="154" spans="1:6" x14ac:dyDescent="0.25">
      <c r="A154" s="3">
        <v>151</v>
      </c>
      <c r="B154" s="43" t="s">
        <v>670</v>
      </c>
      <c r="C154" s="39"/>
      <c r="D154" s="39"/>
      <c r="F154" s="39" t="s">
        <v>224</v>
      </c>
    </row>
    <row r="155" spans="1:6" x14ac:dyDescent="0.25">
      <c r="A155" s="3">
        <v>152</v>
      </c>
      <c r="B155" s="43" t="s">
        <v>671</v>
      </c>
      <c r="C155" s="39"/>
      <c r="D155" s="39"/>
      <c r="F155" s="39" t="s">
        <v>224</v>
      </c>
    </row>
    <row r="156" spans="1:6" x14ac:dyDescent="0.25">
      <c r="A156" s="3">
        <v>153</v>
      </c>
      <c r="B156" s="43" t="s">
        <v>672</v>
      </c>
      <c r="C156" s="39"/>
      <c r="D156" s="39"/>
      <c r="F156" s="39" t="s">
        <v>224</v>
      </c>
    </row>
    <row r="157" spans="1:6" x14ac:dyDescent="0.25">
      <c r="A157" s="3">
        <v>154</v>
      </c>
      <c r="B157" s="43" t="s">
        <v>673</v>
      </c>
      <c r="C157" s="39"/>
      <c r="D157" s="39"/>
      <c r="F157" s="39" t="s">
        <v>224</v>
      </c>
    </row>
    <row r="158" spans="1:6" x14ac:dyDescent="0.25">
      <c r="A158" s="3">
        <v>155</v>
      </c>
      <c r="B158" s="42" t="s">
        <v>674</v>
      </c>
      <c r="C158" s="39"/>
      <c r="D158" s="39"/>
      <c r="F158" s="39" t="s">
        <v>224</v>
      </c>
    </row>
    <row r="159" spans="1:6" x14ac:dyDescent="0.25">
      <c r="A159" s="3">
        <v>156</v>
      </c>
      <c r="B159" s="42" t="s">
        <v>675</v>
      </c>
      <c r="C159" s="39"/>
      <c r="D159" s="39"/>
      <c r="F159" s="39" t="s">
        <v>224</v>
      </c>
    </row>
    <row r="160" spans="1:6" x14ac:dyDescent="0.25">
      <c r="A160" s="3">
        <v>157</v>
      </c>
      <c r="B160" s="42" t="s">
        <v>676</v>
      </c>
      <c r="C160" s="39"/>
      <c r="D160" s="39"/>
      <c r="F160" s="39" t="s">
        <v>224</v>
      </c>
    </row>
    <row r="161" spans="1:6" x14ac:dyDescent="0.25">
      <c r="A161" s="3">
        <v>158</v>
      </c>
      <c r="B161" s="42" t="s">
        <v>677</v>
      </c>
      <c r="C161" s="39"/>
      <c r="D161" s="39"/>
      <c r="F161" s="39" t="s">
        <v>224</v>
      </c>
    </row>
    <row r="162" spans="1:6" x14ac:dyDescent="0.25">
      <c r="A162" s="3">
        <v>159</v>
      </c>
      <c r="B162" s="42" t="s">
        <v>678</v>
      </c>
      <c r="C162" s="39"/>
      <c r="D162" s="39"/>
      <c r="F162" s="39" t="s">
        <v>224</v>
      </c>
    </row>
    <row r="163" spans="1:6" x14ac:dyDescent="0.25">
      <c r="A163" s="3">
        <v>160</v>
      </c>
      <c r="B163" s="42" t="s">
        <v>679</v>
      </c>
      <c r="C163" s="39"/>
      <c r="D163" s="39"/>
      <c r="F163" s="39" t="s">
        <v>224</v>
      </c>
    </row>
    <row r="164" spans="1:6" x14ac:dyDescent="0.25">
      <c r="A164" s="3">
        <v>161</v>
      </c>
      <c r="B164" s="42" t="s">
        <v>680</v>
      </c>
      <c r="C164" s="39"/>
      <c r="D164" s="39"/>
      <c r="F164" s="39" t="s">
        <v>224</v>
      </c>
    </row>
    <row r="165" spans="1:6" x14ac:dyDescent="0.25">
      <c r="A165" s="3">
        <v>162</v>
      </c>
      <c r="B165" s="43" t="s">
        <v>681</v>
      </c>
      <c r="C165" s="39"/>
      <c r="D165" s="39"/>
      <c r="F165" s="39" t="s">
        <v>224</v>
      </c>
    </row>
    <row r="166" spans="1:6" x14ac:dyDescent="0.25">
      <c r="A166" s="3">
        <v>163</v>
      </c>
      <c r="B166" s="43" t="s">
        <v>682</v>
      </c>
      <c r="C166" s="39"/>
      <c r="D166" s="39"/>
      <c r="F166" s="39" t="s">
        <v>224</v>
      </c>
    </row>
    <row r="167" spans="1:6" x14ac:dyDescent="0.25">
      <c r="A167" s="3">
        <v>164</v>
      </c>
      <c r="B167" s="43" t="s">
        <v>683</v>
      </c>
      <c r="C167" s="39"/>
      <c r="D167" s="39"/>
      <c r="F167" s="39" t="s">
        <v>224</v>
      </c>
    </row>
    <row r="168" spans="1:6" x14ac:dyDescent="0.25">
      <c r="A168" s="3">
        <v>165</v>
      </c>
      <c r="B168" s="43" t="s">
        <v>684</v>
      </c>
      <c r="C168" s="39"/>
      <c r="D168" s="39"/>
      <c r="F168" s="39" t="s">
        <v>224</v>
      </c>
    </row>
    <row r="169" spans="1:6" x14ac:dyDescent="0.25">
      <c r="A169" s="3">
        <v>166</v>
      </c>
      <c r="B169" s="43" t="s">
        <v>685</v>
      </c>
      <c r="C169" s="39"/>
      <c r="D169" s="39"/>
      <c r="F169" s="39" t="s">
        <v>224</v>
      </c>
    </row>
    <row r="170" spans="1:6" x14ac:dyDescent="0.25">
      <c r="A170" s="3">
        <v>167</v>
      </c>
      <c r="B170" s="43" t="s">
        <v>686</v>
      </c>
      <c r="C170" s="39"/>
      <c r="D170" s="39"/>
      <c r="F170" s="39" t="s">
        <v>224</v>
      </c>
    </row>
    <row r="171" spans="1:6" x14ac:dyDescent="0.25">
      <c r="A171" s="3">
        <v>168</v>
      </c>
      <c r="B171" s="43" t="s">
        <v>687</v>
      </c>
      <c r="C171" s="39"/>
      <c r="D171" s="39"/>
      <c r="F171" s="39" t="s">
        <v>224</v>
      </c>
    </row>
    <row r="172" spans="1:6" x14ac:dyDescent="0.25">
      <c r="A172" s="3">
        <v>169</v>
      </c>
      <c r="B172" s="43" t="s">
        <v>688</v>
      </c>
      <c r="C172" s="39"/>
      <c r="D172" s="39"/>
      <c r="F172" s="39" t="s">
        <v>224</v>
      </c>
    </row>
    <row r="173" spans="1:6" x14ac:dyDescent="0.25">
      <c r="A173" s="3">
        <v>170</v>
      </c>
      <c r="B173" s="43" t="s">
        <v>689</v>
      </c>
      <c r="C173" s="39"/>
      <c r="D173" s="39"/>
      <c r="F173" s="39" t="s">
        <v>224</v>
      </c>
    </row>
    <row r="174" spans="1:6" x14ac:dyDescent="0.25">
      <c r="A174" s="3">
        <v>171</v>
      </c>
      <c r="B174" s="43" t="s">
        <v>690</v>
      </c>
      <c r="C174" s="39"/>
      <c r="D174" s="39"/>
    </row>
    <row r="175" spans="1:6" x14ac:dyDescent="0.25">
      <c r="A175" s="3">
        <v>172</v>
      </c>
      <c r="B175" s="43" t="s">
        <v>691</v>
      </c>
      <c r="C175" s="39"/>
      <c r="D175" s="39"/>
    </row>
    <row r="176" spans="1:6" x14ac:dyDescent="0.25">
      <c r="A176" s="3">
        <v>173</v>
      </c>
      <c r="B176" s="43" t="s">
        <v>692</v>
      </c>
      <c r="C176" s="39"/>
      <c r="D176" s="39"/>
    </row>
    <row r="177" spans="1:4" x14ac:dyDescent="0.25">
      <c r="A177" s="3">
        <v>174</v>
      </c>
      <c r="B177" s="43" t="s">
        <v>693</v>
      </c>
      <c r="C177" s="39"/>
      <c r="D177" s="39"/>
    </row>
    <row r="178" spans="1:4" x14ac:dyDescent="0.25">
      <c r="A178" s="3">
        <v>175</v>
      </c>
      <c r="B178" s="43" t="s">
        <v>694</v>
      </c>
      <c r="C178" s="39"/>
      <c r="D178" s="39"/>
    </row>
    <row r="179" spans="1:4" x14ac:dyDescent="0.25">
      <c r="A179" s="3">
        <v>176</v>
      </c>
      <c r="B179" s="43" t="s">
        <v>695</v>
      </c>
      <c r="C179" s="39"/>
      <c r="D179" s="39"/>
    </row>
    <row r="180" spans="1:4" x14ac:dyDescent="0.25">
      <c r="A180" s="3">
        <v>177</v>
      </c>
      <c r="B180" s="43" t="s">
        <v>696</v>
      </c>
      <c r="C180" s="39"/>
      <c r="D180" s="39"/>
    </row>
    <row r="181" spans="1:4" x14ac:dyDescent="0.25">
      <c r="A181" s="3">
        <v>178</v>
      </c>
      <c r="B181" s="43" t="s">
        <v>697</v>
      </c>
      <c r="C181" s="39"/>
      <c r="D181" s="39"/>
    </row>
    <row r="182" spans="1:4" x14ac:dyDescent="0.25">
      <c r="A182" s="3">
        <v>179</v>
      </c>
      <c r="B182" s="42" t="s">
        <v>698</v>
      </c>
      <c r="C182" s="39"/>
      <c r="D182" s="39"/>
    </row>
    <row r="183" spans="1:4" x14ac:dyDescent="0.25">
      <c r="A183" s="3">
        <v>180</v>
      </c>
      <c r="B183" s="42" t="s">
        <v>699</v>
      </c>
      <c r="C183" s="39"/>
      <c r="D183" s="39"/>
    </row>
    <row r="184" spans="1:4" x14ac:dyDescent="0.25">
      <c r="A184" s="3">
        <v>181</v>
      </c>
      <c r="B184" s="43" t="s">
        <v>700</v>
      </c>
      <c r="C184" s="39"/>
      <c r="D184" s="39"/>
    </row>
    <row r="185" spans="1:4" x14ac:dyDescent="0.25">
      <c r="A185" s="3">
        <v>182</v>
      </c>
      <c r="B185" s="43" t="s">
        <v>701</v>
      </c>
      <c r="C185" s="39"/>
      <c r="D185" s="39"/>
    </row>
    <row r="186" spans="1:4" x14ac:dyDescent="0.25">
      <c r="A186" s="3">
        <v>183</v>
      </c>
      <c r="B186" s="43" t="s">
        <v>702</v>
      </c>
      <c r="C186" s="39"/>
      <c r="D186" s="39"/>
    </row>
    <row r="187" spans="1:4" x14ac:dyDescent="0.25">
      <c r="A187" s="3">
        <v>184</v>
      </c>
      <c r="B187" s="43" t="s">
        <v>703</v>
      </c>
      <c r="C187" s="39"/>
      <c r="D187" s="39"/>
    </row>
    <row r="188" spans="1:4" x14ac:dyDescent="0.25">
      <c r="A188" s="3">
        <v>185</v>
      </c>
      <c r="B188" s="43" t="s">
        <v>704</v>
      </c>
      <c r="C188" s="39"/>
      <c r="D188" s="39"/>
    </row>
    <row r="189" spans="1:4" x14ac:dyDescent="0.25">
      <c r="A189" s="3">
        <v>186</v>
      </c>
      <c r="B189" s="43" t="s">
        <v>705</v>
      </c>
      <c r="C189" s="39"/>
      <c r="D189" s="39"/>
    </row>
    <row r="190" spans="1:4" x14ac:dyDescent="0.25">
      <c r="A190" s="3">
        <v>187</v>
      </c>
      <c r="B190" s="43" t="s">
        <v>707</v>
      </c>
    </row>
    <row r="191" spans="1:4" x14ac:dyDescent="0.25">
      <c r="A191" s="3">
        <v>188</v>
      </c>
      <c r="B191" s="43" t="s">
        <v>708</v>
      </c>
    </row>
    <row r="192" spans="1:4" x14ac:dyDescent="0.25">
      <c r="A192" s="3">
        <v>189</v>
      </c>
      <c r="B192" s="43" t="s">
        <v>709</v>
      </c>
    </row>
    <row r="193" spans="1:6" x14ac:dyDescent="0.25">
      <c r="A193" s="3">
        <v>190</v>
      </c>
      <c r="B193" s="43" t="s">
        <v>710</v>
      </c>
    </row>
    <row r="194" spans="1:6" x14ac:dyDescent="0.25">
      <c r="A194" s="3">
        <v>191</v>
      </c>
      <c r="B194" s="43" t="s">
        <v>711</v>
      </c>
    </row>
    <row r="195" spans="1:6" x14ac:dyDescent="0.25">
      <c r="A195" s="3">
        <v>192</v>
      </c>
      <c r="B195" s="43" t="s">
        <v>712</v>
      </c>
    </row>
    <row r="196" spans="1:6" x14ac:dyDescent="0.25">
      <c r="A196" s="3">
        <v>193</v>
      </c>
      <c r="B196" s="43" t="s">
        <v>713</v>
      </c>
    </row>
    <row r="197" spans="1:6" x14ac:dyDescent="0.25">
      <c r="A197" s="3">
        <v>194</v>
      </c>
      <c r="B197" s="43" t="s">
        <v>714</v>
      </c>
    </row>
    <row r="198" spans="1:6" x14ac:dyDescent="0.25">
      <c r="A198" s="3">
        <v>195</v>
      </c>
      <c r="B198" s="43" t="s">
        <v>715</v>
      </c>
    </row>
    <row r="199" spans="1:6" x14ac:dyDescent="0.25">
      <c r="A199" s="3">
        <v>196</v>
      </c>
      <c r="B199" s="2" t="s">
        <v>716</v>
      </c>
      <c r="C199" t="s">
        <v>498</v>
      </c>
      <c r="D199" t="s">
        <v>224</v>
      </c>
      <c r="F199" t="s">
        <v>224</v>
      </c>
    </row>
    <row r="200" spans="1:6" x14ac:dyDescent="0.25">
      <c r="A200" s="3">
        <v>197</v>
      </c>
      <c r="B200" s="2" t="s">
        <v>717</v>
      </c>
      <c r="C200" t="s">
        <v>718</v>
      </c>
      <c r="D200" t="s">
        <v>224</v>
      </c>
      <c r="F200" t="s">
        <v>224</v>
      </c>
    </row>
    <row r="201" spans="1:6" x14ac:dyDescent="0.25">
      <c r="A201" s="3">
        <v>198</v>
      </c>
      <c r="B201" s="2" t="s">
        <v>719</v>
      </c>
      <c r="C201" t="s">
        <v>498</v>
      </c>
      <c r="D201" t="s">
        <v>224</v>
      </c>
      <c r="F201" t="s">
        <v>224</v>
      </c>
    </row>
    <row r="202" spans="1:6" x14ac:dyDescent="0.25">
      <c r="A202" s="3">
        <v>199</v>
      </c>
      <c r="B202" s="2" t="s">
        <v>720</v>
      </c>
      <c r="C202" t="s">
        <v>722</v>
      </c>
      <c r="D202" t="s">
        <v>224</v>
      </c>
      <c r="F202" t="s">
        <v>224</v>
      </c>
    </row>
    <row r="203" spans="1:6" x14ac:dyDescent="0.25">
      <c r="A203" s="3">
        <v>200</v>
      </c>
      <c r="B203" s="2" t="s">
        <v>721</v>
      </c>
      <c r="D203" t="s">
        <v>224</v>
      </c>
      <c r="F203" t="s">
        <v>224</v>
      </c>
    </row>
    <row r="204" spans="1:6" x14ac:dyDescent="0.25">
      <c r="A204" s="3">
        <v>201</v>
      </c>
      <c r="B204" s="2" t="s">
        <v>723</v>
      </c>
      <c r="C204" t="s">
        <v>498</v>
      </c>
      <c r="D204" t="s">
        <v>224</v>
      </c>
      <c r="F204" t="s">
        <v>224</v>
      </c>
    </row>
    <row r="205" spans="1:6" x14ac:dyDescent="0.25">
      <c r="A205" s="3">
        <v>202</v>
      </c>
      <c r="B205" s="2" t="s">
        <v>344</v>
      </c>
      <c r="C205" t="s">
        <v>498</v>
      </c>
      <c r="D205" t="s">
        <v>224</v>
      </c>
      <c r="F205" t="s">
        <v>224</v>
      </c>
    </row>
    <row r="206" spans="1:6" x14ac:dyDescent="0.25">
      <c r="A206" s="3">
        <v>203</v>
      </c>
      <c r="B206" s="2" t="s">
        <v>724</v>
      </c>
      <c r="C206" t="s">
        <v>498</v>
      </c>
      <c r="D206" t="s">
        <v>224</v>
      </c>
      <c r="F206" t="s">
        <v>224</v>
      </c>
    </row>
    <row r="213" spans="1:3" x14ac:dyDescent="0.25">
      <c r="B213" t="s">
        <v>732</v>
      </c>
    </row>
    <row r="214" spans="1:3" x14ac:dyDescent="0.25">
      <c r="B214" t="s">
        <v>733</v>
      </c>
    </row>
    <row r="215" spans="1:3" x14ac:dyDescent="0.25">
      <c r="B215" t="s">
        <v>734</v>
      </c>
    </row>
    <row r="216" spans="1:3" x14ac:dyDescent="0.25">
      <c r="B216" t="s">
        <v>735</v>
      </c>
    </row>
    <row r="218" spans="1:3" x14ac:dyDescent="0.25">
      <c r="B218" s="16" t="s">
        <v>745</v>
      </c>
    </row>
    <row r="219" spans="1:3" x14ac:dyDescent="0.25">
      <c r="A219" s="3">
        <v>1</v>
      </c>
      <c r="B219" t="s">
        <v>746</v>
      </c>
    </row>
    <row r="220" spans="1:3" x14ac:dyDescent="0.25">
      <c r="A220" s="3">
        <v>2</v>
      </c>
      <c r="B220" t="s">
        <v>747</v>
      </c>
    </row>
    <row r="221" spans="1:3" x14ac:dyDescent="0.25">
      <c r="A221" s="3">
        <v>3</v>
      </c>
      <c r="B221" t="s">
        <v>770</v>
      </c>
    </row>
    <row r="222" spans="1:3" x14ac:dyDescent="0.25">
      <c r="A222" s="3">
        <v>4</v>
      </c>
      <c r="B222" t="s">
        <v>771</v>
      </c>
    </row>
    <row r="223" spans="1:3" x14ac:dyDescent="0.25">
      <c r="A223" s="3">
        <v>5</v>
      </c>
      <c r="B223" t="s">
        <v>772</v>
      </c>
    </row>
    <row r="224" spans="1:3" x14ac:dyDescent="0.25">
      <c r="A224" s="3">
        <v>6</v>
      </c>
      <c r="B224" t="s">
        <v>773</v>
      </c>
      <c r="C224">
        <v>8</v>
      </c>
    </row>
    <row r="225" spans="1:6" x14ac:dyDescent="0.25">
      <c r="A225" s="3">
        <v>7</v>
      </c>
      <c r="B225" t="s">
        <v>774</v>
      </c>
      <c r="C225">
        <v>12</v>
      </c>
    </row>
    <row r="226" spans="1:6" x14ac:dyDescent="0.25">
      <c r="A226" s="3">
        <v>8</v>
      </c>
      <c r="B226" t="s">
        <v>761</v>
      </c>
      <c r="C226">
        <v>11</v>
      </c>
    </row>
    <row r="227" spans="1:6" x14ac:dyDescent="0.25">
      <c r="B227" t="s">
        <v>775</v>
      </c>
      <c r="C227">
        <v>30</v>
      </c>
      <c r="E227">
        <v>1800</v>
      </c>
      <c r="F227">
        <f>E227*C227</f>
        <v>54000</v>
      </c>
    </row>
    <row r="228" spans="1:6" x14ac:dyDescent="0.25">
      <c r="E228">
        <v>550</v>
      </c>
      <c r="F228">
        <f>E228*C227</f>
        <v>16500</v>
      </c>
    </row>
    <row r="229" spans="1:6" x14ac:dyDescent="0.25">
      <c r="B229" t="s">
        <v>762</v>
      </c>
      <c r="F229">
        <f>SUM(F227:F228)</f>
        <v>70500</v>
      </c>
    </row>
    <row r="230" spans="1:6" x14ac:dyDescent="0.25">
      <c r="B230" t="s">
        <v>763</v>
      </c>
    </row>
    <row r="231" spans="1:6" x14ac:dyDescent="0.25">
      <c r="B231" t="s">
        <v>764</v>
      </c>
    </row>
    <row r="232" spans="1:6" x14ac:dyDescent="0.25">
      <c r="B232" t="s">
        <v>765</v>
      </c>
    </row>
    <row r="233" spans="1:6" x14ac:dyDescent="0.25">
      <c r="B233" t="s">
        <v>766</v>
      </c>
    </row>
    <row r="234" spans="1:6" x14ac:dyDescent="0.25">
      <c r="B234" t="s">
        <v>767</v>
      </c>
    </row>
    <row r="235" spans="1:6" x14ac:dyDescent="0.25">
      <c r="B235" t="s">
        <v>764</v>
      </c>
    </row>
    <row r="237" spans="1:6" x14ac:dyDescent="0.25">
      <c r="B237" t="s">
        <v>768</v>
      </c>
    </row>
    <row r="238" spans="1:6" x14ac:dyDescent="0.25">
      <c r="B238" t="s">
        <v>769</v>
      </c>
    </row>
    <row r="239" spans="1:6" x14ac:dyDescent="0.25">
      <c r="B239" t="s">
        <v>764</v>
      </c>
    </row>
  </sheetData>
  <conditionalFormatting sqref="B87">
    <cfRule type="duplicateValues" dxfId="2" priority="3"/>
  </conditionalFormatting>
  <conditionalFormatting sqref="B149:B189">
    <cfRule type="duplicateValues" dxfId="1" priority="2"/>
  </conditionalFormatting>
  <conditionalFormatting sqref="B190:B198">
    <cfRule type="duplicateValues" dxfId="0" priority="1"/>
  </conditionalFormatting>
  <hyperlinks>
    <hyperlink ref="B40" r:id="rId1" xr:uid="{2A1B91EC-F703-40B4-947D-66AE68934F26}"/>
    <hyperlink ref="B48" r:id="rId2" xr:uid="{363EA525-C13F-4106-AFF6-1BFFC05A15D3}"/>
    <hyperlink ref="B51" r:id="rId3" xr:uid="{6EB70B4C-B5B5-4A09-8975-62AA8B24B8F9}"/>
    <hyperlink ref="B57" r:id="rId4" xr:uid="{B1F02B83-02A1-4873-B356-BFF920CCA2EF}"/>
    <hyperlink ref="B94" r:id="rId5" xr:uid="{EEF98272-7310-42CB-8706-705F1858EB3C}"/>
    <hyperlink ref="B151" r:id="rId6" xr:uid="{2DB6C7ED-96E2-4C91-92CC-3690275C9978}"/>
    <hyperlink ref="B152" r:id="rId7" xr:uid="{0990978D-02D4-433D-B632-1F9997B0728E}"/>
    <hyperlink ref="B154" r:id="rId8" xr:uid="{A62D17DD-3AEB-48E7-B20F-8C12358C3751}"/>
    <hyperlink ref="B155" r:id="rId9" xr:uid="{10C31222-C4AD-4E8A-B1E8-B8FBB4174322}"/>
    <hyperlink ref="B156" r:id="rId10" xr:uid="{DA6202FE-A442-48D8-8337-8101FE113863}"/>
    <hyperlink ref="B157" r:id="rId11" xr:uid="{7DA388AA-2053-43E8-B5DD-CD2999993077}"/>
    <hyperlink ref="B165" r:id="rId12" xr:uid="{AE5C6A4A-4D1A-4B12-AA30-D99E709EBE6B}"/>
    <hyperlink ref="B166" r:id="rId13" xr:uid="{6A3DAED9-2A0C-45C6-A643-2FD2853081BC}"/>
    <hyperlink ref="B167" r:id="rId14" xr:uid="{527CCCCE-A206-49FC-974E-1FA3E01D06A5}"/>
    <hyperlink ref="B168" r:id="rId15" xr:uid="{C47B5B71-719C-4CB5-87B6-F4643F2A6DC6}"/>
    <hyperlink ref="B169" r:id="rId16" xr:uid="{4BAA2189-4E33-4DFA-B2FE-95D11B0608D4}"/>
    <hyperlink ref="B170" r:id="rId17" xr:uid="{14112FF1-C06B-401C-BE15-152CEF3D7BB7}"/>
    <hyperlink ref="B171" r:id="rId18" xr:uid="{D950B46D-22BE-42ED-860D-B35D6BE0E6D8}"/>
    <hyperlink ref="B172" r:id="rId19" xr:uid="{92878555-1753-4528-B1E5-7EB188199294}"/>
    <hyperlink ref="B173" r:id="rId20" xr:uid="{95CA139D-0677-494F-A780-7FB7AC7599D4}"/>
    <hyperlink ref="B174" r:id="rId21" xr:uid="{DEC5E666-7358-4550-B9C0-79B73AA87C8E}"/>
    <hyperlink ref="B175" r:id="rId22" xr:uid="{C5DF8393-A2C3-4ADD-A38F-F538F56AA310}"/>
    <hyperlink ref="B176" r:id="rId23" xr:uid="{F22287AA-33AB-4E5E-8E73-954A3A65B418}"/>
    <hyperlink ref="B177" r:id="rId24" xr:uid="{E8C07CF3-BE9E-49B0-8F20-1CF5A25414C0}"/>
    <hyperlink ref="B178" r:id="rId25" xr:uid="{C46B3EC8-85D7-4656-8067-8A02BC0BD531}"/>
    <hyperlink ref="B179" r:id="rId26" xr:uid="{0D2EEF61-C6BA-4B88-A9D9-E30476304191}"/>
    <hyperlink ref="B180" r:id="rId27" xr:uid="{60A09F07-099A-4F2F-8517-74CE34CCA573}"/>
    <hyperlink ref="B181" r:id="rId28" xr:uid="{3B8C68A1-EF79-4470-9F2C-EF8A2BC2AE25}"/>
    <hyperlink ref="B184" r:id="rId29" xr:uid="{5B32BC86-94BF-434D-B452-ED9F4457DA44}"/>
    <hyperlink ref="B185" r:id="rId30" xr:uid="{58F1B733-D3DD-4B31-9A7B-2A9E0B0C7799}"/>
    <hyperlink ref="B186" r:id="rId31" xr:uid="{3B6EF29B-B00D-4CCC-ADA2-7ED33A467A84}"/>
    <hyperlink ref="B187" r:id="rId32" xr:uid="{A6BD5226-735C-4FFA-99AE-D9879DF96E9D}"/>
    <hyperlink ref="B188" r:id="rId33" xr:uid="{106D9324-172A-44FC-B30D-AC15A4684C13}"/>
    <hyperlink ref="B189" r:id="rId34" xr:uid="{64981BC9-E9A1-49E4-9829-8166078CAB45}"/>
    <hyperlink ref="B190" r:id="rId35" xr:uid="{E1C55463-254E-49DF-9646-1FEB158A72EE}"/>
    <hyperlink ref="B191" r:id="rId36" xr:uid="{4E7F638D-0197-4665-9076-9C9B30EC9124}"/>
    <hyperlink ref="B192" r:id="rId37" xr:uid="{887B29A4-7B00-40BD-958B-624BBDA9EE49}"/>
    <hyperlink ref="B193" r:id="rId38" xr:uid="{BB652030-709F-4CA4-AAAD-B3BCA4D2C3D4}"/>
    <hyperlink ref="B194" r:id="rId39" xr:uid="{53DEA448-B96A-476D-8574-3E53073A7BC9}"/>
    <hyperlink ref="B195" r:id="rId40" xr:uid="{AE51902C-A68B-423D-979C-8C53BAC5E209}"/>
    <hyperlink ref="B196" r:id="rId41" xr:uid="{C79AB226-1580-49D3-83F6-67776323B3B2}"/>
    <hyperlink ref="B197" r:id="rId42" xr:uid="{04E36583-C6EB-4AAD-8AB9-B0E0025E091C}"/>
    <hyperlink ref="B198" r:id="rId43" location="!" xr:uid="{1B2992A3-E44A-4726-8B45-1A460735705B}"/>
    <hyperlink ref="B136" r:id="rId44" xr:uid="{0277CD3E-7008-41EF-A1AF-FD26FE993746}"/>
    <hyperlink ref="B102" r:id="rId45" xr:uid="{C1607347-E9D9-40CE-A6F9-853CB495A2F8}"/>
    <hyperlink ref="B137" r:id="rId46" xr:uid="{3332ABA1-FB98-4695-88B8-091C80F1BC7E}"/>
    <hyperlink ref="B134" r:id="rId47" xr:uid="{D60590AA-C224-4B1A-8527-8354C0264476}"/>
    <hyperlink ref="B16" r:id="rId48" xr:uid="{99527246-1867-4A15-A81F-694FFEEEEB1C}"/>
    <hyperlink ref="B17" r:id="rId49" xr:uid="{0B3612C9-6ADF-4141-8F03-9C34C43C9E2E}"/>
    <hyperlink ref="B21" r:id="rId50" xr:uid="{3CD59302-7F46-4864-A992-CB8543F593C9}"/>
    <hyperlink ref="B22" r:id="rId51" xr:uid="{35422765-5673-4280-86BA-048B5D342144}"/>
    <hyperlink ref="B23" r:id="rId52" xr:uid="{8A920BBA-98B5-4335-8168-EA218FAD5CFA}"/>
    <hyperlink ref="B24" r:id="rId53" xr:uid="{CC187D35-ECE0-49C2-80B3-BEE54FBEE4B3}"/>
    <hyperlink ref="B25" r:id="rId54" xr:uid="{374283A4-8CF4-47C1-B2A7-5D4A6C0A4F40}"/>
    <hyperlink ref="B26" r:id="rId55" xr:uid="{3532C293-3BE5-452A-A49C-DAD3BFDD6F19}"/>
    <hyperlink ref="B27" r:id="rId56" xr:uid="{1B4CE6E3-F52C-4EA4-B322-FD62898CB1EA}"/>
    <hyperlink ref="B28" r:id="rId57" xr:uid="{D1811AE5-B671-4760-B4D8-BCEDF386D0E8}"/>
    <hyperlink ref="B29" r:id="rId58" xr:uid="{219E762C-262B-4184-89DB-FB6592D38769}"/>
    <hyperlink ref="B30" r:id="rId59" xr:uid="{67D9D1DE-A185-4C95-9C60-6F12B146F8BD}"/>
    <hyperlink ref="B31" r:id="rId60" xr:uid="{DB47CBCA-4B77-46D9-8111-6B6F7E41D6C8}"/>
    <hyperlink ref="B32" r:id="rId61" xr:uid="{1AF548FA-8ABB-467B-B1C4-FE868ED9F94F}"/>
    <hyperlink ref="B33" r:id="rId62" xr:uid="{2A5E47BD-240F-4FDB-BCC0-AAD64A330098}"/>
    <hyperlink ref="B34" r:id="rId63" xr:uid="{12B1F672-EB35-47E2-9542-125B16DF934E}"/>
    <hyperlink ref="B35" r:id="rId64" xr:uid="{5B5097A1-0E70-4834-9FE5-866BE3AC622B}"/>
    <hyperlink ref="B36" r:id="rId65" xr:uid="{C6F9F77E-1C00-438B-A68F-A7DEB8E8BF4D}"/>
    <hyperlink ref="B37" r:id="rId66" xr:uid="{23D7484E-4780-45ED-9EAB-D123F3ACC41C}"/>
    <hyperlink ref="B38" r:id="rId67" xr:uid="{28876255-D49E-4C92-B2B6-8A9F8CE6B04F}"/>
    <hyperlink ref="B39" r:id="rId68" xr:uid="{D2931738-C5DF-48F5-B0D9-1EAE594C79D3}"/>
    <hyperlink ref="B41" r:id="rId69" xr:uid="{E5EBA908-E483-481C-BAFA-25031522EEE8}"/>
    <hyperlink ref="B42" r:id="rId70" xr:uid="{73FF6509-736C-4776-BCC4-3B3FF9861D1D}"/>
    <hyperlink ref="B43" r:id="rId71" xr:uid="{890FD2BC-147C-43EA-8730-EA0F9C1E9154}"/>
    <hyperlink ref="B44" r:id="rId72" xr:uid="{2577F3CE-520B-4717-A381-AB06BBB7FD91}"/>
    <hyperlink ref="B45" r:id="rId73" xr:uid="{6264C0CA-AFA4-4426-8AA5-7C4394E5E411}"/>
    <hyperlink ref="B46" r:id="rId74" xr:uid="{EA964348-4A70-44F9-BDD3-52E7348D9AEA}"/>
    <hyperlink ref="B47" r:id="rId75" xr:uid="{10C1461C-E99B-4014-991E-297278CB5290}"/>
    <hyperlink ref="B50" r:id="rId76" xr:uid="{9050F8EB-546F-4DFD-84DE-8A74BCC79942}"/>
    <hyperlink ref="B52" r:id="rId77" xr:uid="{93BD3594-E1AB-4326-AAEE-3B0F045963C1}"/>
    <hyperlink ref="B53" r:id="rId78" xr:uid="{80C3E70E-28B3-457F-BBA9-4058B8DF3373}"/>
    <hyperlink ref="B54" r:id="rId79" xr:uid="{19C27EE8-2A77-4B31-B8A7-34DD39A98AE0}"/>
    <hyperlink ref="B55" r:id="rId80" xr:uid="{35D561D0-5717-4E5B-AE8B-9A62A2326F77}"/>
    <hyperlink ref="B56" r:id="rId81" xr:uid="{5C4753D9-EC31-4DB5-BB28-B679DA7A78A1}"/>
    <hyperlink ref="B63" r:id="rId82" xr:uid="{1F067131-71A6-40A6-93AA-A39D24C3C1A6}"/>
    <hyperlink ref="B70" r:id="rId83" xr:uid="{F4B51A82-79B1-40B4-9598-FE4E3B828612}"/>
    <hyperlink ref="B76" r:id="rId84" xr:uid="{FABF257E-F67E-409C-8843-7C44BFA8188D}"/>
    <hyperlink ref="B77" r:id="rId85" xr:uid="{8D02481A-72C3-4F49-BA54-60D71E1EFEC0}"/>
    <hyperlink ref="B78" r:id="rId86" xr:uid="{99E10574-AB34-4D5C-9F55-3D81D72E6573}"/>
    <hyperlink ref="B85" r:id="rId87" xr:uid="{7C7DAC03-6DE9-4C90-834D-73FAB32F0643}"/>
    <hyperlink ref="B86" r:id="rId88" xr:uid="{49E8A9D4-A0DC-4EB6-9BC1-9539CB4694CF}"/>
    <hyperlink ref="B87" r:id="rId89" xr:uid="{E490B0D2-F887-4CBF-AFFE-B687CB069E72}"/>
    <hyperlink ref="B20" r:id="rId90" xr:uid="{5A858785-289A-48A0-8F44-58D022CAAF8E}"/>
    <hyperlink ref="B91" r:id="rId91" xr:uid="{8EF0CABD-6FFD-4F87-8403-DA5B62781D99}"/>
    <hyperlink ref="B92" r:id="rId92" xr:uid="{807C0830-BA79-419F-BB2E-99A3285A0E20}"/>
    <hyperlink ref="B95" r:id="rId93" xr:uid="{0F072DCE-F8BD-415A-B524-2B401C531A8C}"/>
    <hyperlink ref="B96" r:id="rId94" xr:uid="{37F201F0-93F5-4CDD-80D7-805FB31B4B40}"/>
    <hyperlink ref="B97" r:id="rId95" xr:uid="{C9F6ABAA-956F-4063-B770-447EDE191A9F}"/>
    <hyperlink ref="B98" r:id="rId96" xr:uid="{626B2E52-11B9-4C77-8941-10079758D568}"/>
    <hyperlink ref="B99" r:id="rId97" xr:uid="{4D8EBF0A-EBC4-4023-A8DD-150959A96CFA}"/>
    <hyperlink ref="B100" r:id="rId98" xr:uid="{10003758-F725-476D-B189-DBF9B7B20BB8}"/>
    <hyperlink ref="B103" r:id="rId99" xr:uid="{DAB3C978-495D-431C-A87D-C4DDEB82DF47}"/>
    <hyperlink ref="B105" r:id="rId100" xr:uid="{56821020-21E3-4F20-B02E-1D9BA0B143E2}"/>
    <hyperlink ref="B106" r:id="rId101" xr:uid="{4A5D9134-D6A0-49E0-91D1-057BD86B00BF}"/>
    <hyperlink ref="B107" r:id="rId102" xr:uid="{9499C72E-2263-472B-A7F2-196846BCDF05}"/>
    <hyperlink ref="B112" r:id="rId103" xr:uid="{FB692E5C-7FA8-4AC6-AB67-C0CB147672C4}"/>
    <hyperlink ref="B121" r:id="rId104" xr:uid="{7B2C1BAC-469E-4F2A-8E7A-8E5218022B1B}"/>
    <hyperlink ref="B145" r:id="rId105" xr:uid="{31785FB9-DA42-469D-A5EE-6CAA0BBF019C}"/>
    <hyperlink ref="B200" r:id="rId106" xr:uid="{BC22211D-343B-486C-9CF7-9230D8F79A4E}"/>
    <hyperlink ref="B202" r:id="rId107" xr:uid="{F9659E10-A9D8-4581-BEAF-8CB01E6E08DC}"/>
    <hyperlink ref="B203" r:id="rId108" xr:uid="{8CDC66EC-34E6-4B6C-BEC6-0DD0F1D4CDF2}"/>
    <hyperlink ref="B123" r:id="rId109" xr:uid="{87260E76-B7E0-4EAA-B012-59F1BA5FDC80}"/>
    <hyperlink ref="B18" r:id="rId110" xr:uid="{8A778A7F-EE58-4CFE-856C-C70674E22A00}"/>
    <hyperlink ref="B60" r:id="rId111" xr:uid="{A9DF6713-56AB-4DCF-BC70-B4F69576B3D9}"/>
    <hyperlink ref="B72" r:id="rId112" xr:uid="{42027694-35ED-4CE6-A28A-190A745E6D24}"/>
    <hyperlink ref="B199" r:id="rId113" xr:uid="{1D0C6D57-C85E-4102-9BD4-0DF282E91D8C}"/>
    <hyperlink ref="B49" r:id="rId114" xr:uid="{53322477-4DA5-4F03-AF4F-75CE6D989936}"/>
    <hyperlink ref="B58" r:id="rId115" xr:uid="{2058F36B-1A7C-4804-A2C4-45459B71B7D4}"/>
    <hyperlink ref="B59" r:id="rId116" xr:uid="{10BAC7F3-AAE8-4007-901E-975448545402}"/>
    <hyperlink ref="B61" r:id="rId117" xr:uid="{9FE14A05-8931-468F-AE40-8EF5F14AC875}"/>
    <hyperlink ref="B62" r:id="rId118" xr:uid="{B02F2B71-D262-48DF-92C9-6CB4CBC2A632}"/>
    <hyperlink ref="B64" r:id="rId119" xr:uid="{BDA2CA11-D549-48F5-9E87-910BB1E3A69B}"/>
    <hyperlink ref="B65" r:id="rId120" xr:uid="{2DDC98C4-B8E4-46A5-A41B-FFD0ADFE4D50}"/>
    <hyperlink ref="B66" r:id="rId121" xr:uid="{7E271923-52DD-4A63-B475-ADADE12B61A7}"/>
    <hyperlink ref="B67" r:id="rId122" xr:uid="{6DE28A32-BF9E-4F78-B655-652D7CF4AE77}"/>
    <hyperlink ref="B68" r:id="rId123" xr:uid="{889F7FB4-FFC3-4DED-A7F3-92E7C8AD31A7}"/>
    <hyperlink ref="B69" r:id="rId124" xr:uid="{0E9F1635-FDF0-4485-B469-6A4F713EBD1F}"/>
    <hyperlink ref="B71" r:id="rId125" xr:uid="{1A822061-DE0C-4314-9814-DC11B4D101CC}"/>
    <hyperlink ref="B73" r:id="rId126" xr:uid="{1CF82518-212C-4A69-8C7A-0CD3CF469779}"/>
    <hyperlink ref="B74" r:id="rId127" xr:uid="{DEEA2C66-5656-470A-B264-F63DE120CEA2}"/>
    <hyperlink ref="B75" r:id="rId128" xr:uid="{B8C17FFE-61DE-413A-8C07-83C8458E6025}"/>
    <hyperlink ref="B79" r:id="rId129" xr:uid="{F2C6F071-797C-45B2-BF23-8366B7795D5C}"/>
    <hyperlink ref="B80" r:id="rId130" xr:uid="{EF143754-0F11-459A-B127-E3E7A778C788}"/>
    <hyperlink ref="B81" r:id="rId131" xr:uid="{2BE6FC86-6529-459F-9BD0-4BBB15884422}"/>
    <hyperlink ref="B82" r:id="rId132" xr:uid="{E42B698C-5D5F-4ADE-87FA-C462959366BE}"/>
    <hyperlink ref="B83" r:id="rId133" xr:uid="{893AEE73-BDD1-41DD-A578-91A1E1934CEC}"/>
    <hyperlink ref="B84" r:id="rId134" xr:uid="{6CB31A31-3D45-464E-A4B7-8BA386A0DC39}"/>
    <hyperlink ref="B88" r:id="rId135" xr:uid="{90E597F4-A0FC-4AD0-8B2D-1555129D6C12}"/>
    <hyperlink ref="B89" r:id="rId136" xr:uid="{EA1D33ED-8588-412F-9D5A-1BE9420BDDE7}"/>
    <hyperlink ref="B90" r:id="rId137" xr:uid="{C2A7A190-08B9-41D6-9B93-7E57824C5110}"/>
    <hyperlink ref="B93" r:id="rId138" xr:uid="{B31275F5-31E9-414E-AAAF-1EF0E3A3D416}"/>
    <hyperlink ref="B101" r:id="rId139" xr:uid="{DAF4EBEE-285E-453F-909B-598557F27BC9}"/>
    <hyperlink ref="B104" r:id="rId140" xr:uid="{96142FFA-C21D-4C04-9088-3F0B64BD438E}"/>
    <hyperlink ref="B108" r:id="rId141" xr:uid="{ED401CDF-A6D5-4BF6-8F32-0F7B302FD26F}"/>
    <hyperlink ref="B109" r:id="rId142" xr:uid="{82D9B6AA-9FF6-4AC6-A7A6-01C15A427289}"/>
    <hyperlink ref="B110" r:id="rId143" xr:uid="{3FF57BF5-94BD-40CD-9DAF-CDBDA3BE977A}"/>
    <hyperlink ref="B111" r:id="rId144" xr:uid="{55918CBA-CB15-4D49-96A7-536715FAA000}"/>
    <hyperlink ref="B113" r:id="rId145" xr:uid="{262DDCA7-4A54-4687-B687-0E707C12D6F0}"/>
    <hyperlink ref="B114" r:id="rId146" xr:uid="{0B5C35B3-A017-4EEF-8B7E-C877C774E806}"/>
    <hyperlink ref="B115" r:id="rId147" xr:uid="{D6E2BDC5-02E0-4795-8BC3-D537F2EE2556}"/>
    <hyperlink ref="B116" r:id="rId148" xr:uid="{5C728F04-C00C-475E-BF87-DA4563CD17AD}"/>
    <hyperlink ref="B117" r:id="rId149" xr:uid="{59B57391-9297-4037-979F-3227EADDD56E}"/>
    <hyperlink ref="B118" r:id="rId150" xr:uid="{490C4438-5BFA-406D-AB41-DB7A2771A6D4}"/>
    <hyperlink ref="B119" r:id="rId151" xr:uid="{94C5D625-259A-4895-B3F0-F3509E6928AB}"/>
    <hyperlink ref="B120" r:id="rId152" xr:uid="{1A44FBF4-124B-4703-B0C0-96786DD6B9DB}"/>
    <hyperlink ref="B122" r:id="rId153" xr:uid="{23022901-2315-4DB6-9D3A-909CED662599}"/>
    <hyperlink ref="B124" r:id="rId154" xr:uid="{12F79ECA-FB52-40DA-89A9-ECC7A73EF87B}"/>
    <hyperlink ref="B125" r:id="rId155" xr:uid="{42207FDB-F6EA-4292-BA8A-FF3B05800963}"/>
    <hyperlink ref="B126" r:id="rId156" xr:uid="{B27A4C83-572E-4D95-A8BA-14A6C4FC4AAF}"/>
    <hyperlink ref="B127" r:id="rId157" xr:uid="{AF118C97-FE59-4253-AFF7-0926616D275F}"/>
    <hyperlink ref="B128" r:id="rId158" xr:uid="{A2951CB8-3256-416D-AE55-F52EB506157B}"/>
    <hyperlink ref="B129" r:id="rId159" xr:uid="{2F9C57FB-CEFE-47E2-B895-5AE2E40ED831}"/>
    <hyperlink ref="B130" r:id="rId160" xr:uid="{57FC77EF-0DE5-4E33-B404-9FE75A394A38}"/>
    <hyperlink ref="B131" r:id="rId161" xr:uid="{B5C5591E-5210-471D-AF4A-B71F2C02F8DA}"/>
    <hyperlink ref="B132" r:id="rId162" xr:uid="{D96326F2-BE1F-4FB3-8931-CBBAA4235EF5}"/>
    <hyperlink ref="B133" r:id="rId163" xr:uid="{96EC886D-82FF-411F-912C-3850DFD28544}"/>
    <hyperlink ref="B135" r:id="rId164" xr:uid="{1D2B0E34-991B-47A4-8C2D-F0B89AE573DD}"/>
    <hyperlink ref="B138" r:id="rId165" xr:uid="{02902751-D587-42B7-A260-4CEB9D0D411E}"/>
    <hyperlink ref="B139" r:id="rId166" xr:uid="{C849CCDE-E3AE-4708-A87D-C54FD27D3A74}"/>
    <hyperlink ref="B140" r:id="rId167" xr:uid="{C9174AAA-CCFB-46D5-962C-17F505FED14E}"/>
    <hyperlink ref="B141" r:id="rId168" xr:uid="{DA693E2E-A559-43C1-B841-FEBFB379B608}"/>
    <hyperlink ref="B142" r:id="rId169" xr:uid="{A52D7B31-AFBE-45D0-8731-B901462F3A02}"/>
    <hyperlink ref="B143" r:id="rId170" xr:uid="{5E62D250-44BE-4C4E-BEFA-E93C9F7EA2FA}"/>
    <hyperlink ref="B144" r:id="rId171" xr:uid="{5DC79361-7CBB-4F2A-89E7-8F777141D5AA}"/>
    <hyperlink ref="B146" r:id="rId172" xr:uid="{CF377724-5897-4943-9A35-E94510C36C27}"/>
    <hyperlink ref="B147" r:id="rId173" xr:uid="{D17F6235-29F4-4C57-BEBD-2D5D94BEB346}"/>
    <hyperlink ref="B201" r:id="rId174" xr:uid="{06F45719-11B1-49C6-835A-3EF113F6CA87}"/>
    <hyperlink ref="B204" r:id="rId175" xr:uid="{8050599D-C8B1-497C-BA07-175AD0D4359E}"/>
    <hyperlink ref="B205" r:id="rId176" xr:uid="{97EEE9DC-D0C8-4283-A3DF-037E1C2B9D75}"/>
    <hyperlink ref="B206" r:id="rId177" xr:uid="{8104D921-16BF-4FE8-B95B-0460A7E4472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CEEA-0B16-4855-8118-97AD7B0C66BD}">
  <sheetPr codeName="Sheet1"/>
  <dimension ref="A1:A267"/>
  <sheetViews>
    <sheetView topLeftCell="A135" workbookViewId="0">
      <selection activeCell="B50" sqref="B50"/>
    </sheetView>
  </sheetViews>
  <sheetFormatPr defaultRowHeight="15" x14ac:dyDescent="0.25"/>
  <cols>
    <col min="1" max="1" width="113.5703125" customWidth="1"/>
  </cols>
  <sheetData>
    <row r="1" spans="1:1" x14ac:dyDescent="0.25">
      <c r="A1" t="s">
        <v>373</v>
      </c>
    </row>
    <row r="3" spans="1:1" x14ac:dyDescent="0.25">
      <c r="A3" s="18" t="s">
        <v>366</v>
      </c>
    </row>
    <row r="5" spans="1:1" x14ac:dyDescent="0.25">
      <c r="A5" t="s">
        <v>367</v>
      </c>
    </row>
    <row r="7" spans="1:1" x14ac:dyDescent="0.25">
      <c r="A7" t="s">
        <v>439</v>
      </c>
    </row>
    <row r="9" spans="1:1" ht="18" x14ac:dyDescent="0.25">
      <c r="A9" s="19" t="s">
        <v>368</v>
      </c>
    </row>
    <row r="10" spans="1:1" x14ac:dyDescent="0.25">
      <c r="A10" s="17"/>
    </row>
    <row r="11" spans="1:1" x14ac:dyDescent="0.25">
      <c r="A11" s="20" t="s">
        <v>374</v>
      </c>
    </row>
    <row r="12" spans="1:1" x14ac:dyDescent="0.25">
      <c r="A12" s="17"/>
    </row>
    <row r="13" spans="1:1" x14ac:dyDescent="0.25">
      <c r="A13" s="17"/>
    </row>
    <row r="14" spans="1:1" x14ac:dyDescent="0.25">
      <c r="A14" s="21" t="s">
        <v>375</v>
      </c>
    </row>
    <row r="15" spans="1:1" x14ac:dyDescent="0.25">
      <c r="A15" s="17"/>
    </row>
    <row r="16" spans="1:1" x14ac:dyDescent="0.25">
      <c r="A16" s="20" t="s">
        <v>440</v>
      </c>
    </row>
    <row r="17" spans="1:1" x14ac:dyDescent="0.25">
      <c r="A17" s="17"/>
    </row>
    <row r="18" spans="1:1" x14ac:dyDescent="0.25">
      <c r="A18" s="17"/>
    </row>
    <row r="19" spans="1:1" x14ac:dyDescent="0.25">
      <c r="A19" s="21" t="s">
        <v>376</v>
      </c>
    </row>
    <row r="20" spans="1:1" x14ac:dyDescent="0.25">
      <c r="A20" s="17"/>
    </row>
    <row r="21" spans="1:1" x14ac:dyDescent="0.25">
      <c r="A21" s="20" t="s">
        <v>377</v>
      </c>
    </row>
    <row r="22" spans="1:1" x14ac:dyDescent="0.25">
      <c r="A22" s="16" t="s">
        <v>474</v>
      </c>
    </row>
    <row r="23" spans="1:1" x14ac:dyDescent="0.25">
      <c r="A23" s="17"/>
    </row>
    <row r="24" spans="1:1" x14ac:dyDescent="0.25">
      <c r="A24" s="21" t="s">
        <v>378</v>
      </c>
    </row>
    <row r="25" spans="1:1" x14ac:dyDescent="0.25">
      <c r="A25" s="17"/>
    </row>
    <row r="26" spans="1:1" x14ac:dyDescent="0.25">
      <c r="A26" s="20" t="s">
        <v>441</v>
      </c>
    </row>
    <row r="27" spans="1:1" x14ac:dyDescent="0.25">
      <c r="A27" s="17"/>
    </row>
    <row r="28" spans="1:1" x14ac:dyDescent="0.25">
      <c r="A28" s="17"/>
    </row>
    <row r="29" spans="1:1" x14ac:dyDescent="0.25">
      <c r="A29" s="21" t="s">
        <v>442</v>
      </c>
    </row>
    <row r="30" spans="1:1" x14ac:dyDescent="0.25">
      <c r="A30" s="17"/>
    </row>
    <row r="31" spans="1:1" x14ac:dyDescent="0.25">
      <c r="A31" s="20" t="s">
        <v>379</v>
      </c>
    </row>
    <row r="32" spans="1:1" x14ac:dyDescent="0.25">
      <c r="A32" s="17"/>
    </row>
    <row r="33" spans="1:1" x14ac:dyDescent="0.25">
      <c r="A33" s="17"/>
    </row>
    <row r="34" spans="1:1" x14ac:dyDescent="0.25">
      <c r="A34" s="21" t="s">
        <v>380</v>
      </c>
    </row>
    <row r="35" spans="1:1" x14ac:dyDescent="0.25">
      <c r="A35" s="17"/>
    </row>
    <row r="36" spans="1:1" x14ac:dyDescent="0.25">
      <c r="A36" s="20" t="s">
        <v>381</v>
      </c>
    </row>
    <row r="37" spans="1:1" x14ac:dyDescent="0.25">
      <c r="A37" s="17"/>
    </row>
    <row r="38" spans="1:1" x14ac:dyDescent="0.25">
      <c r="A38" s="17"/>
    </row>
    <row r="39" spans="1:1" x14ac:dyDescent="0.25">
      <c r="A39" s="21" t="s">
        <v>382</v>
      </c>
    </row>
    <row r="40" spans="1:1" x14ac:dyDescent="0.25">
      <c r="A40" s="17"/>
    </row>
    <row r="41" spans="1:1" x14ac:dyDescent="0.25">
      <c r="A41" s="20" t="s">
        <v>383</v>
      </c>
    </row>
    <row r="42" spans="1:1" x14ac:dyDescent="0.25">
      <c r="A42" s="17"/>
    </row>
    <row r="43" spans="1:1" x14ac:dyDescent="0.25">
      <c r="A43" s="17"/>
    </row>
    <row r="44" spans="1:1" x14ac:dyDescent="0.25">
      <c r="A44" s="21" t="s">
        <v>384</v>
      </c>
    </row>
    <row r="45" spans="1:1" x14ac:dyDescent="0.25">
      <c r="A45" s="17"/>
    </row>
    <row r="46" spans="1:1" x14ac:dyDescent="0.25">
      <c r="A46" s="20" t="s">
        <v>385</v>
      </c>
    </row>
    <row r="47" spans="1:1" x14ac:dyDescent="0.25">
      <c r="A47" s="17"/>
    </row>
    <row r="48" spans="1:1" x14ac:dyDescent="0.25">
      <c r="A48" s="17"/>
    </row>
    <row r="49" spans="1:1" x14ac:dyDescent="0.25">
      <c r="A49" s="21" t="s">
        <v>443</v>
      </c>
    </row>
    <row r="50" spans="1:1" x14ac:dyDescent="0.25">
      <c r="A50" s="17"/>
    </row>
    <row r="51" spans="1:1" x14ac:dyDescent="0.25">
      <c r="A51" s="20" t="s">
        <v>386</v>
      </c>
    </row>
    <row r="52" spans="1:1" x14ac:dyDescent="0.25">
      <c r="A52" s="17"/>
    </row>
    <row r="53" spans="1:1" x14ac:dyDescent="0.25">
      <c r="A53" s="17"/>
    </row>
    <row r="54" spans="1:1" x14ac:dyDescent="0.25">
      <c r="A54" s="21" t="s">
        <v>387</v>
      </c>
    </row>
    <row r="55" spans="1:1" x14ac:dyDescent="0.25">
      <c r="A55" s="17"/>
    </row>
    <row r="56" spans="1:1" x14ac:dyDescent="0.25">
      <c r="A56" s="20" t="s">
        <v>388</v>
      </c>
    </row>
    <row r="57" spans="1:1" x14ac:dyDescent="0.25">
      <c r="A57" s="17"/>
    </row>
    <row r="58" spans="1:1" x14ac:dyDescent="0.25">
      <c r="A58" s="17"/>
    </row>
    <row r="59" spans="1:1" x14ac:dyDescent="0.25">
      <c r="A59" s="21" t="s">
        <v>389</v>
      </c>
    </row>
    <row r="63" spans="1:1" ht="18" x14ac:dyDescent="0.25">
      <c r="A63" s="19" t="s">
        <v>369</v>
      </c>
    </row>
    <row r="64" spans="1:1" x14ac:dyDescent="0.25">
      <c r="A64" s="17"/>
    </row>
    <row r="65" spans="1:1" x14ac:dyDescent="0.25">
      <c r="A65" s="20" t="s">
        <v>444</v>
      </c>
    </row>
    <row r="66" spans="1:1" x14ac:dyDescent="0.25">
      <c r="A66" s="17"/>
    </row>
    <row r="67" spans="1:1" x14ac:dyDescent="0.25">
      <c r="A67" s="17"/>
    </row>
    <row r="68" spans="1:1" x14ac:dyDescent="0.25">
      <c r="A68" s="21" t="s">
        <v>445</v>
      </c>
    </row>
    <row r="69" spans="1:1" x14ac:dyDescent="0.25">
      <c r="A69" s="17"/>
    </row>
    <row r="70" spans="1:1" x14ac:dyDescent="0.25">
      <c r="A70" s="20" t="s">
        <v>446</v>
      </c>
    </row>
    <row r="71" spans="1:1" x14ac:dyDescent="0.25">
      <c r="A71" s="17"/>
    </row>
    <row r="72" spans="1:1" x14ac:dyDescent="0.25">
      <c r="A72" s="17"/>
    </row>
    <row r="73" spans="1:1" x14ac:dyDescent="0.25">
      <c r="A73" s="21" t="s">
        <v>447</v>
      </c>
    </row>
    <row r="74" spans="1:1" x14ac:dyDescent="0.25">
      <c r="A74" s="17"/>
    </row>
    <row r="75" spans="1:1" x14ac:dyDescent="0.25">
      <c r="A75" s="20" t="s">
        <v>390</v>
      </c>
    </row>
    <row r="76" spans="1:1" x14ac:dyDescent="0.25">
      <c r="A76" s="17"/>
    </row>
    <row r="77" spans="1:1" x14ac:dyDescent="0.25">
      <c r="A77" s="17"/>
    </row>
    <row r="78" spans="1:1" x14ac:dyDescent="0.25">
      <c r="A78" s="21" t="s">
        <v>391</v>
      </c>
    </row>
    <row r="79" spans="1:1" x14ac:dyDescent="0.25">
      <c r="A79" s="17"/>
    </row>
    <row r="80" spans="1:1" x14ac:dyDescent="0.25">
      <c r="A80" s="20" t="s">
        <v>448</v>
      </c>
    </row>
    <row r="81" spans="1:1" x14ac:dyDescent="0.25">
      <c r="A81" s="17"/>
    </row>
    <row r="82" spans="1:1" x14ac:dyDescent="0.25">
      <c r="A82" s="17"/>
    </row>
    <row r="83" spans="1:1" x14ac:dyDescent="0.25">
      <c r="A83" s="21" t="s">
        <v>449</v>
      </c>
    </row>
    <row r="84" spans="1:1" x14ac:dyDescent="0.25">
      <c r="A84" s="17"/>
    </row>
    <row r="85" spans="1:1" x14ac:dyDescent="0.25">
      <c r="A85" s="20" t="s">
        <v>392</v>
      </c>
    </row>
    <row r="86" spans="1:1" x14ac:dyDescent="0.25">
      <c r="A86" s="17"/>
    </row>
    <row r="87" spans="1:1" x14ac:dyDescent="0.25">
      <c r="A87" s="17"/>
    </row>
    <row r="88" spans="1:1" x14ac:dyDescent="0.25">
      <c r="A88" s="21" t="s">
        <v>393</v>
      </c>
    </row>
    <row r="89" spans="1:1" x14ac:dyDescent="0.25">
      <c r="A89" s="17"/>
    </row>
    <row r="90" spans="1:1" x14ac:dyDescent="0.25">
      <c r="A90" s="20" t="s">
        <v>394</v>
      </c>
    </row>
    <row r="91" spans="1:1" x14ac:dyDescent="0.25">
      <c r="A91" s="17"/>
    </row>
    <row r="92" spans="1:1" x14ac:dyDescent="0.25">
      <c r="A92" s="17"/>
    </row>
    <row r="93" spans="1:1" x14ac:dyDescent="0.25">
      <c r="A93" s="21" t="s">
        <v>450</v>
      </c>
    </row>
    <row r="94" spans="1:1" x14ac:dyDescent="0.25">
      <c r="A94" s="17"/>
    </row>
    <row r="95" spans="1:1" x14ac:dyDescent="0.25">
      <c r="A95" s="20" t="s">
        <v>395</v>
      </c>
    </row>
    <row r="96" spans="1:1" x14ac:dyDescent="0.25">
      <c r="A96" s="17"/>
    </row>
    <row r="97" spans="1:1" x14ac:dyDescent="0.25">
      <c r="A97" s="17"/>
    </row>
    <row r="98" spans="1:1" x14ac:dyDescent="0.25">
      <c r="A98" s="21" t="s">
        <v>451</v>
      </c>
    </row>
    <row r="99" spans="1:1" x14ac:dyDescent="0.25">
      <c r="A99" s="17"/>
    </row>
    <row r="100" spans="1:1" x14ac:dyDescent="0.25">
      <c r="A100" s="20" t="s">
        <v>396</v>
      </c>
    </row>
    <row r="101" spans="1:1" x14ac:dyDescent="0.25">
      <c r="A101" s="17"/>
    </row>
    <row r="102" spans="1:1" x14ac:dyDescent="0.25">
      <c r="A102" s="17"/>
    </row>
    <row r="103" spans="1:1" x14ac:dyDescent="0.25">
      <c r="A103" s="21" t="s">
        <v>452</v>
      </c>
    </row>
    <row r="104" spans="1:1" x14ac:dyDescent="0.25">
      <c r="A104" s="17"/>
    </row>
    <row r="105" spans="1:1" x14ac:dyDescent="0.25">
      <c r="A105" s="20" t="s">
        <v>397</v>
      </c>
    </row>
    <row r="106" spans="1:1" x14ac:dyDescent="0.25">
      <c r="A106" s="17"/>
    </row>
    <row r="107" spans="1:1" x14ac:dyDescent="0.25">
      <c r="A107" s="17"/>
    </row>
    <row r="108" spans="1:1" x14ac:dyDescent="0.25">
      <c r="A108" s="21" t="s">
        <v>398</v>
      </c>
    </row>
    <row r="109" spans="1:1" x14ac:dyDescent="0.25">
      <c r="A109" s="17"/>
    </row>
    <row r="110" spans="1:1" x14ac:dyDescent="0.25">
      <c r="A110" s="20" t="s">
        <v>399</v>
      </c>
    </row>
    <row r="111" spans="1:1" x14ac:dyDescent="0.25">
      <c r="A111" s="17"/>
    </row>
    <row r="112" spans="1:1" x14ac:dyDescent="0.25">
      <c r="A112" s="17"/>
    </row>
    <row r="113" spans="1:1" x14ac:dyDescent="0.25">
      <c r="A113" s="21" t="s">
        <v>400</v>
      </c>
    </row>
    <row r="117" spans="1:1" ht="18" x14ac:dyDescent="0.25">
      <c r="A117" s="19" t="s">
        <v>370</v>
      </c>
    </row>
    <row r="118" spans="1:1" x14ac:dyDescent="0.25">
      <c r="A118" s="17"/>
    </row>
    <row r="119" spans="1:1" x14ac:dyDescent="0.25">
      <c r="A119" s="20" t="s">
        <v>401</v>
      </c>
    </row>
    <row r="120" spans="1:1" x14ac:dyDescent="0.25">
      <c r="A120" s="17"/>
    </row>
    <row r="121" spans="1:1" x14ac:dyDescent="0.25">
      <c r="A121" s="17"/>
    </row>
    <row r="122" spans="1:1" x14ac:dyDescent="0.25">
      <c r="A122" s="21" t="s">
        <v>402</v>
      </c>
    </row>
    <row r="123" spans="1:1" x14ac:dyDescent="0.25">
      <c r="A123" s="17"/>
    </row>
    <row r="124" spans="1:1" x14ac:dyDescent="0.25">
      <c r="A124" s="20" t="s">
        <v>403</v>
      </c>
    </row>
    <row r="125" spans="1:1" x14ac:dyDescent="0.25">
      <c r="A125" s="17"/>
    </row>
    <row r="126" spans="1:1" x14ac:dyDescent="0.25">
      <c r="A126" s="17"/>
    </row>
    <row r="127" spans="1:1" x14ac:dyDescent="0.25">
      <c r="A127" s="21" t="s">
        <v>404</v>
      </c>
    </row>
    <row r="128" spans="1:1" x14ac:dyDescent="0.25">
      <c r="A128" s="17"/>
    </row>
    <row r="129" spans="1:1" x14ac:dyDescent="0.25">
      <c r="A129" s="20" t="s">
        <v>405</v>
      </c>
    </row>
    <row r="130" spans="1:1" x14ac:dyDescent="0.25">
      <c r="A130" s="17"/>
    </row>
    <row r="131" spans="1:1" x14ac:dyDescent="0.25">
      <c r="A131" s="17"/>
    </row>
    <row r="132" spans="1:1" x14ac:dyDescent="0.25">
      <c r="A132" s="21" t="s">
        <v>453</v>
      </c>
    </row>
    <row r="133" spans="1:1" x14ac:dyDescent="0.25">
      <c r="A133" s="17"/>
    </row>
    <row r="134" spans="1:1" x14ac:dyDescent="0.25">
      <c r="A134" s="20" t="s">
        <v>406</v>
      </c>
    </row>
    <row r="135" spans="1:1" x14ac:dyDescent="0.25">
      <c r="A135" s="17"/>
    </row>
    <row r="136" spans="1:1" x14ac:dyDescent="0.25">
      <c r="A136" s="17"/>
    </row>
    <row r="137" spans="1:1" x14ac:dyDescent="0.25">
      <c r="A137" s="21" t="s">
        <v>407</v>
      </c>
    </row>
    <row r="138" spans="1:1" x14ac:dyDescent="0.25">
      <c r="A138" s="17"/>
    </row>
    <row r="139" spans="1:1" x14ac:dyDescent="0.25">
      <c r="A139" s="20" t="s">
        <v>454</v>
      </c>
    </row>
    <row r="140" spans="1:1" x14ac:dyDescent="0.25">
      <c r="A140" s="17"/>
    </row>
    <row r="141" spans="1:1" x14ac:dyDescent="0.25">
      <c r="A141" s="17"/>
    </row>
    <row r="142" spans="1:1" x14ac:dyDescent="0.25">
      <c r="A142" s="21" t="s">
        <v>455</v>
      </c>
    </row>
    <row r="143" spans="1:1" x14ac:dyDescent="0.25">
      <c r="A143" s="17"/>
    </row>
    <row r="144" spans="1:1" x14ac:dyDescent="0.25">
      <c r="A144" s="20" t="s">
        <v>456</v>
      </c>
    </row>
    <row r="145" spans="1:1" x14ac:dyDescent="0.25">
      <c r="A145" s="17"/>
    </row>
    <row r="146" spans="1:1" x14ac:dyDescent="0.25">
      <c r="A146" s="17"/>
    </row>
    <row r="147" spans="1:1" x14ac:dyDescent="0.25">
      <c r="A147" s="21" t="s">
        <v>408</v>
      </c>
    </row>
    <row r="148" spans="1:1" x14ac:dyDescent="0.25">
      <c r="A148" s="17"/>
    </row>
    <row r="149" spans="1:1" x14ac:dyDescent="0.25">
      <c r="A149" s="20" t="s">
        <v>457</v>
      </c>
    </row>
    <row r="150" spans="1:1" x14ac:dyDescent="0.25">
      <c r="A150" s="17"/>
    </row>
    <row r="151" spans="1:1" x14ac:dyDescent="0.25">
      <c r="A151" s="17"/>
    </row>
    <row r="152" spans="1:1" x14ac:dyDescent="0.25">
      <c r="A152" s="21" t="s">
        <v>458</v>
      </c>
    </row>
    <row r="153" spans="1:1" x14ac:dyDescent="0.25">
      <c r="A153" s="17"/>
    </row>
    <row r="154" spans="1:1" x14ac:dyDescent="0.25">
      <c r="A154" s="20" t="s">
        <v>409</v>
      </c>
    </row>
    <row r="155" spans="1:1" x14ac:dyDescent="0.25">
      <c r="A155" s="17"/>
    </row>
    <row r="156" spans="1:1" x14ac:dyDescent="0.25">
      <c r="A156" s="17"/>
    </row>
    <row r="157" spans="1:1" x14ac:dyDescent="0.25">
      <c r="A157" s="21" t="s">
        <v>459</v>
      </c>
    </row>
    <row r="158" spans="1:1" x14ac:dyDescent="0.25">
      <c r="A158" s="17"/>
    </row>
    <row r="159" spans="1:1" x14ac:dyDescent="0.25">
      <c r="A159" s="20" t="s">
        <v>460</v>
      </c>
    </row>
    <row r="160" spans="1:1" x14ac:dyDescent="0.25">
      <c r="A160" s="17"/>
    </row>
    <row r="161" spans="1:1" x14ac:dyDescent="0.25">
      <c r="A161" s="17"/>
    </row>
    <row r="162" spans="1:1" x14ac:dyDescent="0.25">
      <c r="A162" s="21" t="s">
        <v>461</v>
      </c>
    </row>
    <row r="163" spans="1:1" x14ac:dyDescent="0.25">
      <c r="A163" s="17"/>
    </row>
    <row r="164" spans="1:1" x14ac:dyDescent="0.25">
      <c r="A164" s="20" t="s">
        <v>462</v>
      </c>
    </row>
    <row r="165" spans="1:1" x14ac:dyDescent="0.25">
      <c r="A165" s="17"/>
    </row>
    <row r="166" spans="1:1" x14ac:dyDescent="0.25">
      <c r="A166" s="17"/>
    </row>
    <row r="167" spans="1:1" x14ac:dyDescent="0.25">
      <c r="A167" s="21" t="s">
        <v>463</v>
      </c>
    </row>
    <row r="171" spans="1:1" ht="18" x14ac:dyDescent="0.25">
      <c r="A171" s="19" t="s">
        <v>371</v>
      </c>
    </row>
    <row r="172" spans="1:1" x14ac:dyDescent="0.25">
      <c r="A172" s="17"/>
    </row>
    <row r="173" spans="1:1" x14ac:dyDescent="0.25">
      <c r="A173" s="20" t="s">
        <v>410</v>
      </c>
    </row>
    <row r="174" spans="1:1" x14ac:dyDescent="0.25">
      <c r="A174" s="17"/>
    </row>
    <row r="175" spans="1:1" x14ac:dyDescent="0.25">
      <c r="A175" s="17"/>
    </row>
    <row r="176" spans="1:1" x14ac:dyDescent="0.25">
      <c r="A176" s="21" t="s">
        <v>464</v>
      </c>
    </row>
    <row r="177" spans="1:1" x14ac:dyDescent="0.25">
      <c r="A177" s="17"/>
    </row>
    <row r="178" spans="1:1" x14ac:dyDescent="0.25">
      <c r="A178" s="20" t="s">
        <v>411</v>
      </c>
    </row>
    <row r="179" spans="1:1" x14ac:dyDescent="0.25">
      <c r="A179" s="17"/>
    </row>
    <row r="180" spans="1:1" x14ac:dyDescent="0.25">
      <c r="A180" s="17"/>
    </row>
    <row r="181" spans="1:1" x14ac:dyDescent="0.25">
      <c r="A181" s="21" t="s">
        <v>465</v>
      </c>
    </row>
    <row r="182" spans="1:1" x14ac:dyDescent="0.25">
      <c r="A182" s="17"/>
    </row>
    <row r="183" spans="1:1" x14ac:dyDescent="0.25">
      <c r="A183" s="20" t="s">
        <v>412</v>
      </c>
    </row>
    <row r="184" spans="1:1" x14ac:dyDescent="0.25">
      <c r="A184" s="17"/>
    </row>
    <row r="185" spans="1:1" x14ac:dyDescent="0.25">
      <c r="A185" s="17"/>
    </row>
    <row r="186" spans="1:1" x14ac:dyDescent="0.25">
      <c r="A186" s="21" t="s">
        <v>413</v>
      </c>
    </row>
    <row r="187" spans="1:1" x14ac:dyDescent="0.25">
      <c r="A187" s="17"/>
    </row>
    <row r="188" spans="1:1" x14ac:dyDescent="0.25">
      <c r="A188" s="20" t="s">
        <v>466</v>
      </c>
    </row>
    <row r="189" spans="1:1" x14ac:dyDescent="0.25">
      <c r="A189" s="17"/>
    </row>
    <row r="190" spans="1:1" x14ac:dyDescent="0.25">
      <c r="A190" s="17"/>
    </row>
    <row r="191" spans="1:1" x14ac:dyDescent="0.25">
      <c r="A191" s="21" t="s">
        <v>414</v>
      </c>
    </row>
    <row r="192" spans="1:1" x14ac:dyDescent="0.25">
      <c r="A192" s="17"/>
    </row>
    <row r="193" spans="1:1" x14ac:dyDescent="0.25">
      <c r="A193" s="20" t="s">
        <v>415</v>
      </c>
    </row>
    <row r="194" spans="1:1" x14ac:dyDescent="0.25">
      <c r="A194" s="17"/>
    </row>
    <row r="195" spans="1:1" x14ac:dyDescent="0.25">
      <c r="A195" s="17"/>
    </row>
    <row r="196" spans="1:1" x14ac:dyDescent="0.25">
      <c r="A196" s="21" t="s">
        <v>416</v>
      </c>
    </row>
    <row r="197" spans="1:1" x14ac:dyDescent="0.25">
      <c r="A197" s="17"/>
    </row>
    <row r="198" spans="1:1" x14ac:dyDescent="0.25">
      <c r="A198" s="20" t="s">
        <v>417</v>
      </c>
    </row>
    <row r="199" spans="1:1" x14ac:dyDescent="0.25">
      <c r="A199" s="17"/>
    </row>
    <row r="200" spans="1:1" x14ac:dyDescent="0.25">
      <c r="A200" s="17"/>
    </row>
    <row r="201" spans="1:1" x14ac:dyDescent="0.25">
      <c r="A201" s="21" t="s">
        <v>418</v>
      </c>
    </row>
    <row r="202" spans="1:1" x14ac:dyDescent="0.25">
      <c r="A202" s="17"/>
    </row>
    <row r="203" spans="1:1" x14ac:dyDescent="0.25">
      <c r="A203" s="20" t="s">
        <v>419</v>
      </c>
    </row>
    <row r="204" spans="1:1" x14ac:dyDescent="0.25">
      <c r="A204" s="17"/>
    </row>
    <row r="205" spans="1:1" x14ac:dyDescent="0.25">
      <c r="A205" s="17"/>
    </row>
    <row r="206" spans="1:1" x14ac:dyDescent="0.25">
      <c r="A206" s="21" t="s">
        <v>420</v>
      </c>
    </row>
    <row r="207" spans="1:1" x14ac:dyDescent="0.25">
      <c r="A207" s="17"/>
    </row>
    <row r="208" spans="1:1" x14ac:dyDescent="0.25">
      <c r="A208" s="20" t="s">
        <v>421</v>
      </c>
    </row>
    <row r="209" spans="1:1" x14ac:dyDescent="0.25">
      <c r="A209" s="17"/>
    </row>
    <row r="210" spans="1:1" x14ac:dyDescent="0.25">
      <c r="A210" s="17"/>
    </row>
    <row r="211" spans="1:1" x14ac:dyDescent="0.25">
      <c r="A211" s="21" t="s">
        <v>467</v>
      </c>
    </row>
    <row r="212" spans="1:1" x14ac:dyDescent="0.25">
      <c r="A212" s="17"/>
    </row>
    <row r="213" spans="1:1" x14ac:dyDescent="0.25">
      <c r="A213" s="20" t="s">
        <v>468</v>
      </c>
    </row>
    <row r="214" spans="1:1" x14ac:dyDescent="0.25">
      <c r="A214" s="17"/>
    </row>
    <row r="215" spans="1:1" x14ac:dyDescent="0.25">
      <c r="A215" s="17"/>
    </row>
    <row r="216" spans="1:1" x14ac:dyDescent="0.25">
      <c r="A216" s="21" t="s">
        <v>469</v>
      </c>
    </row>
    <row r="217" spans="1:1" x14ac:dyDescent="0.25">
      <c r="A217" s="17"/>
    </row>
    <row r="218" spans="1:1" x14ac:dyDescent="0.25">
      <c r="A218" s="20" t="s">
        <v>422</v>
      </c>
    </row>
    <row r="219" spans="1:1" x14ac:dyDescent="0.25">
      <c r="A219" s="17"/>
    </row>
    <row r="220" spans="1:1" x14ac:dyDescent="0.25">
      <c r="A220" s="17"/>
    </row>
    <row r="221" spans="1:1" x14ac:dyDescent="0.25">
      <c r="A221" s="21" t="s">
        <v>423</v>
      </c>
    </row>
    <row r="225" spans="1:1" ht="18" x14ac:dyDescent="0.25">
      <c r="A225" s="19" t="s">
        <v>424</v>
      </c>
    </row>
    <row r="226" spans="1:1" x14ac:dyDescent="0.25">
      <c r="A226" s="17"/>
    </row>
    <row r="227" spans="1:1" x14ac:dyDescent="0.25">
      <c r="A227" s="20" t="s">
        <v>425</v>
      </c>
    </row>
    <row r="228" spans="1:1" x14ac:dyDescent="0.25">
      <c r="A228" s="17"/>
    </row>
    <row r="229" spans="1:1" x14ac:dyDescent="0.25">
      <c r="A229" s="17"/>
    </row>
    <row r="230" spans="1:1" x14ac:dyDescent="0.25">
      <c r="A230" s="21" t="s">
        <v>426</v>
      </c>
    </row>
    <row r="231" spans="1:1" x14ac:dyDescent="0.25">
      <c r="A231" s="17"/>
    </row>
    <row r="232" spans="1:1" x14ac:dyDescent="0.25">
      <c r="A232" s="20" t="s">
        <v>427</v>
      </c>
    </row>
    <row r="233" spans="1:1" x14ac:dyDescent="0.25">
      <c r="A233" s="17"/>
    </row>
    <row r="234" spans="1:1" x14ac:dyDescent="0.25">
      <c r="A234" s="17"/>
    </row>
    <row r="235" spans="1:1" x14ac:dyDescent="0.25">
      <c r="A235" s="21" t="s">
        <v>428</v>
      </c>
    </row>
    <row r="236" spans="1:1" x14ac:dyDescent="0.25">
      <c r="A236" s="17"/>
    </row>
    <row r="237" spans="1:1" x14ac:dyDescent="0.25">
      <c r="A237" s="20" t="s">
        <v>429</v>
      </c>
    </row>
    <row r="238" spans="1:1" x14ac:dyDescent="0.25">
      <c r="A238" s="17"/>
    </row>
    <row r="239" spans="1:1" x14ac:dyDescent="0.25">
      <c r="A239" s="17"/>
    </row>
    <row r="240" spans="1:1" x14ac:dyDescent="0.25">
      <c r="A240" s="21" t="s">
        <v>430</v>
      </c>
    </row>
    <row r="241" spans="1:1" x14ac:dyDescent="0.25">
      <c r="A241" s="17"/>
    </row>
    <row r="242" spans="1:1" x14ac:dyDescent="0.25">
      <c r="A242" s="20" t="s">
        <v>431</v>
      </c>
    </row>
    <row r="243" spans="1:1" x14ac:dyDescent="0.25">
      <c r="A243" s="17"/>
    </row>
    <row r="244" spans="1:1" x14ac:dyDescent="0.25">
      <c r="A244" s="17"/>
    </row>
    <row r="245" spans="1:1" x14ac:dyDescent="0.25">
      <c r="A245" s="21" t="s">
        <v>432</v>
      </c>
    </row>
    <row r="246" spans="1:1" x14ac:dyDescent="0.25">
      <c r="A246" s="17"/>
    </row>
    <row r="247" spans="1:1" x14ac:dyDescent="0.25">
      <c r="A247" s="20" t="s">
        <v>433</v>
      </c>
    </row>
    <row r="248" spans="1:1" x14ac:dyDescent="0.25">
      <c r="A248" s="17"/>
    </row>
    <row r="249" spans="1:1" x14ac:dyDescent="0.25">
      <c r="A249" s="17"/>
    </row>
    <row r="250" spans="1:1" x14ac:dyDescent="0.25">
      <c r="A250" s="21" t="s">
        <v>434</v>
      </c>
    </row>
    <row r="254" spans="1:1" ht="18" x14ac:dyDescent="0.25">
      <c r="A254" s="19" t="s">
        <v>435</v>
      </c>
    </row>
    <row r="255" spans="1:1" x14ac:dyDescent="0.25">
      <c r="A255" s="17"/>
    </row>
    <row r="256" spans="1:1" x14ac:dyDescent="0.25">
      <c r="A256" s="20" t="s">
        <v>470</v>
      </c>
    </row>
    <row r="257" spans="1:1" x14ac:dyDescent="0.25">
      <c r="A257" s="20" t="s">
        <v>471</v>
      </c>
    </row>
    <row r="258" spans="1:1" x14ac:dyDescent="0.25">
      <c r="A258" s="20" t="s">
        <v>472</v>
      </c>
    </row>
    <row r="259" spans="1:1" x14ac:dyDescent="0.25">
      <c r="A259" s="20" t="s">
        <v>473</v>
      </c>
    </row>
    <row r="261" spans="1:1" x14ac:dyDescent="0.25">
      <c r="A261" t="s">
        <v>436</v>
      </c>
    </row>
    <row r="263" spans="1:1" x14ac:dyDescent="0.25">
      <c r="A263" t="s">
        <v>372</v>
      </c>
    </row>
    <row r="266" spans="1:1" x14ac:dyDescent="0.25">
      <c r="A266" t="s">
        <v>437</v>
      </c>
    </row>
    <row r="267" spans="1:1" x14ac:dyDescent="0.25">
      <c r="A267" t="s">
        <v>438</v>
      </c>
    </row>
  </sheetData>
  <pageMargins left="0.7" right="0.7" top="0.75" bottom="0.75" header="0.3" footer="0.3"/>
  <drawing r:id="rId1"/>
  <legacyDrawing r:id="rId2"/>
  <controls>
    <mc:AlternateContent xmlns:mc="http://schemas.openxmlformats.org/markup-compatibility/2006">
      <mc:Choice Requires="x14">
        <control shapeId="13314" r:id="rId3" name="Control 2">
          <controlPr defaultSize="0" r:id="rId4">
            <anchor moveWithCells="1">
              <from>
                <xdr:col>0</xdr:col>
                <xdr:colOff>0</xdr:colOff>
                <xdr:row>263</xdr:row>
                <xdr:rowOff>0</xdr:rowOff>
              </from>
              <to>
                <xdr:col>0</xdr:col>
                <xdr:colOff>2600325</xdr:colOff>
                <xdr:row>267</xdr:row>
                <xdr:rowOff>161925</xdr:rowOff>
              </to>
            </anchor>
          </controlPr>
        </control>
      </mc:Choice>
      <mc:Fallback>
        <control shapeId="13314" r:id="rId3" name="Control 2"/>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035BA-E3FE-4030-AA69-C3B02F30C937}">
  <dimension ref="A3:F7"/>
  <sheetViews>
    <sheetView workbookViewId="0">
      <selection activeCell="F9" sqref="F9"/>
    </sheetView>
  </sheetViews>
  <sheetFormatPr defaultRowHeight="15" x14ac:dyDescent="0.25"/>
  <cols>
    <col min="2" max="2" width="23.85546875" customWidth="1"/>
    <col min="3" max="3" width="43.5703125" customWidth="1"/>
  </cols>
  <sheetData>
    <row r="3" spans="1:6" ht="18.75" x14ac:dyDescent="0.3">
      <c r="A3" s="48" t="s">
        <v>274</v>
      </c>
      <c r="B3" s="48"/>
      <c r="C3" s="48"/>
      <c r="D3" s="48"/>
      <c r="E3" s="48"/>
      <c r="F3" s="48"/>
    </row>
    <row r="4" spans="1:6" ht="18.75" x14ac:dyDescent="0.3">
      <c r="A4" s="3" t="s">
        <v>281</v>
      </c>
      <c r="B4" s="12" t="s">
        <v>282</v>
      </c>
      <c r="C4" s="10" t="s">
        <v>283</v>
      </c>
      <c r="D4" s="11"/>
      <c r="E4" s="11"/>
      <c r="F4" s="11"/>
    </row>
    <row r="5" spans="1:6" x14ac:dyDescent="0.25">
      <c r="A5" t="s">
        <v>277</v>
      </c>
      <c r="B5" t="s">
        <v>275</v>
      </c>
      <c r="C5" t="s">
        <v>276</v>
      </c>
    </row>
    <row r="6" spans="1:6" x14ac:dyDescent="0.25">
      <c r="A6">
        <v>13</v>
      </c>
      <c r="B6" t="s">
        <v>278</v>
      </c>
      <c r="C6" t="s">
        <v>279</v>
      </c>
    </row>
    <row r="7" spans="1:6" x14ac:dyDescent="0.25">
      <c r="C7" t="s">
        <v>280</v>
      </c>
    </row>
  </sheetData>
  <mergeCells count="1">
    <mergeCell ref="A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11AA1-4F05-4DDA-837F-9187E964A1F0}">
  <dimension ref="A2:H65"/>
  <sheetViews>
    <sheetView topLeftCell="B1" workbookViewId="0">
      <selection activeCell="E57" sqref="E57"/>
    </sheetView>
  </sheetViews>
  <sheetFormatPr defaultRowHeight="15" x14ac:dyDescent="0.25"/>
  <cols>
    <col min="2" max="2" width="56.7109375" customWidth="1"/>
    <col min="3" max="3" width="29.7109375" customWidth="1"/>
    <col min="4" max="4" width="14.5703125" customWidth="1"/>
    <col min="5" max="5" width="65.140625" customWidth="1"/>
  </cols>
  <sheetData>
    <row r="2" spans="1:8" x14ac:dyDescent="0.25">
      <c r="A2" s="13" t="s">
        <v>286</v>
      </c>
      <c r="B2" s="13"/>
      <c r="C2" s="13" t="s">
        <v>288</v>
      </c>
    </row>
    <row r="3" spans="1:8" x14ac:dyDescent="0.25">
      <c r="A3">
        <v>1</v>
      </c>
      <c r="B3" t="s">
        <v>287</v>
      </c>
      <c r="C3" t="s">
        <v>289</v>
      </c>
    </row>
    <row r="4" spans="1:8" x14ac:dyDescent="0.25">
      <c r="A4">
        <v>2</v>
      </c>
      <c r="B4" t="s">
        <v>290</v>
      </c>
      <c r="D4" t="s">
        <v>224</v>
      </c>
      <c r="H4" t="s">
        <v>306</v>
      </c>
    </row>
    <row r="5" spans="1:8" x14ac:dyDescent="0.25">
      <c r="A5">
        <v>3</v>
      </c>
      <c r="B5" t="s">
        <v>291</v>
      </c>
      <c r="C5" t="s">
        <v>289</v>
      </c>
      <c r="D5" t="s">
        <v>224</v>
      </c>
    </row>
    <row r="6" spans="1:8" x14ac:dyDescent="0.25">
      <c r="A6">
        <v>4</v>
      </c>
      <c r="B6" t="s">
        <v>292</v>
      </c>
      <c r="D6" t="s">
        <v>293</v>
      </c>
    </row>
    <row r="7" spans="1:8" x14ac:dyDescent="0.25">
      <c r="A7">
        <v>5</v>
      </c>
      <c r="D7" t="s">
        <v>224</v>
      </c>
    </row>
    <row r="8" spans="1:8" x14ac:dyDescent="0.25">
      <c r="A8">
        <v>6</v>
      </c>
      <c r="B8" t="s">
        <v>294</v>
      </c>
      <c r="D8" t="s">
        <v>224</v>
      </c>
    </row>
    <row r="9" spans="1:8" x14ac:dyDescent="0.25">
      <c r="A9">
        <v>7</v>
      </c>
      <c r="B9" t="s">
        <v>295</v>
      </c>
      <c r="D9" t="s">
        <v>224</v>
      </c>
    </row>
    <row r="10" spans="1:8" x14ac:dyDescent="0.25">
      <c r="A10">
        <v>8</v>
      </c>
      <c r="B10" t="s">
        <v>296</v>
      </c>
      <c r="C10" t="s">
        <v>289</v>
      </c>
      <c r="D10" t="s">
        <v>348</v>
      </c>
    </row>
    <row r="11" spans="1:8" x14ac:dyDescent="0.25">
      <c r="A11">
        <v>9</v>
      </c>
      <c r="B11" t="s">
        <v>298</v>
      </c>
      <c r="D11" t="s">
        <v>224</v>
      </c>
      <c r="E11" s="2" t="s">
        <v>297</v>
      </c>
    </row>
    <row r="12" spans="1:8" x14ac:dyDescent="0.25">
      <c r="A12">
        <v>10</v>
      </c>
      <c r="B12" t="s">
        <v>299</v>
      </c>
      <c r="D12" t="s">
        <v>224</v>
      </c>
    </row>
    <row r="13" spans="1:8" x14ac:dyDescent="0.25">
      <c r="A13">
        <v>11</v>
      </c>
      <c r="B13" t="s">
        <v>304</v>
      </c>
      <c r="E13" t="s">
        <v>305</v>
      </c>
    </row>
    <row r="14" spans="1:8" x14ac:dyDescent="0.25">
      <c r="A14">
        <v>12</v>
      </c>
      <c r="B14" t="s">
        <v>296</v>
      </c>
    </row>
    <row r="15" spans="1:8" x14ac:dyDescent="0.25">
      <c r="A15">
        <v>13</v>
      </c>
      <c r="B15" t="s">
        <v>301</v>
      </c>
      <c r="E15" s="2" t="s">
        <v>300</v>
      </c>
    </row>
    <row r="16" spans="1:8" x14ac:dyDescent="0.25">
      <c r="A16">
        <v>14</v>
      </c>
      <c r="E16" s="2" t="s">
        <v>300</v>
      </c>
    </row>
    <row r="17" spans="1:8" x14ac:dyDescent="0.25">
      <c r="A17">
        <v>15</v>
      </c>
      <c r="B17" t="s">
        <v>307</v>
      </c>
      <c r="D17" t="s">
        <v>224</v>
      </c>
      <c r="E17" s="2" t="s">
        <v>302</v>
      </c>
    </row>
    <row r="18" spans="1:8" x14ac:dyDescent="0.25">
      <c r="A18">
        <v>16</v>
      </c>
      <c r="B18" t="s">
        <v>307</v>
      </c>
      <c r="D18" t="s">
        <v>224</v>
      </c>
      <c r="E18" s="2" t="s">
        <v>303</v>
      </c>
      <c r="H18" t="s">
        <v>308</v>
      </c>
    </row>
    <row r="19" spans="1:8" x14ac:dyDescent="0.25">
      <c r="A19">
        <v>17</v>
      </c>
      <c r="D19" t="s">
        <v>224</v>
      </c>
    </row>
    <row r="20" spans="1:8" x14ac:dyDescent="0.25">
      <c r="A20">
        <v>18</v>
      </c>
      <c r="D20" t="s">
        <v>224</v>
      </c>
      <c r="E20" s="2" t="s">
        <v>309</v>
      </c>
    </row>
    <row r="21" spans="1:8" x14ac:dyDescent="0.25">
      <c r="A21">
        <v>19</v>
      </c>
      <c r="B21" t="s">
        <v>311</v>
      </c>
      <c r="D21" t="s">
        <v>224</v>
      </c>
      <c r="E21" s="2" t="s">
        <v>310</v>
      </c>
      <c r="H21" t="s">
        <v>308</v>
      </c>
    </row>
    <row r="22" spans="1:8" x14ac:dyDescent="0.25">
      <c r="A22">
        <v>20</v>
      </c>
      <c r="D22" t="s">
        <v>224</v>
      </c>
      <c r="E22" t="s">
        <v>312</v>
      </c>
    </row>
    <row r="23" spans="1:8" x14ac:dyDescent="0.25">
      <c r="A23">
        <v>21</v>
      </c>
      <c r="B23" t="s">
        <v>313</v>
      </c>
    </row>
    <row r="24" spans="1:8" x14ac:dyDescent="0.25">
      <c r="A24">
        <v>29</v>
      </c>
      <c r="B24" t="s">
        <v>321</v>
      </c>
      <c r="E24" s="2" t="s">
        <v>314</v>
      </c>
    </row>
    <row r="25" spans="1:8" x14ac:dyDescent="0.25">
      <c r="A25">
        <v>30</v>
      </c>
      <c r="B25" t="s">
        <v>317</v>
      </c>
      <c r="D25" t="s">
        <v>224</v>
      </c>
      <c r="E25" s="2" t="s">
        <v>315</v>
      </c>
      <c r="H25" t="s">
        <v>316</v>
      </c>
    </row>
    <row r="26" spans="1:8" x14ac:dyDescent="0.25">
      <c r="A26">
        <v>31</v>
      </c>
      <c r="D26" t="s">
        <v>319</v>
      </c>
      <c r="E26" s="2" t="s">
        <v>318</v>
      </c>
    </row>
    <row r="27" spans="1:8" x14ac:dyDescent="0.25">
      <c r="A27">
        <v>32</v>
      </c>
      <c r="D27" t="s">
        <v>224</v>
      </c>
      <c r="E27" s="2" t="s">
        <v>320</v>
      </c>
    </row>
    <row r="28" spans="1:8" x14ac:dyDescent="0.25">
      <c r="A28">
        <v>33</v>
      </c>
      <c r="D28" t="s">
        <v>224</v>
      </c>
    </row>
    <row r="29" spans="1:8" x14ac:dyDescent="0.25">
      <c r="A29">
        <v>34</v>
      </c>
      <c r="D29" t="s">
        <v>224</v>
      </c>
    </row>
    <row r="30" spans="1:8" x14ac:dyDescent="0.25">
      <c r="A30">
        <v>35</v>
      </c>
      <c r="D30" t="s">
        <v>323</v>
      </c>
      <c r="E30" s="2" t="s">
        <v>322</v>
      </c>
    </row>
    <row r="31" spans="1:8" x14ac:dyDescent="0.25">
      <c r="A31">
        <v>36</v>
      </c>
      <c r="D31" t="s">
        <v>224</v>
      </c>
    </row>
    <row r="32" spans="1:8" x14ac:dyDescent="0.25">
      <c r="A32">
        <v>37</v>
      </c>
      <c r="D32" t="s">
        <v>224</v>
      </c>
      <c r="E32" s="2" t="s">
        <v>324</v>
      </c>
    </row>
    <row r="33" spans="1:5" x14ac:dyDescent="0.25">
      <c r="A33">
        <v>38</v>
      </c>
      <c r="D33" t="s">
        <v>224</v>
      </c>
      <c r="E33" s="2" t="s">
        <v>325</v>
      </c>
    </row>
    <row r="34" spans="1:5" x14ac:dyDescent="0.25">
      <c r="A34">
        <v>39</v>
      </c>
      <c r="B34" t="s">
        <v>328</v>
      </c>
      <c r="D34" t="s">
        <v>224</v>
      </c>
    </row>
    <row r="35" spans="1:5" x14ac:dyDescent="0.25">
      <c r="A35">
        <v>40</v>
      </c>
      <c r="D35" t="s">
        <v>327</v>
      </c>
      <c r="E35" s="2" t="s">
        <v>326</v>
      </c>
    </row>
    <row r="36" spans="1:5" x14ac:dyDescent="0.25">
      <c r="A36">
        <v>41</v>
      </c>
      <c r="B36" t="s">
        <v>330</v>
      </c>
      <c r="D36" t="s">
        <v>224</v>
      </c>
      <c r="E36" s="2" t="s">
        <v>329</v>
      </c>
    </row>
    <row r="37" spans="1:5" x14ac:dyDescent="0.25">
      <c r="A37">
        <v>42</v>
      </c>
      <c r="D37" t="s">
        <v>332</v>
      </c>
      <c r="E37" s="2" t="s">
        <v>331</v>
      </c>
    </row>
    <row r="38" spans="1:5" ht="15.75" x14ac:dyDescent="0.25">
      <c r="A38">
        <v>43</v>
      </c>
      <c r="D38" t="s">
        <v>224</v>
      </c>
      <c r="E38" s="14" t="s">
        <v>331</v>
      </c>
    </row>
    <row r="39" spans="1:5" x14ac:dyDescent="0.25">
      <c r="A39">
        <v>44</v>
      </c>
      <c r="B39" t="s">
        <v>335</v>
      </c>
      <c r="D39" t="s">
        <v>224</v>
      </c>
      <c r="E39" s="2" t="s">
        <v>333</v>
      </c>
    </row>
    <row r="40" spans="1:5" x14ac:dyDescent="0.25">
      <c r="A40">
        <v>45</v>
      </c>
      <c r="C40" t="s">
        <v>349</v>
      </c>
      <c r="D40" t="s">
        <v>289</v>
      </c>
      <c r="E40" s="2" t="s">
        <v>334</v>
      </c>
    </row>
    <row r="41" spans="1:5" x14ac:dyDescent="0.25">
      <c r="A41">
        <v>46</v>
      </c>
      <c r="D41" t="s">
        <v>224</v>
      </c>
      <c r="E41" t="s">
        <v>336</v>
      </c>
    </row>
    <row r="42" spans="1:5" x14ac:dyDescent="0.25">
      <c r="A42">
        <v>47</v>
      </c>
      <c r="D42" t="s">
        <v>224</v>
      </c>
      <c r="E42" s="2" t="s">
        <v>337</v>
      </c>
    </row>
    <row r="43" spans="1:5" x14ac:dyDescent="0.25">
      <c r="A43">
        <v>48</v>
      </c>
      <c r="D43" t="s">
        <v>289</v>
      </c>
      <c r="E43" s="2" t="s">
        <v>338</v>
      </c>
    </row>
    <row r="44" spans="1:5" x14ac:dyDescent="0.25">
      <c r="A44">
        <v>49</v>
      </c>
      <c r="C44" t="s">
        <v>342</v>
      </c>
      <c r="D44" t="s">
        <v>224</v>
      </c>
      <c r="E44" s="2" t="s">
        <v>339</v>
      </c>
    </row>
    <row r="45" spans="1:5" x14ac:dyDescent="0.25">
      <c r="A45">
        <v>50</v>
      </c>
      <c r="D45" t="s">
        <v>289</v>
      </c>
      <c r="E45" s="2" t="s">
        <v>340</v>
      </c>
    </row>
    <row r="46" spans="1:5" x14ac:dyDescent="0.25">
      <c r="A46">
        <v>51</v>
      </c>
      <c r="D46" t="s">
        <v>224</v>
      </c>
      <c r="E46" s="2" t="s">
        <v>341</v>
      </c>
    </row>
    <row r="47" spans="1:5" x14ac:dyDescent="0.25">
      <c r="A47">
        <v>52</v>
      </c>
      <c r="B47" s="2"/>
      <c r="D47" t="s">
        <v>289</v>
      </c>
      <c r="E47" s="2" t="s">
        <v>343</v>
      </c>
    </row>
    <row r="48" spans="1:5" x14ac:dyDescent="0.25">
      <c r="A48">
        <v>53</v>
      </c>
      <c r="C48" t="s">
        <v>346</v>
      </c>
      <c r="D48" t="s">
        <v>224</v>
      </c>
      <c r="E48" t="s">
        <v>344</v>
      </c>
    </row>
    <row r="49" spans="1:6" x14ac:dyDescent="0.25">
      <c r="A49">
        <v>54</v>
      </c>
      <c r="C49" t="s">
        <v>346</v>
      </c>
      <c r="E49" s="2" t="s">
        <v>345</v>
      </c>
    </row>
    <row r="50" spans="1:6" x14ac:dyDescent="0.25">
      <c r="A50">
        <v>55</v>
      </c>
      <c r="C50" t="s">
        <v>346</v>
      </c>
      <c r="E50" s="2" t="s">
        <v>347</v>
      </c>
    </row>
    <row r="60" spans="1:6" x14ac:dyDescent="0.25">
      <c r="B60">
        <v>4</v>
      </c>
      <c r="C60">
        <v>10.23</v>
      </c>
      <c r="D60">
        <f>C60*B60</f>
        <v>40.92</v>
      </c>
      <c r="E60">
        <v>20</v>
      </c>
      <c r="F60">
        <f>E60*B60</f>
        <v>80</v>
      </c>
    </row>
    <row r="64" spans="1:6" x14ac:dyDescent="0.25">
      <c r="D64">
        <f>F60-D60</f>
        <v>39.08</v>
      </c>
    </row>
    <row r="65" spans="3:4" x14ac:dyDescent="0.25">
      <c r="C65" t="s">
        <v>350</v>
      </c>
      <c r="D65">
        <f>(D64/D60)*100</f>
        <v>95.50342130987292</v>
      </c>
    </row>
  </sheetData>
  <hyperlinks>
    <hyperlink ref="E11" r:id="rId1" xr:uid="{6DB71F1C-3293-4BBF-96BE-34A3BB789751}"/>
    <hyperlink ref="E15" r:id="rId2" display="http://test.tax2efile.com/efile-2290-form/form-2290/irs-payment-options/" xr:uid="{F7D7CD4C-F137-45AD-9FF4-878F0FE64566}"/>
    <hyperlink ref="E16" r:id="rId3" display="http://test.tax2efile.com/efile-2290-form/form-2290/irs-payment-options/" xr:uid="{00EE8E88-F50D-40D3-BB1C-FB28809062A5}"/>
    <hyperlink ref="E17" r:id="rId4" display="http://test.tax2efile.com/efile-2290-form/irs-2290/e-filing-2290/" xr:uid="{C67749EF-4831-4FF2-84FC-F4E5CDEC8987}"/>
    <hyperlink ref="E18" r:id="rId5" display="http://test.tax2efile.com/efile-2290-form/hvut/efile-heavy-highway-use-tax-form-2290/" xr:uid="{8E352F0E-6821-40D8-8E3E-9881D0FC910C}"/>
    <hyperlink ref="E20" r:id="rId6" display="http://test.tax2efile.com/efile-2290-form/form-2290/schedule1/" xr:uid="{5BE8F8E1-7AD2-4FED-B83B-69A2FE9AF27D}"/>
    <hyperlink ref="E21" r:id="rId7" display="http://test.tax2efile.com/efile-2290-form/form-2290/vin-corrections/" xr:uid="{924C4B6D-E276-44B0-B858-AB0B5A51A1CD}"/>
    <hyperlink ref="E24" r:id="rId8" display="http://test.tax2efile.com/efile-2290-form/irs-2290/" xr:uid="{71C3686E-359F-4A18-BA6B-A8B1CFEA7AB2}"/>
    <hyperlink ref="E25" r:id="rId9" display="http://test.tax2efile.com/efile-2290-form/irs-2290/form-2290-help/" xr:uid="{434AC90A-4757-4DFD-8518-3E544C1D91F6}"/>
    <hyperlink ref="E26" r:id="rId10" xr:uid="{FE111295-2E6E-40C5-8E44-3A35D40A4D31}"/>
    <hyperlink ref="E27" r:id="rId11" xr:uid="{466C704F-70BC-4DFA-B41E-9F1DDA867696}"/>
    <hyperlink ref="E30" r:id="rId12" display="http://test.tax2efile.com/efile-2290-form/hvut/irs-form-2290-due-date/" xr:uid="{1A31FA9C-013A-4D7D-82C4-ABE61DF70728}"/>
    <hyperlink ref="E32" r:id="rId13" xr:uid="{6FDC75EF-9CFB-4F7C-93C5-7DFED15C9B33}"/>
    <hyperlink ref="E33" r:id="rId14" display="http://test.tax2efile.com/efile-2290-form/e-file-irs-form-2290-advantages/" xr:uid="{1E0BEA61-2235-4EEB-8AEF-5F0C56FC3C4E}"/>
    <hyperlink ref="E35" r:id="rId15" display="http://test.tax2efile.com/efile-2290-form/irs-form-2290" xr:uid="{8C0BDE61-8A9C-4912-8467-06EA075C223E}"/>
    <hyperlink ref="E36" r:id="rId16" xr:uid="{AC30C7F5-77CA-4AFD-B87A-8243F84A3A66}"/>
    <hyperlink ref="E37" r:id="rId17" display="http://test.tax2efile.com/efile-2290-form/prefile/irs-2290-form/" xr:uid="{624658F6-3695-4953-97CA-8C2CAC21BAA5}"/>
    <hyperlink ref="E39" r:id="rId18" xr:uid="{7F37EE03-CEB4-4ABC-9F69-2C6F7CADA575}"/>
    <hyperlink ref="E40" r:id="rId19" display="http://test.tax2efile.com/efile-2290-form/Form-2290-Documents/" xr:uid="{3A7960F6-5345-41D2-AF2A-B72E252BE16D}"/>
    <hyperlink ref="E42" r:id="rId20" display="http://test.tax2efile.com/efile-1099-form/tin-matching-service/" xr:uid="{1DAEAF66-09B9-46BC-9239-21D20FFDD788}"/>
    <hyperlink ref="E43" r:id="rId21" display="http://test.tax2efile.com/lp/form-2290/" xr:uid="{97954D5A-4229-4B12-82FA-4B6A3965B717}"/>
    <hyperlink ref="E44" r:id="rId22" xr:uid="{86A80EDE-4595-491D-A6C4-1686EFEC0751}"/>
    <hyperlink ref="E45" r:id="rId23" display="http://test.tax2efile.com/efile-1040-form/form-1040-help/" xr:uid="{B3ED4469-53DB-41BF-B5C2-64CD5860E8C6}"/>
    <hyperlink ref="E46" r:id="rId24" xr:uid="{28CFE0D9-DFBD-465D-90F4-A21E6449C96B}"/>
    <hyperlink ref="E47" r:id="rId25" xr:uid="{604AB650-27DD-4421-8F08-E9FFC50385B5}"/>
    <hyperlink ref="E49" r:id="rId26" display="http://test.tax2efile.com/efile-990ez-form/schedule-o/" xr:uid="{CE330EE4-B40B-4F70-A75B-3513A331D32F}"/>
    <hyperlink ref="E50" r:id="rId27" display="http://test.tax2efile.com/efile-990ez-form/schedule-a/" xr:uid="{876DFDA0-73BF-4E24-9411-F788067F9F2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0CFE-37D3-42D2-B101-F99029D9CE0C}">
  <dimension ref="A1:H13"/>
  <sheetViews>
    <sheetView zoomScaleNormal="100" workbookViewId="0">
      <selection activeCell="B16" sqref="B16"/>
    </sheetView>
  </sheetViews>
  <sheetFormatPr defaultRowHeight="21" x14ac:dyDescent="0.35"/>
  <cols>
    <col min="1" max="1" width="125.140625" style="46" customWidth="1"/>
    <col min="2" max="2" width="29.7109375" style="46" customWidth="1"/>
    <col min="3" max="7" width="9.140625" style="46"/>
    <col min="8" max="8" width="46.85546875" style="46" customWidth="1"/>
    <col min="9" max="16384" width="9.140625" style="46"/>
  </cols>
  <sheetData>
    <row r="1" spans="1:8" x14ac:dyDescent="0.35">
      <c r="A1" s="45"/>
    </row>
    <row r="3" spans="1:8" x14ac:dyDescent="0.35">
      <c r="A3" s="2" t="s">
        <v>782</v>
      </c>
    </row>
    <row r="4" spans="1:8" x14ac:dyDescent="0.35">
      <c r="A4" s="2" t="s">
        <v>783</v>
      </c>
    </row>
    <row r="5" spans="1:8" x14ac:dyDescent="0.35">
      <c r="A5" s="6" t="s">
        <v>784</v>
      </c>
    </row>
    <row r="6" spans="1:8" x14ac:dyDescent="0.35">
      <c r="A6" s="2" t="s">
        <v>785</v>
      </c>
    </row>
    <row r="7" spans="1:8" x14ac:dyDescent="0.35">
      <c r="A7" s="46" t="s">
        <v>786</v>
      </c>
      <c r="B7" s="46" t="s">
        <v>787</v>
      </c>
    </row>
    <row r="9" spans="1:8" x14ac:dyDescent="0.35">
      <c r="H9" s="47"/>
    </row>
    <row r="10" spans="1:8" x14ac:dyDescent="0.35">
      <c r="H10" s="47"/>
    </row>
    <row r="12" spans="1:8" x14ac:dyDescent="0.35">
      <c r="H12" s="47"/>
    </row>
    <row r="13" spans="1:8" x14ac:dyDescent="0.35">
      <c r="H13" s="47"/>
    </row>
  </sheetData>
  <hyperlinks>
    <hyperlink ref="A3" r:id="rId1" xr:uid="{15B943AA-E352-49CC-AB28-40333C955F28}"/>
    <hyperlink ref="A4" r:id="rId2" xr:uid="{02A7DC30-DE46-4689-9BA6-E526D0F1BE53}"/>
    <hyperlink ref="A6" r:id="rId3" xr:uid="{37811469-0BD1-41D6-92F5-D7C66988D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wireframe</vt:lpstr>
      <vt:lpstr>mysetaside</vt:lpstr>
      <vt:lpstr>yak sol</vt:lpstr>
      <vt:lpstr>ques</vt:lpstr>
      <vt:lpstr>tst miakst</vt:lpstr>
      <vt:lpstr>js</vt:lpstr>
      <vt:lpstr>varaha</vt:lpstr>
      <vt:lpstr>wp-bugs</vt:lpstr>
      <vt:lpstr>wp-bugs-1</vt:lpstr>
      <vt:lpstr>ques!heaps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Anburaj Ganesan</dc:creator>
  <cp:lastModifiedBy>Anburaj Ganesan</cp:lastModifiedBy>
  <dcterms:created xsi:type="dcterms:W3CDTF">2024-01-29T06:31:38Z</dcterms:created>
  <dcterms:modified xsi:type="dcterms:W3CDTF">2024-12-11T12:15:19Z</dcterms:modified>
</cp:coreProperties>
</file>