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5cb8ccd6f1ed00e/Desktop/Anudip Lab And Projects/Chapter 11(Anchal Saini)/"/>
    </mc:Choice>
  </mc:AlternateContent>
  <xr:revisionPtr revIDLastSave="0" documentId="8_{B66E4FB6-2538-4923-83F3-251B84999C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orkflow#1" sheetId="1" r:id="rId1"/>
    <sheet name="Workflow#2" sheetId="2" r:id="rId2"/>
  </sheets>
  <definedNames>
    <definedName name="_xlchart.v1.0" hidden="1">'Workflow#1'!$A$2:$A$36</definedName>
    <definedName name="_xlchart.v1.1" hidden="1">'Workflow#1'!$B$1</definedName>
    <definedName name="_xlchart.v1.10" hidden="1">'Workflow#2'!$B$1</definedName>
    <definedName name="_xlchart.v1.11" hidden="1">'Workflow#2'!$B$2:$B$36</definedName>
    <definedName name="_xlchart.v1.2" hidden="1">'Workflow#1'!$B$2:$B$36</definedName>
    <definedName name="_xlchart.v1.3" hidden="1">'Workflow#1'!$A$2:$A$36</definedName>
    <definedName name="_xlchart.v1.4" hidden="1">'Workflow#1'!$B$1</definedName>
    <definedName name="_xlchart.v1.5" hidden="1">'Workflow#1'!$B$2:$B$36</definedName>
    <definedName name="_xlchart.v1.6" hidden="1">'Workflow#2'!$A$2:$A$36</definedName>
    <definedName name="_xlchart.v1.7" hidden="1">'Workflow#2'!$B$1</definedName>
    <definedName name="_xlchart.v1.8" hidden="1">'Workflow#2'!$B$2:$B$36</definedName>
    <definedName name="_xlchart.v1.9" hidden="1">'Workflow#2'!$A$2:$A$36</definedName>
  </definedNames>
  <calcPr calcId="181029"/>
</workbook>
</file>

<file path=xl/calcChain.xml><?xml version="1.0" encoding="utf-8"?>
<calcChain xmlns="http://schemas.openxmlformats.org/spreadsheetml/2006/main">
  <c r="C38" i="2" l="1"/>
  <c r="B38" i="2"/>
  <c r="C38" i="1"/>
  <c r="B38" i="1"/>
  <c r="C37" i="2"/>
  <c r="B37" i="2"/>
  <c r="C37" i="1"/>
  <c r="B37" i="1"/>
</calcChain>
</file>

<file path=xl/sharedStrings.xml><?xml version="1.0" encoding="utf-8"?>
<sst xmlns="http://schemas.openxmlformats.org/spreadsheetml/2006/main" count="98" uniqueCount="54">
  <si>
    <t>Name</t>
  </si>
  <si>
    <t>Time per Task (seconds)</t>
  </si>
  <si>
    <t>Quality (%)</t>
  </si>
  <si>
    <t>Charlie</t>
  </si>
  <si>
    <t>Indu</t>
  </si>
  <si>
    <t>Prajwal</t>
  </si>
  <si>
    <t>Vimla</t>
  </si>
  <si>
    <t>Amit</t>
  </si>
  <si>
    <t>Binny</t>
  </si>
  <si>
    <t>Pradyut</t>
  </si>
  <si>
    <t>Diwakar</t>
  </si>
  <si>
    <t>Amrit</t>
  </si>
  <si>
    <t>Debdas</t>
  </si>
  <si>
    <t>Anika</t>
  </si>
  <si>
    <t>Haritha</t>
  </si>
  <si>
    <t>Dhanya</t>
  </si>
  <si>
    <t>Venkat</t>
  </si>
  <si>
    <t>Afzal</t>
  </si>
  <si>
    <t>Prachi</t>
  </si>
  <si>
    <t>Anushka</t>
  </si>
  <si>
    <t>Firoza</t>
  </si>
  <si>
    <t>Mange</t>
  </si>
  <si>
    <t>Vimal</t>
  </si>
  <si>
    <t>Dipa</t>
  </si>
  <si>
    <t>Anand</t>
  </si>
  <si>
    <t>Gopal</t>
  </si>
  <si>
    <t>Vijay</t>
  </si>
  <si>
    <t>Preetha</t>
  </si>
  <si>
    <t>Nupur</t>
  </si>
  <si>
    <t>Neha</t>
  </si>
  <si>
    <t>Deepa</t>
  </si>
  <si>
    <t>Aniket</t>
  </si>
  <si>
    <t>Dhruti</t>
  </si>
  <si>
    <t>Wasim</t>
  </si>
  <si>
    <t>Arohi</t>
  </si>
  <si>
    <t>Vinay</t>
  </si>
  <si>
    <t>Praveen</t>
  </si>
  <si>
    <t>Biju</t>
  </si>
  <si>
    <t>1.Calculate the average TPT and average Quality score for both workflows1</t>
  </si>
  <si>
    <t>AVERAGE=&gt;</t>
  </si>
  <si>
    <t>STANDARD DEVIATION</t>
  </si>
  <si>
    <t>Workflow one has largst standard deviations as per tpt</t>
  </si>
  <si>
    <t>The Standard Deviation Of TPT 0.766504672 and Quality Score 2.682003515</t>
  </si>
  <si>
    <t>2.Calculate the standard deviation of TPT and Quality score for both workflows</t>
  </si>
  <si>
    <t>3.Which workflow has larger standard deviation in respect to TPT?</t>
  </si>
  <si>
    <t>4.what is Standard deviation of Quality for both workflows</t>
  </si>
  <si>
    <t>5.Prepare Histogram and Scatterd Plot for TPT against both the workflows</t>
  </si>
  <si>
    <t>The Average of TPT 2.12 and Quality Score 91.3257143</t>
  </si>
  <si>
    <t>The Average of TPT 2.12 and Quality Score 92.05714286</t>
  </si>
  <si>
    <t>The Standard Deviation Of TPT 0.252982213 and Quality Score 0.411085875</t>
  </si>
  <si>
    <t>Workflow 1 has largst standard deviations as per tpt</t>
  </si>
  <si>
    <t>The Standard Deviation of Quality is 0.411085875</t>
  </si>
  <si>
    <t>The Standard Deviation Of Workflow1 is  2.682003515</t>
  </si>
  <si>
    <t>STANDARD DEVIATION=&gt;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</si>
</sst>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rgb="FF000000"/>
      <name val="Söhne"/>
    </font>
    <font>
      <sz val="10"/>
      <color theme="1"/>
      <name val="Arial"/>
      <scheme val="minor"/>
    </font>
    <font>
      <b/>
      <sz val="10"/>
      <color rgb="FF000000"/>
      <name val="Söhne"/>
    </font>
    <font>
      <b/>
      <sz val="10"/>
      <color theme="1"/>
      <name val="Arial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Söhne"/>
    </font>
  </fonts>
  <fills count="4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2" xfId="0" applyFont="1" applyBorder="1" applyAlignment="1">
      <alignment horizontal="left" wrapText="1"/>
    </xf>
    <xf numFmtId="0" fontId="7" fillId="3" borderId="3" xfId="0" applyFont="1" applyFill="1" applyBorder="1" applyAlignment="1">
      <alignment horizontal="left" wrapText="1"/>
    </xf>
    <xf numFmtId="0" fontId="5" fillId="3" borderId="4" xfId="0" applyFont="1" applyFill="1" applyBorder="1"/>
    <xf numFmtId="0" fontId="5" fillId="3" borderId="5" xfId="0" applyFont="1" applyFill="1" applyBorder="1"/>
    <xf numFmtId="0" fontId="7" fillId="3" borderId="6" xfId="0" applyFont="1" applyFill="1" applyBorder="1" applyAlignment="1">
      <alignment horizontal="left" wrapText="1"/>
    </xf>
    <xf numFmtId="0" fontId="5" fillId="3" borderId="7" xfId="0" applyFont="1" applyFill="1" applyBorder="1"/>
    <xf numFmtId="0" fontId="5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Arial"/>
                <a:cs typeface="Arial"/>
              </a:rPr>
              <a:t>Time per Task (seconds)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'Workflow#1'!$B$1</c:f>
              <c:strCache>
                <c:ptCount val="1"/>
                <c:pt idx="0">
                  <c:v>Time per Task (seconds)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'Workflow#1'!$A$2:$A$36</c:f>
              <c:strCache>
                <c:ptCount val="35"/>
                <c:pt idx="0">
                  <c:v>Charlie</c:v>
                </c:pt>
                <c:pt idx="1">
                  <c:v>Indu</c:v>
                </c:pt>
                <c:pt idx="2">
                  <c:v>Prajwal</c:v>
                </c:pt>
                <c:pt idx="3">
                  <c:v>Vimla</c:v>
                </c:pt>
                <c:pt idx="4">
                  <c:v>Amit</c:v>
                </c:pt>
                <c:pt idx="5">
                  <c:v>Binny</c:v>
                </c:pt>
                <c:pt idx="6">
                  <c:v>Pradyut</c:v>
                </c:pt>
                <c:pt idx="7">
                  <c:v>Diwakar</c:v>
                </c:pt>
                <c:pt idx="8">
                  <c:v>Amrit</c:v>
                </c:pt>
                <c:pt idx="9">
                  <c:v>Debdas</c:v>
                </c:pt>
                <c:pt idx="10">
                  <c:v>Anika</c:v>
                </c:pt>
                <c:pt idx="11">
                  <c:v>Haritha</c:v>
                </c:pt>
                <c:pt idx="12">
                  <c:v>Dhanya</c:v>
                </c:pt>
                <c:pt idx="13">
                  <c:v>Venkat</c:v>
                </c:pt>
                <c:pt idx="14">
                  <c:v>Afzal</c:v>
                </c:pt>
                <c:pt idx="15">
                  <c:v>Prachi</c:v>
                </c:pt>
                <c:pt idx="16">
                  <c:v>Anushka</c:v>
                </c:pt>
                <c:pt idx="17">
                  <c:v>Firoza</c:v>
                </c:pt>
                <c:pt idx="18">
                  <c:v>Mange</c:v>
                </c:pt>
                <c:pt idx="19">
                  <c:v>Vimal</c:v>
                </c:pt>
                <c:pt idx="20">
                  <c:v>Dipa</c:v>
                </c:pt>
                <c:pt idx="21">
                  <c:v>Anand</c:v>
                </c:pt>
                <c:pt idx="22">
                  <c:v>Gopal</c:v>
                </c:pt>
                <c:pt idx="23">
                  <c:v>Vijay</c:v>
                </c:pt>
                <c:pt idx="24">
                  <c:v>Preetha</c:v>
                </c:pt>
                <c:pt idx="25">
                  <c:v>Nupur</c:v>
                </c:pt>
                <c:pt idx="26">
                  <c:v>Neha</c:v>
                </c:pt>
                <c:pt idx="27">
                  <c:v>Deepa</c:v>
                </c:pt>
                <c:pt idx="28">
                  <c:v>Aniket</c:v>
                </c:pt>
                <c:pt idx="29">
                  <c:v>Dhruti</c:v>
                </c:pt>
                <c:pt idx="30">
                  <c:v>Wasim</c:v>
                </c:pt>
                <c:pt idx="31">
                  <c:v>Arohi</c:v>
                </c:pt>
                <c:pt idx="32">
                  <c:v>Vinay</c:v>
                </c:pt>
                <c:pt idx="33">
                  <c:v>Praveen</c:v>
                </c:pt>
                <c:pt idx="34">
                  <c:v>Biju</c:v>
                </c:pt>
              </c:strCache>
            </c:strRef>
          </c:xVal>
          <c:yVal>
            <c:numRef>
              <c:f>'Workflow#1'!$B$2:$B$36</c:f>
              <c:numCache>
                <c:formatCode>General</c:formatCode>
                <c:ptCount val="35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0.9</c:v>
                </c:pt>
                <c:pt idx="4">
                  <c:v>2.2000000000000002</c:v>
                </c:pt>
                <c:pt idx="5">
                  <c:v>0.7</c:v>
                </c:pt>
                <c:pt idx="6">
                  <c:v>2.2999999999999998</c:v>
                </c:pt>
                <c:pt idx="7">
                  <c:v>0.6</c:v>
                </c:pt>
                <c:pt idx="8">
                  <c:v>1.2</c:v>
                </c:pt>
                <c:pt idx="9">
                  <c:v>1.2</c:v>
                </c:pt>
                <c:pt idx="10">
                  <c:v>1.4</c:v>
                </c:pt>
                <c:pt idx="11">
                  <c:v>1.4</c:v>
                </c:pt>
                <c:pt idx="12">
                  <c:v>1.6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2.1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2.4</c:v>
                </c:pt>
                <c:pt idx="22">
                  <c:v>1.9</c:v>
                </c:pt>
                <c:pt idx="23">
                  <c:v>1.9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3.2</c:v>
                </c:pt>
                <c:pt idx="27">
                  <c:v>2.7</c:v>
                </c:pt>
                <c:pt idx="28">
                  <c:v>3.2</c:v>
                </c:pt>
                <c:pt idx="29">
                  <c:v>2.7</c:v>
                </c:pt>
                <c:pt idx="30">
                  <c:v>3.4</c:v>
                </c:pt>
                <c:pt idx="31">
                  <c:v>2.9</c:v>
                </c:pt>
                <c:pt idx="32">
                  <c:v>2.8</c:v>
                </c:pt>
                <c:pt idx="33">
                  <c:v>3.6</c:v>
                </c:pt>
                <c:pt idx="34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03-4174-B75C-A6EF5673C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412719"/>
        <c:axId val="952414639"/>
      </c:scatterChart>
      <c:valAx>
        <c:axId val="952412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414639"/>
        <c:crosses val="autoZero"/>
        <c:crossBetween val="midCat"/>
      </c:valAx>
      <c:valAx>
        <c:axId val="95241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41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</a:t>
            </a:r>
            <a:r>
              <a:rPr lang="en-IN" baseline="0"/>
              <a:t> Per 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'Workflow#2'!$A$2:$A$36</c:f>
              <c:strCache>
                <c:ptCount val="35"/>
                <c:pt idx="0">
                  <c:v>Anand</c:v>
                </c:pt>
                <c:pt idx="1">
                  <c:v>Amit</c:v>
                </c:pt>
                <c:pt idx="2">
                  <c:v>Aniket</c:v>
                </c:pt>
                <c:pt idx="3">
                  <c:v>Afzal</c:v>
                </c:pt>
                <c:pt idx="4">
                  <c:v>Arohi</c:v>
                </c:pt>
                <c:pt idx="5">
                  <c:v>Anika</c:v>
                </c:pt>
                <c:pt idx="6">
                  <c:v>Anushka</c:v>
                </c:pt>
                <c:pt idx="7">
                  <c:v>Amrit</c:v>
                </c:pt>
                <c:pt idx="8">
                  <c:v>Biju</c:v>
                </c:pt>
                <c:pt idx="9">
                  <c:v>Binny</c:v>
                </c:pt>
                <c:pt idx="10">
                  <c:v>Charlie</c:v>
                </c:pt>
                <c:pt idx="11">
                  <c:v>Dipa</c:v>
                </c:pt>
                <c:pt idx="12">
                  <c:v>Deepa</c:v>
                </c:pt>
                <c:pt idx="13">
                  <c:v>Diwakar</c:v>
                </c:pt>
                <c:pt idx="14">
                  <c:v>Dhruti</c:v>
                </c:pt>
                <c:pt idx="15">
                  <c:v>Dhanya</c:v>
                </c:pt>
                <c:pt idx="16">
                  <c:v>Firoza</c:v>
                </c:pt>
                <c:pt idx="17">
                  <c:v>Gopal</c:v>
                </c:pt>
                <c:pt idx="18">
                  <c:v>Debdas</c:v>
                </c:pt>
                <c:pt idx="19">
                  <c:v>Haritha</c:v>
                </c:pt>
                <c:pt idx="20">
                  <c:v>Indu</c:v>
                </c:pt>
                <c:pt idx="21">
                  <c:v>Mange</c:v>
                </c:pt>
                <c:pt idx="22">
                  <c:v>Nupur</c:v>
                </c:pt>
                <c:pt idx="23">
                  <c:v>Neha</c:v>
                </c:pt>
                <c:pt idx="24">
                  <c:v>Praveen</c:v>
                </c:pt>
                <c:pt idx="25">
                  <c:v>Pradyut</c:v>
                </c:pt>
                <c:pt idx="26">
                  <c:v>Prajwal</c:v>
                </c:pt>
                <c:pt idx="27">
                  <c:v>Prachi</c:v>
                </c:pt>
                <c:pt idx="28">
                  <c:v>Preetha</c:v>
                </c:pt>
                <c:pt idx="29">
                  <c:v>Wasim</c:v>
                </c:pt>
                <c:pt idx="30">
                  <c:v>Vinay</c:v>
                </c:pt>
                <c:pt idx="31">
                  <c:v>Vijay</c:v>
                </c:pt>
                <c:pt idx="32">
                  <c:v>Venkat</c:v>
                </c:pt>
                <c:pt idx="33">
                  <c:v>Vimla</c:v>
                </c:pt>
                <c:pt idx="34">
                  <c:v>Vimal</c:v>
                </c:pt>
              </c:strCache>
            </c:strRef>
          </c:xVal>
          <c:yVal>
            <c:numRef>
              <c:f>'Workflow#2'!$B$2:$B$36</c:f>
              <c:numCache>
                <c:formatCode>General</c:formatCode>
                <c:ptCount val="35"/>
                <c:pt idx="0">
                  <c:v>2.1</c:v>
                </c:pt>
                <c:pt idx="1">
                  <c:v>2.5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</c:v>
                </c:pt>
                <c:pt idx="5">
                  <c:v>1.9</c:v>
                </c:pt>
                <c:pt idx="6">
                  <c:v>2.2999999999999998</c:v>
                </c:pt>
                <c:pt idx="7">
                  <c:v>2.2000000000000002</c:v>
                </c:pt>
                <c:pt idx="8">
                  <c:v>1.6</c:v>
                </c:pt>
                <c:pt idx="9">
                  <c:v>1.9</c:v>
                </c:pt>
                <c:pt idx="10">
                  <c:v>2.2999999999999998</c:v>
                </c:pt>
                <c:pt idx="11">
                  <c:v>2.6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2.2999999999999998</c:v>
                </c:pt>
                <c:pt idx="15">
                  <c:v>2.2000000000000002</c:v>
                </c:pt>
                <c:pt idx="16">
                  <c:v>2.4</c:v>
                </c:pt>
                <c:pt idx="17">
                  <c:v>1.9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2.1</c:v>
                </c:pt>
                <c:pt idx="22">
                  <c:v>1.7</c:v>
                </c:pt>
                <c:pt idx="23">
                  <c:v>2.2000000000000002</c:v>
                </c:pt>
                <c:pt idx="24">
                  <c:v>2</c:v>
                </c:pt>
                <c:pt idx="25">
                  <c:v>1.8</c:v>
                </c:pt>
                <c:pt idx="26">
                  <c:v>1.7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</c:v>
                </c:pt>
                <c:pt idx="30">
                  <c:v>2.2000000000000002</c:v>
                </c:pt>
                <c:pt idx="31">
                  <c:v>1.8</c:v>
                </c:pt>
                <c:pt idx="32">
                  <c:v>2.1</c:v>
                </c:pt>
                <c:pt idx="33">
                  <c:v>1.7</c:v>
                </c:pt>
                <c:pt idx="3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2-4B24-908C-F1DE5AED4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740239"/>
        <c:axId val="1152745999"/>
      </c:scatterChart>
      <c:valAx>
        <c:axId val="115274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45999"/>
        <c:crosses val="autoZero"/>
        <c:crossBetween val="midCat"/>
      </c:valAx>
      <c:valAx>
        <c:axId val="115274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40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Time Per Task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Time Per Task</a:t>
          </a:r>
        </a:p>
      </cx:txPr>
    </cx:title>
    <cx:plotArea>
      <cx:plotAreaRegion>
        <cx:series layoutId="clusteredColumn" uniqueId="{F1A82C24-72BB-4C58-8C9E-1D916A3D52A8}">
          <cx:tx>
            <cx:txData>
              <cx:f>_xlchart.v1.1</cx:f>
              <cx:v>Time per Task (seconds)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Time Per Task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Time Per Task</a:t>
          </a:r>
        </a:p>
      </cx:txPr>
    </cx:title>
    <cx:plotArea>
      <cx:plotAreaRegion>
        <cx:series layoutId="clusteredColumn" uniqueId="{2B710B73-1D6F-4343-AAEC-70A052308C9A}">
          <cx:tx>
            <cx:txData>
              <cx:f>_xlchart.v1.7</cx:f>
              <cx:v>Time per Task (seconds)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772583</xdr:colOff>
      <xdr:row>15</xdr:row>
      <xdr:rowOff>10584</xdr:rowOff>
    </xdr:from>
    <xdr:to>
      <xdr:col>16</xdr:col>
      <xdr:colOff>0</xdr:colOff>
      <xdr:row>32</xdr:row>
      <xdr:rowOff>10583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D812A-C492-872E-7817-09C7B4013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836082</xdr:colOff>
      <xdr:row>15</xdr:row>
      <xdr:rowOff>10582</xdr:rowOff>
    </xdr:from>
    <xdr:to>
      <xdr:col>9</xdr:col>
      <xdr:colOff>814917</xdr:colOff>
      <xdr:row>32</xdr:row>
      <xdr:rowOff>10582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99F38A-3ECF-EAE3-7010-2C79F9D3C8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39582" y="2995082"/>
              <a:ext cx="5185835" cy="34184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756398</xdr:colOff>
      <xdr:row>15</xdr:row>
      <xdr:rowOff>163605</xdr:rowOff>
    </xdr:from>
    <xdr:to>
      <xdr:col>9</xdr:col>
      <xdr:colOff>134471</xdr:colOff>
      <xdr:row>32</xdr:row>
      <xdr:rowOff>156882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6FA938-CC02-8E4F-297D-86D16E56E4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8574" y="3458134"/>
              <a:ext cx="4622426" cy="2850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162485</xdr:colOff>
      <xdr:row>15</xdr:row>
      <xdr:rowOff>163606</xdr:rowOff>
    </xdr:from>
    <xdr:to>
      <xdr:col>14</xdr:col>
      <xdr:colOff>364190</xdr:colOff>
      <xdr:row>32</xdr:row>
      <xdr:rowOff>49306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712B41-FD75-C6E5-4D7E-A30656F46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0"/>
  <sheetViews>
    <sheetView topLeftCell="B1" zoomScale="96" workbookViewId="0">
      <selection activeCell="E11" sqref="E11:K11"/>
    </sheetView>
  </sheetViews>
  <sheetFormatPr defaultColWidth="12.6640625" defaultRowHeight="15.75" customHeight="1"/>
  <cols>
    <col min="1" max="1" width="22.5546875" bestFit="1" customWidth="1"/>
  </cols>
  <sheetData>
    <row r="1" spans="1:12">
      <c r="A1" s="1" t="s">
        <v>0</v>
      </c>
      <c r="B1" s="1" t="s">
        <v>1</v>
      </c>
      <c r="C1" s="1" t="s">
        <v>2</v>
      </c>
    </row>
    <row r="2" spans="1:12" ht="15.75" customHeight="1">
      <c r="A2" s="3" t="s">
        <v>3</v>
      </c>
      <c r="B2" s="3">
        <v>1.5</v>
      </c>
      <c r="C2" s="3">
        <v>91.4</v>
      </c>
      <c r="E2" s="7" t="s">
        <v>38</v>
      </c>
      <c r="F2" s="7"/>
      <c r="G2" s="7"/>
      <c r="H2" s="7"/>
      <c r="I2" s="7"/>
    </row>
    <row r="3" spans="1:12" ht="15.75" customHeight="1">
      <c r="A3" s="3" t="s">
        <v>4</v>
      </c>
      <c r="B3" s="3">
        <v>1.6</v>
      </c>
      <c r="C3" s="3">
        <v>92.9</v>
      </c>
      <c r="E3" s="10" t="s">
        <v>47</v>
      </c>
      <c r="F3" s="10"/>
      <c r="G3" s="10"/>
      <c r="H3" s="10"/>
      <c r="I3" s="10"/>
      <c r="J3" s="10"/>
      <c r="K3" s="10"/>
    </row>
    <row r="4" spans="1:12" ht="15.6">
      <c r="A4" s="3" t="s">
        <v>5</v>
      </c>
      <c r="B4" s="3">
        <v>1.7</v>
      </c>
      <c r="C4" s="3">
        <v>92.5</v>
      </c>
      <c r="E4" s="8"/>
      <c r="F4" s="8"/>
      <c r="G4" s="8"/>
      <c r="H4" s="8"/>
      <c r="I4" s="8"/>
      <c r="J4" s="8"/>
      <c r="K4" s="8"/>
    </row>
    <row r="5" spans="1:12" ht="15.6">
      <c r="A5" s="3" t="s">
        <v>6</v>
      </c>
      <c r="B5" s="3">
        <v>0.9</v>
      </c>
      <c r="C5" s="3">
        <v>87</v>
      </c>
      <c r="E5" s="8" t="s">
        <v>43</v>
      </c>
      <c r="F5" s="8"/>
      <c r="G5" s="8"/>
      <c r="H5" s="8"/>
      <c r="I5" s="8"/>
      <c r="J5" s="8"/>
      <c r="K5" s="8"/>
    </row>
    <row r="6" spans="1:12" ht="15.6">
      <c r="A6" s="3" t="s">
        <v>7</v>
      </c>
      <c r="B6" s="3">
        <v>2.2000000000000002</v>
      </c>
      <c r="C6" s="3">
        <v>92.5</v>
      </c>
      <c r="E6" s="10" t="s">
        <v>42</v>
      </c>
      <c r="F6" s="10"/>
      <c r="G6" s="10"/>
      <c r="H6" s="10"/>
      <c r="I6" s="10"/>
      <c r="J6" s="10"/>
      <c r="K6" s="10"/>
    </row>
    <row r="7" spans="1:12" ht="15.6">
      <c r="A7" s="3" t="s">
        <v>8</v>
      </c>
      <c r="B7" s="3">
        <v>0.7</v>
      </c>
      <c r="C7" s="3">
        <v>85</v>
      </c>
      <c r="E7" s="10"/>
      <c r="F7" s="10"/>
      <c r="G7" s="10"/>
      <c r="H7" s="10"/>
      <c r="I7" s="10"/>
      <c r="J7" s="10"/>
      <c r="K7" s="11"/>
    </row>
    <row r="8" spans="1:12" ht="15.6">
      <c r="A8" s="3" t="s">
        <v>9</v>
      </c>
      <c r="B8" s="3">
        <v>2.2999999999999998</v>
      </c>
      <c r="C8" s="3">
        <v>91.6</v>
      </c>
      <c r="E8" s="8" t="s">
        <v>44</v>
      </c>
      <c r="F8" s="8"/>
      <c r="G8" s="8"/>
      <c r="H8" s="8"/>
      <c r="I8" s="8"/>
      <c r="J8" s="8"/>
      <c r="K8" s="8"/>
      <c r="L8" s="8"/>
    </row>
    <row r="9" spans="1:12" ht="15.6">
      <c r="A9" s="3" t="s">
        <v>10</v>
      </c>
      <c r="B9" s="3">
        <v>0.6</v>
      </c>
      <c r="C9" s="3">
        <v>96</v>
      </c>
      <c r="E9" s="10" t="s">
        <v>41</v>
      </c>
      <c r="F9" s="10"/>
      <c r="G9" s="10"/>
      <c r="H9" s="10"/>
      <c r="I9" s="10"/>
      <c r="J9" s="10"/>
      <c r="K9" s="10"/>
    </row>
    <row r="10" spans="1:12" ht="15.6">
      <c r="A10" s="3" t="s">
        <v>11</v>
      </c>
      <c r="B10" s="3">
        <v>1.2</v>
      </c>
      <c r="C10" s="3">
        <v>92.9</v>
      </c>
      <c r="E10" s="9"/>
      <c r="F10" s="9"/>
      <c r="G10" s="9"/>
      <c r="H10" s="9"/>
      <c r="I10" s="9"/>
      <c r="J10" s="9"/>
    </row>
    <row r="11" spans="1:12" ht="15.6">
      <c r="A11" s="3" t="s">
        <v>12</v>
      </c>
      <c r="B11" s="3">
        <v>1.2</v>
      </c>
      <c r="C11" s="3">
        <v>92.5</v>
      </c>
      <c r="E11" s="8" t="s">
        <v>45</v>
      </c>
      <c r="F11" s="8"/>
      <c r="G11" s="8"/>
      <c r="H11" s="8"/>
      <c r="I11" s="8"/>
      <c r="J11" s="8"/>
      <c r="K11" s="8"/>
      <c r="L11" s="9"/>
    </row>
    <row r="12" spans="1:12" ht="15.6">
      <c r="A12" s="3" t="s">
        <v>13</v>
      </c>
      <c r="B12" s="3">
        <v>1.4</v>
      </c>
      <c r="C12" s="3">
        <v>91.5</v>
      </c>
      <c r="F12" s="10" t="s">
        <v>52</v>
      </c>
      <c r="G12" s="10"/>
      <c r="H12" s="10"/>
      <c r="I12" s="10"/>
      <c r="J12" s="10"/>
      <c r="K12" s="10"/>
      <c r="L12" s="9"/>
    </row>
    <row r="13" spans="1:12" ht="15.6">
      <c r="A13" s="3" t="s">
        <v>14</v>
      </c>
      <c r="B13" s="3">
        <v>1.4</v>
      </c>
      <c r="C13" s="3">
        <v>91.7</v>
      </c>
      <c r="E13" s="9"/>
      <c r="F13" s="9"/>
      <c r="G13" s="9"/>
      <c r="H13" s="9"/>
      <c r="I13" s="9"/>
      <c r="J13" s="9"/>
      <c r="K13" s="9"/>
    </row>
    <row r="14" spans="1:12" ht="15.6">
      <c r="A14" s="3" t="s">
        <v>15</v>
      </c>
      <c r="B14" s="3">
        <v>1.6</v>
      </c>
      <c r="C14" s="3">
        <v>92.3</v>
      </c>
      <c r="E14" s="8" t="s">
        <v>46</v>
      </c>
      <c r="F14" s="8"/>
      <c r="G14" s="8"/>
      <c r="H14" s="8"/>
      <c r="I14" s="8"/>
      <c r="J14" s="8"/>
      <c r="K14" s="8"/>
    </row>
    <row r="15" spans="1:12" ht="13.2">
      <c r="A15" s="3" t="s">
        <v>16</v>
      </c>
      <c r="B15" s="3">
        <v>1.7</v>
      </c>
      <c r="C15" s="3">
        <v>91.7</v>
      </c>
    </row>
    <row r="16" spans="1:12">
      <c r="A16" s="3" t="s">
        <v>17</v>
      </c>
      <c r="B16" s="3">
        <v>2.2000000000000002</v>
      </c>
      <c r="C16" s="3">
        <v>92.1</v>
      </c>
    </row>
    <row r="17" spans="1:3">
      <c r="A17" s="3" t="s">
        <v>18</v>
      </c>
      <c r="B17" s="3">
        <v>2.2000000000000002</v>
      </c>
      <c r="C17" s="3">
        <v>92.1</v>
      </c>
    </row>
    <row r="18" spans="1:3">
      <c r="A18" s="3" t="s">
        <v>19</v>
      </c>
      <c r="B18" s="3">
        <v>2.2000000000000002</v>
      </c>
      <c r="C18" s="3">
        <v>85</v>
      </c>
    </row>
    <row r="19" spans="1:3">
      <c r="A19" s="3" t="s">
        <v>20</v>
      </c>
      <c r="B19" s="3">
        <v>2.2999999999999998</v>
      </c>
      <c r="C19" s="3">
        <v>92.1</v>
      </c>
    </row>
    <row r="20" spans="1:3">
      <c r="A20" s="3" t="s">
        <v>21</v>
      </c>
      <c r="B20" s="3">
        <v>2.1</v>
      </c>
      <c r="C20" s="3">
        <v>92.6</v>
      </c>
    </row>
    <row r="21" spans="1:3">
      <c r="A21" s="3" t="s">
        <v>22</v>
      </c>
      <c r="B21" s="3">
        <v>2.2999999999999998</v>
      </c>
      <c r="C21" s="3">
        <v>92.6</v>
      </c>
    </row>
    <row r="22" spans="1:3">
      <c r="A22" s="3" t="s">
        <v>23</v>
      </c>
      <c r="B22" s="3">
        <v>2.2999999999999998</v>
      </c>
      <c r="C22" s="3">
        <v>92.2</v>
      </c>
    </row>
    <row r="23" spans="1:3">
      <c r="A23" s="3" t="s">
        <v>24</v>
      </c>
      <c r="B23" s="3">
        <v>2.4</v>
      </c>
      <c r="C23" s="3">
        <v>93.8</v>
      </c>
    </row>
    <row r="24" spans="1:3">
      <c r="A24" s="3" t="s">
        <v>25</v>
      </c>
      <c r="B24" s="3">
        <v>1.9</v>
      </c>
      <c r="C24" s="3">
        <v>91.9</v>
      </c>
    </row>
    <row r="25" spans="1:3">
      <c r="A25" s="3" t="s">
        <v>26</v>
      </c>
      <c r="B25" s="3">
        <v>1.9</v>
      </c>
      <c r="C25" s="3">
        <v>92.3</v>
      </c>
    </row>
    <row r="26" spans="1:3">
      <c r="A26" s="3" t="s">
        <v>27</v>
      </c>
      <c r="B26" s="3">
        <v>2.2000000000000002</v>
      </c>
      <c r="C26" s="3">
        <v>92</v>
      </c>
    </row>
    <row r="27" spans="1:3">
      <c r="A27" s="3" t="s">
        <v>28</v>
      </c>
      <c r="B27" s="3">
        <v>2.2000000000000002</v>
      </c>
      <c r="C27" s="3">
        <v>91.8</v>
      </c>
    </row>
    <row r="28" spans="1:3">
      <c r="A28" s="3" t="s">
        <v>29</v>
      </c>
      <c r="B28" s="3">
        <v>3.2</v>
      </c>
      <c r="C28" s="3">
        <v>92.2</v>
      </c>
    </row>
    <row r="29" spans="1:3">
      <c r="A29" s="3" t="s">
        <v>30</v>
      </c>
      <c r="B29" s="3">
        <v>2.7</v>
      </c>
      <c r="C29" s="3">
        <v>92</v>
      </c>
    </row>
    <row r="30" spans="1:3">
      <c r="A30" s="3" t="s">
        <v>31</v>
      </c>
      <c r="B30" s="3">
        <v>3.2</v>
      </c>
      <c r="C30" s="3">
        <v>91.9</v>
      </c>
    </row>
    <row r="31" spans="1:3">
      <c r="A31" s="3" t="s">
        <v>32</v>
      </c>
      <c r="B31" s="3">
        <v>2.7</v>
      </c>
      <c r="C31" s="3">
        <v>92.4</v>
      </c>
    </row>
    <row r="32" spans="1:3">
      <c r="A32" s="3" t="s">
        <v>33</v>
      </c>
      <c r="B32" s="3">
        <v>3.4</v>
      </c>
      <c r="C32" s="3">
        <v>91.8</v>
      </c>
    </row>
    <row r="33" spans="1:3">
      <c r="A33" s="3" t="s">
        <v>34</v>
      </c>
      <c r="B33" s="3">
        <v>2.9</v>
      </c>
      <c r="C33" s="3">
        <v>92.7</v>
      </c>
    </row>
    <row r="34" spans="1:3">
      <c r="A34" s="3" t="s">
        <v>35</v>
      </c>
      <c r="B34" s="3">
        <v>2.8</v>
      </c>
      <c r="C34" s="3">
        <v>92.4</v>
      </c>
    </row>
    <row r="35" spans="1:3">
      <c r="A35" s="3" t="s">
        <v>36</v>
      </c>
      <c r="B35" s="3">
        <v>3.6</v>
      </c>
      <c r="C35" s="3">
        <v>85</v>
      </c>
    </row>
    <row r="36" spans="1:3" ht="13.8" thickBot="1">
      <c r="A36" s="12" t="s">
        <v>37</v>
      </c>
      <c r="B36" s="12">
        <v>3.5</v>
      </c>
      <c r="C36" s="12">
        <v>84</v>
      </c>
    </row>
    <row r="37" spans="1:3" ht="15.6">
      <c r="A37" s="13" t="s">
        <v>39</v>
      </c>
      <c r="B37" s="14">
        <f>AVERAGE(B2:B36)</f>
        <v>2.12</v>
      </c>
      <c r="C37" s="15">
        <f>AVERAGE(C2:C36)</f>
        <v>91.325714285714284</v>
      </c>
    </row>
    <row r="38" spans="1:3" ht="31.8" thickBot="1">
      <c r="A38" s="16" t="s">
        <v>40</v>
      </c>
      <c r="B38" s="17">
        <f>_xlfn.STDEV.S(B2:B36)</f>
        <v>0.76650467171747017</v>
      </c>
      <c r="C38" s="18">
        <f>_xlfn.STDEV.S(C2:C36)</f>
        <v>2.6820035154978554</v>
      </c>
    </row>
    <row r="39" spans="1:3" ht="13.2">
      <c r="A39" s="4"/>
    </row>
    <row r="40" spans="1:3">
      <c r="A40" s="4"/>
    </row>
    <row r="41" spans="1:3">
      <c r="A41" s="4"/>
    </row>
    <row r="42" spans="1:3">
      <c r="A42" s="4"/>
    </row>
    <row r="80" spans="1:1">
      <c r="A80" s="4"/>
    </row>
  </sheetData>
  <mergeCells count="10">
    <mergeCell ref="F12:K12"/>
    <mergeCell ref="E8:L8"/>
    <mergeCell ref="E11:K11"/>
    <mergeCell ref="E7:J7"/>
    <mergeCell ref="E9:K9"/>
    <mergeCell ref="E14:K14"/>
    <mergeCell ref="E3:K3"/>
    <mergeCell ref="E4:K4"/>
    <mergeCell ref="E5:K5"/>
    <mergeCell ref="E6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8"/>
  <sheetViews>
    <sheetView tabSelected="1" zoomScale="63" workbookViewId="0">
      <selection activeCell="G2" sqref="G2"/>
    </sheetView>
  </sheetViews>
  <sheetFormatPr defaultColWidth="12.6640625" defaultRowHeight="15.75" customHeight="1"/>
  <cols>
    <col min="1" max="1" width="24.44140625" bestFit="1" customWidth="1"/>
  </cols>
  <sheetData>
    <row r="1" spans="1:12" ht="39.6">
      <c r="A1" s="5" t="s">
        <v>0</v>
      </c>
      <c r="B1" s="5" t="s">
        <v>1</v>
      </c>
      <c r="C1" s="5" t="s">
        <v>2</v>
      </c>
      <c r="D1" s="6"/>
    </row>
    <row r="2" spans="1:12" ht="15.6">
      <c r="A2" s="3" t="s">
        <v>24</v>
      </c>
      <c r="B2" s="3">
        <v>2.1</v>
      </c>
      <c r="C2" s="3">
        <v>91.8</v>
      </c>
      <c r="E2" s="7" t="s">
        <v>38</v>
      </c>
      <c r="F2" s="7"/>
      <c r="G2" s="7"/>
      <c r="H2" s="7"/>
      <c r="I2" s="7"/>
    </row>
    <row r="3" spans="1:12" ht="15.6">
      <c r="A3" s="3" t="s">
        <v>7</v>
      </c>
      <c r="B3" s="3">
        <v>2.5</v>
      </c>
      <c r="C3" s="3">
        <v>91.7</v>
      </c>
      <c r="E3" s="10" t="s">
        <v>48</v>
      </c>
      <c r="F3" s="10"/>
      <c r="G3" s="10"/>
      <c r="H3" s="10"/>
      <c r="I3" s="10"/>
      <c r="J3" s="10"/>
      <c r="K3" s="10"/>
    </row>
    <row r="4" spans="1:12" ht="15.6">
      <c r="A4" s="3" t="s">
        <v>31</v>
      </c>
      <c r="B4" s="3">
        <v>2.2000000000000002</v>
      </c>
      <c r="C4" s="3">
        <v>92.1</v>
      </c>
      <c r="E4" s="8"/>
      <c r="F4" s="8"/>
      <c r="G4" s="8"/>
      <c r="H4" s="8"/>
      <c r="I4" s="8"/>
      <c r="J4" s="8"/>
      <c r="K4" s="8"/>
    </row>
    <row r="5" spans="1:12" ht="15.6">
      <c r="A5" s="3" t="s">
        <v>17</v>
      </c>
      <c r="B5" s="3">
        <v>2.2999999999999998</v>
      </c>
      <c r="C5" s="3">
        <v>92.6</v>
      </c>
      <c r="E5" s="8" t="s">
        <v>43</v>
      </c>
      <c r="F5" s="8"/>
      <c r="G5" s="8"/>
      <c r="H5" s="8"/>
      <c r="I5" s="8"/>
      <c r="J5" s="8"/>
      <c r="K5" s="8"/>
    </row>
    <row r="6" spans="1:12" ht="15.6">
      <c r="A6" s="3" t="s">
        <v>34</v>
      </c>
      <c r="B6" s="3">
        <v>2</v>
      </c>
      <c r="C6" s="3">
        <v>91.5</v>
      </c>
      <c r="E6" s="10" t="s">
        <v>49</v>
      </c>
      <c r="F6" s="10"/>
      <c r="G6" s="10"/>
      <c r="H6" s="10"/>
      <c r="I6" s="10"/>
      <c r="J6" s="10"/>
      <c r="K6" s="10"/>
    </row>
    <row r="7" spans="1:12" ht="15.6">
      <c r="A7" s="3" t="s">
        <v>13</v>
      </c>
      <c r="B7" s="3">
        <v>1.9</v>
      </c>
      <c r="C7" s="3">
        <v>91.9</v>
      </c>
      <c r="E7" s="10"/>
      <c r="F7" s="10"/>
      <c r="G7" s="10"/>
      <c r="H7" s="10"/>
      <c r="I7" s="10"/>
      <c r="J7" s="10"/>
      <c r="K7" s="11"/>
    </row>
    <row r="8" spans="1:12" ht="15.6">
      <c r="A8" s="3" t="s">
        <v>19</v>
      </c>
      <c r="B8" s="3">
        <v>2.2999999999999998</v>
      </c>
      <c r="C8" s="3">
        <v>92.7</v>
      </c>
      <c r="E8" s="8" t="s">
        <v>44</v>
      </c>
      <c r="F8" s="8"/>
      <c r="G8" s="8"/>
      <c r="H8" s="8"/>
      <c r="I8" s="8"/>
      <c r="J8" s="8"/>
      <c r="K8" s="8"/>
      <c r="L8" s="8"/>
    </row>
    <row r="9" spans="1:12" ht="15.6">
      <c r="A9" s="3" t="s">
        <v>11</v>
      </c>
      <c r="B9" s="3">
        <v>2.2000000000000002</v>
      </c>
      <c r="C9" s="3">
        <v>91.4</v>
      </c>
      <c r="E9" s="10" t="s">
        <v>50</v>
      </c>
      <c r="F9" s="10"/>
      <c r="G9" s="10"/>
      <c r="H9" s="10"/>
      <c r="I9" s="10"/>
      <c r="J9" s="10"/>
      <c r="K9" s="10"/>
    </row>
    <row r="10" spans="1:12" ht="15.6">
      <c r="A10" s="3" t="s">
        <v>37</v>
      </c>
      <c r="B10" s="3">
        <v>1.6</v>
      </c>
      <c r="C10" s="3">
        <v>92.2</v>
      </c>
      <c r="E10" s="9"/>
      <c r="F10" s="9"/>
      <c r="G10" s="9"/>
      <c r="H10" s="9"/>
      <c r="I10" s="9"/>
      <c r="J10" s="9"/>
    </row>
    <row r="11" spans="1:12" ht="15.6">
      <c r="A11" s="3" t="s">
        <v>8</v>
      </c>
      <c r="B11" s="3">
        <v>1.9</v>
      </c>
      <c r="C11" s="3">
        <v>92</v>
      </c>
      <c r="E11" s="8" t="s">
        <v>45</v>
      </c>
      <c r="F11" s="8"/>
      <c r="G11" s="8"/>
      <c r="H11" s="8"/>
      <c r="I11" s="8"/>
      <c r="J11" s="8"/>
      <c r="K11" s="8"/>
      <c r="L11" s="9"/>
    </row>
    <row r="12" spans="1:12" ht="15.6">
      <c r="A12" s="3" t="s">
        <v>3</v>
      </c>
      <c r="B12" s="3">
        <v>2.2999999999999998</v>
      </c>
      <c r="C12" s="3">
        <v>92.3</v>
      </c>
      <c r="F12" s="10" t="s">
        <v>51</v>
      </c>
      <c r="G12" s="10"/>
      <c r="H12" s="10"/>
      <c r="I12" s="10"/>
      <c r="J12" s="10"/>
      <c r="K12" s="10"/>
      <c r="L12" s="9"/>
    </row>
    <row r="13" spans="1:12" ht="15.6">
      <c r="A13" s="3" t="s">
        <v>23</v>
      </c>
      <c r="B13" s="3">
        <v>2.6</v>
      </c>
      <c r="C13" s="3">
        <v>91.9</v>
      </c>
      <c r="E13" s="9"/>
      <c r="F13" s="9"/>
      <c r="G13" s="9"/>
      <c r="H13" s="9"/>
      <c r="I13" s="9"/>
      <c r="J13" s="9"/>
      <c r="K13" s="9"/>
    </row>
    <row r="14" spans="1:12" ht="15.6">
      <c r="A14" s="3" t="s">
        <v>30</v>
      </c>
      <c r="B14" s="3">
        <v>2.2000000000000002</v>
      </c>
      <c r="C14" s="3">
        <v>92.4</v>
      </c>
      <c r="E14" s="8" t="s">
        <v>46</v>
      </c>
      <c r="F14" s="8"/>
      <c r="G14" s="8"/>
      <c r="H14" s="8"/>
      <c r="I14" s="8"/>
      <c r="J14" s="8"/>
      <c r="K14" s="8"/>
    </row>
    <row r="15" spans="1:12" ht="13.2">
      <c r="A15" s="3" t="s">
        <v>10</v>
      </c>
      <c r="B15" s="3">
        <v>2.4</v>
      </c>
      <c r="C15" s="3">
        <v>92.6</v>
      </c>
    </row>
    <row r="16" spans="1:12" ht="13.2">
      <c r="A16" s="3" t="s">
        <v>32</v>
      </c>
      <c r="B16" s="3">
        <v>2.2999999999999998</v>
      </c>
      <c r="C16" s="3">
        <v>91.7</v>
      </c>
    </row>
    <row r="17" spans="1:4" ht="13.2">
      <c r="A17" s="3" t="s">
        <v>15</v>
      </c>
      <c r="B17" s="3">
        <v>2.2000000000000002</v>
      </c>
      <c r="C17" s="3">
        <v>92.5</v>
      </c>
    </row>
    <row r="18" spans="1:4" ht="13.2">
      <c r="A18" s="3" t="s">
        <v>20</v>
      </c>
      <c r="B18" s="3">
        <v>2.4</v>
      </c>
      <c r="C18" s="3">
        <v>91.8</v>
      </c>
    </row>
    <row r="19" spans="1:4" ht="13.2">
      <c r="A19" s="3" t="s">
        <v>25</v>
      </c>
      <c r="B19" s="3">
        <v>1.9</v>
      </c>
      <c r="C19" s="3">
        <v>92.7</v>
      </c>
    </row>
    <row r="20" spans="1:4" ht="13.2">
      <c r="A20" s="3" t="s">
        <v>12</v>
      </c>
      <c r="B20" s="3">
        <v>2.5</v>
      </c>
      <c r="C20" s="3">
        <v>91.4</v>
      </c>
    </row>
    <row r="21" spans="1:4" ht="13.2">
      <c r="A21" s="3" t="s">
        <v>14</v>
      </c>
      <c r="B21" s="3">
        <v>2.2000000000000002</v>
      </c>
      <c r="C21" s="3">
        <v>91.9</v>
      </c>
    </row>
    <row r="22" spans="1:4" ht="13.2">
      <c r="A22" s="3" t="s">
        <v>4</v>
      </c>
      <c r="B22" s="3">
        <v>2.2000000000000002</v>
      </c>
      <c r="C22" s="3">
        <v>92.5</v>
      </c>
      <c r="D22" s="2"/>
    </row>
    <row r="23" spans="1:4" ht="13.2">
      <c r="A23" s="3" t="s">
        <v>21</v>
      </c>
      <c r="B23" s="3">
        <v>2.1</v>
      </c>
      <c r="C23" s="3">
        <v>92.2</v>
      </c>
    </row>
    <row r="24" spans="1:4" ht="13.2">
      <c r="A24" s="3" t="s">
        <v>28</v>
      </c>
      <c r="B24" s="3">
        <v>1.7</v>
      </c>
      <c r="C24" s="3">
        <v>91.6</v>
      </c>
    </row>
    <row r="25" spans="1:4" ht="13.2">
      <c r="A25" s="3" t="s">
        <v>29</v>
      </c>
      <c r="B25" s="3">
        <v>2.2000000000000002</v>
      </c>
      <c r="C25" s="3">
        <v>92.3</v>
      </c>
    </row>
    <row r="26" spans="1:4" ht="13.2">
      <c r="A26" s="3" t="s">
        <v>36</v>
      </c>
      <c r="B26" s="3">
        <v>2</v>
      </c>
      <c r="C26" s="3">
        <v>92</v>
      </c>
    </row>
    <row r="27" spans="1:4" ht="13.2">
      <c r="A27" s="3" t="s">
        <v>9</v>
      </c>
      <c r="B27" s="3">
        <v>1.8</v>
      </c>
      <c r="C27" s="3">
        <v>91.8</v>
      </c>
    </row>
    <row r="28" spans="1:4" ht="13.2">
      <c r="A28" s="3" t="s">
        <v>5</v>
      </c>
      <c r="B28" s="3">
        <v>1.7</v>
      </c>
      <c r="C28" s="3">
        <v>92.4</v>
      </c>
    </row>
    <row r="29" spans="1:4" ht="13.2">
      <c r="A29" s="3" t="s">
        <v>18</v>
      </c>
      <c r="B29" s="3">
        <v>2.2999999999999998</v>
      </c>
      <c r="C29" s="3">
        <v>92.1</v>
      </c>
    </row>
    <row r="30" spans="1:4" ht="13.2">
      <c r="A30" s="3" t="s">
        <v>27</v>
      </c>
      <c r="B30" s="3">
        <v>2.4</v>
      </c>
      <c r="C30" s="3">
        <v>91.7</v>
      </c>
    </row>
    <row r="31" spans="1:4" ht="13.2">
      <c r="A31" s="3" t="s">
        <v>33</v>
      </c>
      <c r="B31" s="3">
        <v>2</v>
      </c>
      <c r="C31" s="3">
        <v>92.6</v>
      </c>
    </row>
    <row r="32" spans="1:4" ht="13.2">
      <c r="A32" s="3" t="s">
        <v>35</v>
      </c>
      <c r="B32" s="3">
        <v>2.2000000000000002</v>
      </c>
      <c r="C32" s="3">
        <v>91.5</v>
      </c>
    </row>
    <row r="33" spans="1:3" ht="13.2">
      <c r="A33" s="3" t="s">
        <v>26</v>
      </c>
      <c r="B33" s="3">
        <v>1.8</v>
      </c>
      <c r="C33" s="3">
        <v>91.9</v>
      </c>
    </row>
    <row r="34" spans="1:3" ht="13.2">
      <c r="A34" s="3" t="s">
        <v>16</v>
      </c>
      <c r="B34" s="3">
        <v>2.1</v>
      </c>
      <c r="C34" s="3">
        <v>92.7</v>
      </c>
    </row>
    <row r="35" spans="1:3" ht="13.2">
      <c r="A35" s="3" t="s">
        <v>6</v>
      </c>
      <c r="B35" s="3">
        <v>1.7</v>
      </c>
      <c r="C35" s="3">
        <v>91.4</v>
      </c>
    </row>
    <row r="36" spans="1:3" ht="13.8" thickBot="1">
      <c r="A36" s="12" t="s">
        <v>22</v>
      </c>
      <c r="B36" s="12">
        <v>2</v>
      </c>
      <c r="C36" s="12">
        <v>92.2</v>
      </c>
    </row>
    <row r="37" spans="1:3" ht="15.6">
      <c r="A37" s="13" t="s">
        <v>39</v>
      </c>
      <c r="B37" s="14">
        <f>AVERAGE(B2:B36)</f>
        <v>2.12</v>
      </c>
      <c r="C37" s="15">
        <f>AVERAGE(C2:C36)</f>
        <v>92.057142857142864</v>
      </c>
    </row>
    <row r="38" spans="1:3" ht="15.75" customHeight="1" thickBot="1">
      <c r="A38" s="16" t="s">
        <v>53</v>
      </c>
      <c r="B38" s="17">
        <f>_xlfn.STDEV.S(B2:B36)</f>
        <v>0.25298221281347127</v>
      </c>
      <c r="C38" s="18">
        <f>_xlfn.STDEV.S(C2:C36)</f>
        <v>0.41108587501719718</v>
      </c>
    </row>
  </sheetData>
  <mergeCells count="10">
    <mergeCell ref="E9:K9"/>
    <mergeCell ref="E11:K11"/>
    <mergeCell ref="F12:K12"/>
    <mergeCell ref="E14:K14"/>
    <mergeCell ref="E3:K3"/>
    <mergeCell ref="E4:K4"/>
    <mergeCell ref="E5:K5"/>
    <mergeCell ref="E6:K6"/>
    <mergeCell ref="E7:J7"/>
    <mergeCell ref="E8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Workflow#1</vt:lpstr>
      <vt:lpstr>Workflow#2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Saini</dc:creator>
  <cp:lastModifiedBy>Aanchal Saini</cp:lastModifiedBy>
  <dcterms:created xsi:type="dcterms:W3CDTF">2024-08-12T08:05:02Z</dcterms:created>
  <dcterms:modified xsi:type="dcterms:W3CDTF">2024-08-12T08:05:02Z</dcterms:modified>
</cp:coreProperties>
</file>