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3"/>
</calcChain>
</file>

<file path=xl/sharedStrings.xml><?xml version="1.0" encoding="utf-8"?>
<sst xmlns="http://schemas.openxmlformats.org/spreadsheetml/2006/main" count="105" uniqueCount="46">
  <si>
    <t>Sno</t>
  </si>
  <si>
    <t>N in household</t>
  </si>
  <si>
    <t>Frequency</t>
  </si>
  <si>
    <t>Age of male head</t>
  </si>
  <si>
    <t>Label</t>
  </si>
  <si>
    <t>Percent of Poutry</t>
  </si>
  <si>
    <t>No of Poutry</t>
  </si>
  <si>
    <t>Percent of Goats</t>
  </si>
  <si>
    <t>No of Goats</t>
  </si>
  <si>
    <t>No of Sheep</t>
  </si>
  <si>
    <t>Percent of Sheep</t>
  </si>
  <si>
    <t>Percent of other animals</t>
  </si>
  <si>
    <t>No of other animals</t>
  </si>
  <si>
    <t>No of Buffalos</t>
  </si>
  <si>
    <t>Percentage of Buffalos</t>
  </si>
  <si>
    <t>Percentage of Income</t>
  </si>
  <si>
    <t>no of persons working</t>
  </si>
  <si>
    <t>salary</t>
  </si>
  <si>
    <t>No facility belonging to household (or Open fields)</t>
  </si>
  <si>
    <t>Traditional pit latrine</t>
  </si>
  <si>
    <t>Semi-flush (Septic tank) latrine</t>
  </si>
  <si>
    <t>Flush toilet</t>
  </si>
  <si>
    <t>(No Data)</t>
  </si>
  <si>
    <t>Toilet %</t>
  </si>
  <si>
    <t>No of Tolets</t>
  </si>
  <si>
    <t>Piped (public supply) 1</t>
  </si>
  <si>
    <t>Tube well 2</t>
  </si>
  <si>
    <t>Hand pump 3</t>
  </si>
  <si>
    <t>Open well 4</t>
  </si>
  <si>
    <t>Covered well 5</t>
  </si>
  <si>
    <t>River, canal, stream 6</t>
  </si>
  <si>
    <t>Pond 7</t>
  </si>
  <si>
    <t>Tanker truck 8</t>
  </si>
  <si>
    <t>Rainwater 9</t>
  </si>
  <si>
    <t>Bottled 10</t>
  </si>
  <si>
    <t>Others 11</t>
  </si>
  <si>
    <t>Water%</t>
  </si>
  <si>
    <t>No of dataset</t>
  </si>
  <si>
    <t>Labels</t>
  </si>
  <si>
    <t>No 0</t>
  </si>
  <si>
    <t xml:space="preserve">% of Insurance    </t>
  </si>
  <si>
    <t>No count</t>
  </si>
  <si>
    <t>No of male head</t>
  </si>
  <si>
    <t>House Id</t>
  </si>
  <si>
    <t>Tendulkar committee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</si>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</sst>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4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14.42578125" customWidth="1"/>
    <col min="3" max="3" width="14" customWidth="1"/>
    <col min="4" max="4" width="12.85546875" customWidth="1"/>
    <col min="5" max="5" width="16.5703125" bestFit="1" customWidth="1"/>
    <col min="6" max="6" width="12.140625" bestFit="1" customWidth="1"/>
    <col min="7" max="7" width="15.7109375" bestFit="1" customWidth="1"/>
    <col min="8" max="8" width="11.28515625" bestFit="1" customWidth="1"/>
    <col min="9" max="9" width="16.28515625" bestFit="1" customWidth="1"/>
    <col min="10" max="10" width="11.85546875" bestFit="1" customWidth="1"/>
    <col min="11" max="11" width="23.140625" bestFit="1" customWidth="1"/>
    <col min="12" max="12" width="18.7109375" bestFit="1" customWidth="1"/>
    <col min="14" max="14" width="13.7109375" bestFit="1" customWidth="1"/>
    <col min="16" max="16" width="20.85546875" bestFit="1" customWidth="1"/>
    <col min="23" max="23" width="21.5703125" bestFit="1" customWidth="1"/>
  </cols>
  <sheetData>
    <row r="1" spans="1:32" s="9" customFormat="1" ht="93.75" x14ac:dyDescent="0.25">
      <c r="A1" s="8" t="s">
        <v>1</v>
      </c>
      <c r="B1" s="8" t="s">
        <v>2</v>
      </c>
      <c r="C1" s="8" t="s">
        <v>42</v>
      </c>
      <c r="D1" s="8" t="s">
        <v>2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10</v>
      </c>
      <c r="J1" s="8" t="s">
        <v>9</v>
      </c>
      <c r="K1" s="8" t="s">
        <v>11</v>
      </c>
      <c r="L1" s="8" t="s">
        <v>12</v>
      </c>
      <c r="M1" s="8" t="s">
        <v>14</v>
      </c>
      <c r="N1" s="8" t="s">
        <v>13</v>
      </c>
      <c r="O1" s="8" t="s">
        <v>15</v>
      </c>
      <c r="P1" s="8" t="s">
        <v>16</v>
      </c>
      <c r="Q1" s="8" t="s">
        <v>17</v>
      </c>
      <c r="R1" s="8" t="s">
        <v>23</v>
      </c>
      <c r="S1" s="8" t="s">
        <v>24</v>
      </c>
      <c r="T1" s="8" t="s">
        <v>4</v>
      </c>
      <c r="U1" s="8" t="s">
        <v>36</v>
      </c>
      <c r="V1" s="8" t="s">
        <v>37</v>
      </c>
      <c r="W1" s="8" t="s">
        <v>38</v>
      </c>
      <c r="X1" s="8" t="s">
        <v>40</v>
      </c>
      <c r="Y1" s="8" t="s">
        <v>41</v>
      </c>
      <c r="Z1" s="8" t="s">
        <v>43</v>
      </c>
      <c r="AA1" s="8" t="s">
        <v>44</v>
      </c>
      <c r="AB1" s="8" t="s">
        <v>45</v>
      </c>
      <c r="AC1" s="8"/>
      <c r="AD1" s="8"/>
      <c r="AE1" s="8"/>
      <c r="AF1" s="8"/>
    </row>
    <row r="2" spans="1:32" ht="47.25" customHeight="1" x14ac:dyDescent="0.25">
      <c r="A2" s="2">
        <v>1219</v>
      </c>
      <c r="B2" s="2">
        <v>2.9000000000000001E-2</v>
      </c>
      <c r="C2" s="2">
        <v>1</v>
      </c>
      <c r="D2" s="2">
        <v>0</v>
      </c>
      <c r="E2" s="2">
        <v>83.3</v>
      </c>
      <c r="F2" s="2">
        <v>14624</v>
      </c>
      <c r="G2" s="2">
        <v>74</v>
      </c>
      <c r="H2" s="2">
        <v>12995</v>
      </c>
      <c r="I2" s="2">
        <v>96.8</v>
      </c>
      <c r="J2" s="2">
        <v>16986</v>
      </c>
      <c r="K2" s="2">
        <v>42.1</v>
      </c>
      <c r="L2" s="2">
        <v>7342</v>
      </c>
      <c r="M2" s="2">
        <v>64.8</v>
      </c>
      <c r="N2" s="2">
        <v>11380</v>
      </c>
      <c r="O2" s="2">
        <v>96.7</v>
      </c>
      <c r="P2" s="2">
        <v>40735</v>
      </c>
      <c r="Q2" s="2">
        <v>0</v>
      </c>
      <c r="R2" s="2">
        <v>44.7</v>
      </c>
      <c r="S2" s="2">
        <v>18771</v>
      </c>
      <c r="T2" s="2" t="s">
        <v>18</v>
      </c>
      <c r="U2" s="2">
        <v>48.3</v>
      </c>
      <c r="V2" s="2">
        <v>20303</v>
      </c>
      <c r="W2" s="2" t="s">
        <v>25</v>
      </c>
      <c r="X2" s="2">
        <v>95.5</v>
      </c>
      <c r="Y2" s="2">
        <v>40136</v>
      </c>
      <c r="Z2" s="2">
        <v>45</v>
      </c>
      <c r="AA2" s="2">
        <v>4</v>
      </c>
      <c r="AB2" s="2">
        <v>738</v>
      </c>
      <c r="AC2" s="2"/>
      <c r="AD2" s="2"/>
      <c r="AE2" s="2"/>
      <c r="AF2" s="2"/>
    </row>
    <row r="3" spans="1:32" ht="30" customHeight="1" x14ac:dyDescent="0.25">
      <c r="A3" s="2">
        <v>4262</v>
      </c>
      <c r="B3" s="2">
        <v>0.10100000000000001</v>
      </c>
      <c r="C3" s="2">
        <v>2</v>
      </c>
      <c r="D3" s="2">
        <v>0</v>
      </c>
      <c r="E3" s="2">
        <v>2.4</v>
      </c>
      <c r="F3" s="2">
        <v>415</v>
      </c>
      <c r="G3" s="2">
        <v>9.1999999999999993</v>
      </c>
      <c r="H3" s="2">
        <v>1617</v>
      </c>
      <c r="I3" s="2">
        <v>0.9</v>
      </c>
      <c r="J3" s="2">
        <v>150</v>
      </c>
      <c r="K3" s="2">
        <v>32.700000000000003</v>
      </c>
      <c r="L3" s="2">
        <v>5697</v>
      </c>
      <c r="M3" s="2">
        <v>22.8</v>
      </c>
      <c r="N3" s="2">
        <v>4000</v>
      </c>
      <c r="O3" s="2">
        <v>0</v>
      </c>
      <c r="P3" s="2">
        <v>1</v>
      </c>
      <c r="Q3" s="2">
        <v>100</v>
      </c>
      <c r="R3" s="2">
        <v>15</v>
      </c>
      <c r="S3" s="2">
        <v>6278</v>
      </c>
      <c r="T3" s="2" t="s">
        <v>19</v>
      </c>
      <c r="U3" s="2">
        <v>11.1</v>
      </c>
      <c r="V3" s="2">
        <v>4660</v>
      </c>
      <c r="W3" s="2" t="s">
        <v>26</v>
      </c>
      <c r="X3" s="2">
        <v>4.5</v>
      </c>
      <c r="Y3" s="2">
        <v>1884</v>
      </c>
      <c r="Z3" s="2">
        <v>11</v>
      </c>
      <c r="AA3" s="2">
        <v>488</v>
      </c>
      <c r="AB3" s="2">
        <v>748</v>
      </c>
      <c r="AC3" s="2"/>
      <c r="AD3" s="2"/>
      <c r="AE3" s="2"/>
      <c r="AF3" s="2"/>
    </row>
    <row r="4" spans="1:32" ht="45.75" customHeight="1" x14ac:dyDescent="0.25">
      <c r="A4" s="2">
        <v>6023</v>
      </c>
      <c r="B4" s="2">
        <v>0.14299999999999999</v>
      </c>
      <c r="C4" s="2">
        <v>4</v>
      </c>
      <c r="D4" s="2">
        <v>0</v>
      </c>
      <c r="E4" s="2">
        <v>3.6</v>
      </c>
      <c r="F4" s="2">
        <v>626</v>
      </c>
      <c r="G4" s="2">
        <v>7.8</v>
      </c>
      <c r="H4" s="2">
        <v>1363</v>
      </c>
      <c r="I4" s="2">
        <v>0.9</v>
      </c>
      <c r="J4" s="2">
        <v>163</v>
      </c>
      <c r="K4" s="2">
        <v>16.2</v>
      </c>
      <c r="L4" s="2">
        <v>2824</v>
      </c>
      <c r="M4" s="2">
        <v>9</v>
      </c>
      <c r="N4" s="2">
        <v>1582</v>
      </c>
      <c r="O4" s="2">
        <v>0</v>
      </c>
      <c r="P4" s="2">
        <v>5</v>
      </c>
      <c r="Q4" s="2">
        <v>200</v>
      </c>
      <c r="R4" s="2">
        <v>30.5</v>
      </c>
      <c r="S4" s="2">
        <v>12817</v>
      </c>
      <c r="T4" s="2" t="s">
        <v>20</v>
      </c>
      <c r="U4" s="2">
        <v>26.5</v>
      </c>
      <c r="V4" s="2">
        <v>11144</v>
      </c>
      <c r="W4" s="2" t="s">
        <v>27</v>
      </c>
      <c r="X4" s="2"/>
      <c r="Y4" s="2">
        <v>132</v>
      </c>
      <c r="Z4" s="2">
        <v>12</v>
      </c>
      <c r="AA4" s="2">
        <v>5</v>
      </c>
      <c r="AB4" s="2">
        <v>761</v>
      </c>
      <c r="AC4" s="2"/>
      <c r="AD4" s="2"/>
      <c r="AE4" s="2"/>
      <c r="AF4" s="2"/>
    </row>
    <row r="5" spans="1:32" ht="37.5" x14ac:dyDescent="0.25">
      <c r="A5" s="2">
        <v>9303</v>
      </c>
      <c r="B5" s="2">
        <v>0.221</v>
      </c>
      <c r="C5" s="2">
        <v>6</v>
      </c>
      <c r="D5" s="2">
        <v>0</v>
      </c>
      <c r="E5" s="2">
        <v>1.7</v>
      </c>
      <c r="F5" s="2">
        <v>301</v>
      </c>
      <c r="G5" s="2">
        <v>3.2</v>
      </c>
      <c r="H5" s="2">
        <v>562</v>
      </c>
      <c r="I5" s="2">
        <v>0.2</v>
      </c>
      <c r="J5" s="2">
        <v>34</v>
      </c>
      <c r="K5" s="2">
        <v>4.8</v>
      </c>
      <c r="L5" s="2">
        <v>841</v>
      </c>
      <c r="M5" s="2">
        <v>1.9</v>
      </c>
      <c r="N5" s="2">
        <v>332</v>
      </c>
      <c r="O5" s="2">
        <v>0</v>
      </c>
      <c r="P5" s="2">
        <v>2</v>
      </c>
      <c r="Q5" s="2">
        <v>300</v>
      </c>
      <c r="R5" s="2">
        <v>9.8000000000000007</v>
      </c>
      <c r="S5" s="2">
        <v>4112</v>
      </c>
      <c r="T5" s="2" t="s">
        <v>21</v>
      </c>
      <c r="U5" s="2">
        <v>8.4</v>
      </c>
      <c r="V5" s="2">
        <v>3522</v>
      </c>
      <c r="W5" s="2" t="s">
        <v>28</v>
      </c>
      <c r="X5" s="2">
        <v>100</v>
      </c>
      <c r="Y5" s="2">
        <v>42152</v>
      </c>
      <c r="Z5" s="2">
        <v>13</v>
      </c>
      <c r="AA5" s="2">
        <v>2700</v>
      </c>
      <c r="AB5" s="2">
        <v>768</v>
      </c>
      <c r="AC5" s="2"/>
      <c r="AD5" s="2"/>
      <c r="AE5" s="2"/>
      <c r="AF5" s="2"/>
    </row>
    <row r="6" spans="1:32" ht="37.5" x14ac:dyDescent="0.25">
      <c r="A6" s="2">
        <v>8123</v>
      </c>
      <c r="B6" s="2">
        <v>0.193</v>
      </c>
      <c r="C6" s="2">
        <v>11</v>
      </c>
      <c r="D6" s="2">
        <v>0</v>
      </c>
      <c r="E6" s="2">
        <v>2.2000000000000002</v>
      </c>
      <c r="F6" s="2">
        <v>392</v>
      </c>
      <c r="G6" s="2">
        <v>2.2000000000000002</v>
      </c>
      <c r="H6" s="2">
        <v>390</v>
      </c>
      <c r="I6" s="2">
        <v>0.2</v>
      </c>
      <c r="J6" s="2">
        <v>41</v>
      </c>
      <c r="K6" s="2">
        <v>2.2000000000000002</v>
      </c>
      <c r="L6" s="2">
        <v>389</v>
      </c>
      <c r="M6" s="2">
        <v>0.9</v>
      </c>
      <c r="N6" s="2">
        <v>164</v>
      </c>
      <c r="O6" s="2">
        <v>0</v>
      </c>
      <c r="P6" s="2">
        <v>1</v>
      </c>
      <c r="Q6" s="2">
        <v>400</v>
      </c>
      <c r="R6" s="2"/>
      <c r="S6" s="2">
        <v>174</v>
      </c>
      <c r="T6" s="2" t="s">
        <v>22</v>
      </c>
      <c r="U6" s="2">
        <v>1.6</v>
      </c>
      <c r="V6" s="2">
        <v>652</v>
      </c>
      <c r="W6" s="2" t="s">
        <v>29</v>
      </c>
      <c r="X6" s="2"/>
      <c r="Y6" s="2"/>
      <c r="Z6" s="2">
        <v>14</v>
      </c>
      <c r="AA6" s="2">
        <v>972</v>
      </c>
      <c r="AB6" s="2">
        <v>771</v>
      </c>
      <c r="AC6" s="2"/>
      <c r="AD6" s="2"/>
      <c r="AE6" s="2"/>
      <c r="AF6" s="2"/>
    </row>
    <row r="7" spans="1:32" ht="37.5" x14ac:dyDescent="0.25">
      <c r="A7" s="2">
        <v>5520</v>
      </c>
      <c r="B7" s="2">
        <v>0.13100000000000001</v>
      </c>
      <c r="C7" s="2">
        <v>32</v>
      </c>
      <c r="D7" s="2">
        <v>1E-3</v>
      </c>
      <c r="E7" s="2">
        <v>2</v>
      </c>
      <c r="F7" s="2">
        <v>343</v>
      </c>
      <c r="G7" s="2">
        <v>1.3</v>
      </c>
      <c r="H7" s="2">
        <v>228</v>
      </c>
      <c r="I7" s="2">
        <v>0.2</v>
      </c>
      <c r="J7" s="2">
        <v>29</v>
      </c>
      <c r="K7" s="2">
        <v>0.8</v>
      </c>
      <c r="L7" s="2">
        <v>147</v>
      </c>
      <c r="M7" s="2">
        <v>0.3</v>
      </c>
      <c r="N7" s="2">
        <v>46</v>
      </c>
      <c r="O7" s="2">
        <v>0</v>
      </c>
      <c r="P7" s="2">
        <v>8</v>
      </c>
      <c r="Q7" s="2">
        <v>500</v>
      </c>
      <c r="R7" s="2">
        <v>100</v>
      </c>
      <c r="S7" s="2">
        <v>42152</v>
      </c>
      <c r="T7" s="2"/>
      <c r="U7" s="2">
        <v>1</v>
      </c>
      <c r="V7" s="2">
        <v>424</v>
      </c>
      <c r="W7" s="2" t="s">
        <v>30</v>
      </c>
      <c r="X7" s="2">
        <v>71.3</v>
      </c>
      <c r="Y7" s="2">
        <v>29899</v>
      </c>
      <c r="Z7" s="2">
        <v>15</v>
      </c>
      <c r="AA7" s="2">
        <v>1080</v>
      </c>
      <c r="AB7" s="2">
        <v>778</v>
      </c>
      <c r="AC7" s="2"/>
      <c r="AD7" s="2"/>
      <c r="AE7" s="2"/>
      <c r="AF7" s="2"/>
    </row>
    <row r="8" spans="1:32" ht="18.75" x14ac:dyDescent="0.25">
      <c r="A8" s="2">
        <v>3130</v>
      </c>
      <c r="B8" s="2">
        <v>7.3999999999999996E-2</v>
      </c>
      <c r="C8" s="2">
        <v>53</v>
      </c>
      <c r="D8" s="2">
        <v>1E-3</v>
      </c>
      <c r="E8" s="2">
        <v>1.1000000000000001</v>
      </c>
      <c r="F8" s="2">
        <v>193</v>
      </c>
      <c r="G8" s="2">
        <v>0.6</v>
      </c>
      <c r="H8" s="2">
        <v>106</v>
      </c>
      <c r="I8" s="2">
        <v>0.1</v>
      </c>
      <c r="J8" s="2">
        <v>17</v>
      </c>
      <c r="K8" s="2">
        <v>0.4</v>
      </c>
      <c r="L8" s="2">
        <v>74</v>
      </c>
      <c r="M8" s="2">
        <v>0.1</v>
      </c>
      <c r="N8" s="2">
        <v>26</v>
      </c>
      <c r="O8" s="2">
        <v>0</v>
      </c>
      <c r="P8" s="2">
        <v>2</v>
      </c>
      <c r="Q8" s="2">
        <v>600</v>
      </c>
      <c r="R8" s="2"/>
      <c r="S8" s="2"/>
      <c r="T8" s="2"/>
      <c r="U8" s="2">
        <v>0.4</v>
      </c>
      <c r="V8" s="2">
        <v>162</v>
      </c>
      <c r="W8" s="2" t="s">
        <v>31</v>
      </c>
      <c r="X8" s="2">
        <v>28.7</v>
      </c>
      <c r="Y8" s="2">
        <v>12048</v>
      </c>
      <c r="Z8" s="2">
        <v>20</v>
      </c>
      <c r="AA8" s="2">
        <v>1287</v>
      </c>
      <c r="AB8" s="2">
        <v>783</v>
      </c>
      <c r="AC8" s="2"/>
      <c r="AD8" s="2"/>
      <c r="AE8" s="2"/>
      <c r="AF8" s="2"/>
    </row>
    <row r="9" spans="1:32" ht="18.75" x14ac:dyDescent="0.25">
      <c r="A9" s="2">
        <v>1818</v>
      </c>
      <c r="B9" s="2">
        <v>4.2999999999999997E-2</v>
      </c>
      <c r="C9" s="2">
        <v>103</v>
      </c>
      <c r="D9" s="2">
        <v>2E-3</v>
      </c>
      <c r="E9" s="2">
        <v>0.5</v>
      </c>
      <c r="F9" s="2">
        <v>80</v>
      </c>
      <c r="G9" s="2">
        <v>0.3</v>
      </c>
      <c r="H9" s="2">
        <v>49</v>
      </c>
      <c r="I9" s="2">
        <v>0</v>
      </c>
      <c r="J9" s="2">
        <v>6</v>
      </c>
      <c r="K9" s="2">
        <v>0.2</v>
      </c>
      <c r="L9" s="2">
        <v>34</v>
      </c>
      <c r="M9" s="2">
        <v>0.1</v>
      </c>
      <c r="N9" s="2">
        <v>14</v>
      </c>
      <c r="O9" s="2">
        <v>0</v>
      </c>
      <c r="P9" s="2">
        <v>2</v>
      </c>
      <c r="Q9" s="2">
        <v>700</v>
      </c>
      <c r="R9" s="2"/>
      <c r="S9" s="2"/>
      <c r="T9" s="2"/>
      <c r="U9" s="2">
        <v>1.2</v>
      </c>
      <c r="V9" s="2">
        <v>513</v>
      </c>
      <c r="W9" s="2" t="s">
        <v>32</v>
      </c>
      <c r="X9" s="2"/>
      <c r="Y9" s="2">
        <v>205</v>
      </c>
      <c r="Z9" s="2">
        <v>21</v>
      </c>
      <c r="AA9" s="2">
        <v>1</v>
      </c>
      <c r="AB9" s="2">
        <v>798</v>
      </c>
      <c r="AC9" s="2"/>
      <c r="AD9" s="2"/>
      <c r="AE9" s="2"/>
      <c r="AF9" s="2"/>
    </row>
    <row r="10" spans="1:32" ht="18.75" x14ac:dyDescent="0.25">
      <c r="A10" s="2">
        <v>1057</v>
      </c>
      <c r="B10" s="2">
        <v>2.5000000000000001E-2</v>
      </c>
      <c r="C10" s="2">
        <v>95</v>
      </c>
      <c r="D10" s="2">
        <v>2E-3</v>
      </c>
      <c r="E10" s="2">
        <v>0.6</v>
      </c>
      <c r="F10" s="2">
        <v>98</v>
      </c>
      <c r="G10" s="2">
        <v>0.2</v>
      </c>
      <c r="H10" s="2">
        <v>41</v>
      </c>
      <c r="I10" s="2">
        <v>0</v>
      </c>
      <c r="J10" s="2">
        <v>7</v>
      </c>
      <c r="K10" s="2">
        <v>0.1</v>
      </c>
      <c r="L10" s="2">
        <v>22</v>
      </c>
      <c r="M10" s="2">
        <v>0</v>
      </c>
      <c r="N10" s="2">
        <v>5</v>
      </c>
      <c r="O10" s="2">
        <v>0</v>
      </c>
      <c r="P10" s="2">
        <v>1</v>
      </c>
      <c r="Q10" s="2">
        <v>750</v>
      </c>
      <c r="R10" s="2"/>
      <c r="S10" s="2"/>
      <c r="T10" s="2"/>
      <c r="U10" s="2">
        <v>0.1</v>
      </c>
      <c r="V10" s="2">
        <v>26</v>
      </c>
      <c r="W10" s="2" t="s">
        <v>33</v>
      </c>
      <c r="X10" s="2">
        <v>100</v>
      </c>
      <c r="Y10" s="2">
        <v>42152</v>
      </c>
      <c r="Z10" s="2">
        <v>22</v>
      </c>
      <c r="AA10" s="2">
        <v>1009</v>
      </c>
      <c r="AB10" s="2">
        <v>800</v>
      </c>
      <c r="AC10" s="2"/>
      <c r="AD10" s="2"/>
      <c r="AE10" s="2"/>
      <c r="AF10" s="2"/>
    </row>
    <row r="11" spans="1:32" ht="18.75" x14ac:dyDescent="0.25">
      <c r="A11" s="2">
        <v>672</v>
      </c>
      <c r="B11" s="2">
        <v>1.6E-2</v>
      </c>
      <c r="C11" s="2">
        <v>160</v>
      </c>
      <c r="D11" s="2">
        <v>4.0000000000000001E-3</v>
      </c>
      <c r="E11" s="2">
        <v>0.2</v>
      </c>
      <c r="F11" s="2">
        <v>35</v>
      </c>
      <c r="G11" s="2">
        <v>0.1</v>
      </c>
      <c r="H11" s="2">
        <v>21</v>
      </c>
      <c r="I11" s="2">
        <v>0.2</v>
      </c>
      <c r="J11" s="2">
        <v>31</v>
      </c>
      <c r="K11" s="2">
        <v>0.1</v>
      </c>
      <c r="L11" s="2">
        <v>13</v>
      </c>
      <c r="M11" s="2">
        <v>0</v>
      </c>
      <c r="N11" s="2">
        <v>2</v>
      </c>
      <c r="O11" s="2">
        <v>0</v>
      </c>
      <c r="P11" s="2">
        <v>3</v>
      </c>
      <c r="Q11" s="2">
        <v>800</v>
      </c>
      <c r="R11" s="2"/>
      <c r="S11" s="2"/>
      <c r="T11" s="2"/>
      <c r="U11" s="2">
        <v>0.5</v>
      </c>
      <c r="V11" s="2">
        <v>199</v>
      </c>
      <c r="W11" s="2" t="s">
        <v>34</v>
      </c>
      <c r="X11" s="2"/>
      <c r="Y11" s="2"/>
      <c r="Z11" s="2">
        <v>23</v>
      </c>
      <c r="AA11" s="2">
        <v>4</v>
      </c>
      <c r="AB11" s="2">
        <v>817</v>
      </c>
      <c r="AC11" s="2"/>
      <c r="AD11" s="2"/>
      <c r="AE11" s="2"/>
      <c r="AF11" s="2"/>
    </row>
    <row r="12" spans="1:32" ht="18.75" x14ac:dyDescent="0.25">
      <c r="A12" s="2">
        <v>391</v>
      </c>
      <c r="B12" s="2">
        <v>8.9999999999999993E-3</v>
      </c>
      <c r="C12" s="2">
        <v>314</v>
      </c>
      <c r="D12" s="2">
        <v>7.0000000000000001E-3</v>
      </c>
      <c r="E12" s="2">
        <v>1.2</v>
      </c>
      <c r="F12" s="2">
        <v>216</v>
      </c>
      <c r="G12" s="2">
        <v>0.4</v>
      </c>
      <c r="H12" s="2">
        <v>76</v>
      </c>
      <c r="I12" s="2">
        <v>0</v>
      </c>
      <c r="J12" s="2">
        <v>1</v>
      </c>
      <c r="K12" s="2">
        <v>0.1</v>
      </c>
      <c r="L12" s="2">
        <v>22</v>
      </c>
      <c r="M12" s="2">
        <v>0.1</v>
      </c>
      <c r="N12" s="2">
        <v>10</v>
      </c>
      <c r="O12" s="2">
        <v>0</v>
      </c>
      <c r="P12" s="2">
        <v>3</v>
      </c>
      <c r="Q12" s="2">
        <v>900</v>
      </c>
      <c r="R12" s="2"/>
      <c r="S12" s="2"/>
      <c r="T12" s="2"/>
      <c r="U12" s="2">
        <v>0.9</v>
      </c>
      <c r="V12" s="2">
        <v>390</v>
      </c>
      <c r="W12" s="2" t="s">
        <v>35</v>
      </c>
      <c r="X12" s="2">
        <v>90.9</v>
      </c>
      <c r="Y12" s="2">
        <v>38175</v>
      </c>
      <c r="Z12" s="2">
        <v>24</v>
      </c>
      <c r="AA12" s="2">
        <v>1542</v>
      </c>
      <c r="AB12" s="2">
        <v>836</v>
      </c>
      <c r="AC12" s="2"/>
      <c r="AD12" s="2"/>
      <c r="AE12" s="2"/>
      <c r="AF12" s="2"/>
    </row>
    <row r="13" spans="1:32" ht="18.75" x14ac:dyDescent="0.25">
      <c r="A13" s="2">
        <v>246</v>
      </c>
      <c r="B13" s="2">
        <v>6.0000000000000001E-3</v>
      </c>
      <c r="C13" s="2">
        <v>281</v>
      </c>
      <c r="D13" s="2">
        <v>7.0000000000000001E-3</v>
      </c>
      <c r="E13" s="2">
        <v>0.1</v>
      </c>
      <c r="F13" s="2">
        <v>13</v>
      </c>
      <c r="G13" s="2">
        <v>0</v>
      </c>
      <c r="H13" s="2">
        <v>6</v>
      </c>
      <c r="I13" s="2">
        <v>0</v>
      </c>
      <c r="J13" s="2">
        <v>8</v>
      </c>
      <c r="K13" s="2">
        <v>0</v>
      </c>
      <c r="L13" s="2">
        <v>1</v>
      </c>
      <c r="M13" s="2">
        <v>0</v>
      </c>
      <c r="N13" s="2">
        <v>5</v>
      </c>
      <c r="O13" s="2">
        <v>0.1</v>
      </c>
      <c r="P13" s="2">
        <v>22</v>
      </c>
      <c r="Q13" s="2">
        <v>1000</v>
      </c>
      <c r="R13" s="2"/>
      <c r="S13" s="2"/>
      <c r="T13" s="2"/>
      <c r="U13" s="2"/>
      <c r="V13" s="2"/>
      <c r="W13" s="2"/>
      <c r="X13" s="2">
        <v>9.1</v>
      </c>
      <c r="Y13" s="2">
        <v>3828</v>
      </c>
      <c r="Z13" s="2">
        <v>25</v>
      </c>
      <c r="AA13" s="2">
        <v>173</v>
      </c>
      <c r="AB13" s="2">
        <v>847</v>
      </c>
      <c r="AC13" s="2"/>
      <c r="AD13" s="2"/>
      <c r="AE13" s="2"/>
      <c r="AF13" s="2"/>
    </row>
    <row r="14" spans="1:32" ht="18.75" x14ac:dyDescent="0.25">
      <c r="A14" s="2">
        <v>130</v>
      </c>
      <c r="B14" s="2">
        <v>3.0000000000000001E-3</v>
      </c>
      <c r="C14" s="2">
        <v>297</v>
      </c>
      <c r="D14" s="2">
        <v>7.0000000000000001E-3</v>
      </c>
      <c r="E14" s="2">
        <v>0.2</v>
      </c>
      <c r="F14" s="2">
        <v>38</v>
      </c>
      <c r="G14" s="2">
        <v>0.1</v>
      </c>
      <c r="H14" s="2">
        <v>22</v>
      </c>
      <c r="I14" s="2">
        <v>0</v>
      </c>
      <c r="J14" s="2">
        <v>4</v>
      </c>
      <c r="K14" s="2">
        <v>0</v>
      </c>
      <c r="L14" s="2">
        <v>7</v>
      </c>
      <c r="M14" s="2">
        <v>0</v>
      </c>
      <c r="N14" s="2">
        <v>1</v>
      </c>
      <c r="O14" s="2">
        <v>0</v>
      </c>
      <c r="P14" s="2">
        <v>5</v>
      </c>
      <c r="Q14" s="2">
        <v>1200</v>
      </c>
      <c r="R14" s="2"/>
      <c r="S14" s="2"/>
      <c r="T14" s="2"/>
      <c r="U14" s="2"/>
      <c r="V14" s="2"/>
      <c r="W14" s="2"/>
      <c r="X14" s="2"/>
      <c r="Y14" s="2">
        <v>149</v>
      </c>
      <c r="Z14" s="2">
        <v>26</v>
      </c>
      <c r="AA14" s="2">
        <v>13</v>
      </c>
      <c r="AB14" s="2">
        <v>849</v>
      </c>
      <c r="AC14" s="2"/>
      <c r="AD14" s="2"/>
      <c r="AE14" s="2"/>
      <c r="AF14" s="2"/>
    </row>
    <row r="15" spans="1:32" ht="18.75" x14ac:dyDescent="0.25">
      <c r="A15" s="2">
        <v>84</v>
      </c>
      <c r="B15" s="2">
        <v>2E-3</v>
      </c>
      <c r="C15" s="2">
        <v>424</v>
      </c>
      <c r="D15" s="2">
        <v>0.01</v>
      </c>
      <c r="E15" s="2">
        <v>0</v>
      </c>
      <c r="F15" s="2">
        <v>8</v>
      </c>
      <c r="G15" s="2">
        <v>0.1</v>
      </c>
      <c r="H15" s="2">
        <v>9</v>
      </c>
      <c r="I15" s="2">
        <v>0.1</v>
      </c>
      <c r="J15" s="2">
        <v>17</v>
      </c>
      <c r="K15" s="2">
        <v>0</v>
      </c>
      <c r="L15" s="2">
        <v>2</v>
      </c>
      <c r="M15" s="2">
        <v>0</v>
      </c>
      <c r="N15" s="2">
        <v>1</v>
      </c>
      <c r="O15" s="2">
        <v>0</v>
      </c>
      <c r="P15" s="2">
        <v>1</v>
      </c>
      <c r="Q15" s="2">
        <v>1400</v>
      </c>
      <c r="R15" s="2"/>
      <c r="S15" s="2"/>
      <c r="T15" s="2"/>
      <c r="U15" s="2"/>
      <c r="V15" s="2"/>
      <c r="W15" s="2"/>
      <c r="X15" s="2"/>
      <c r="Y15" s="2"/>
      <c r="Z15" s="2">
        <v>27</v>
      </c>
      <c r="AA15" s="2">
        <v>4</v>
      </c>
      <c r="AB15" s="2">
        <v>855</v>
      </c>
      <c r="AC15" s="2"/>
      <c r="AD15" s="2"/>
      <c r="AE15" s="2"/>
      <c r="AF15" s="2"/>
    </row>
    <row r="16" spans="1:32" ht="18.75" x14ac:dyDescent="0.25">
      <c r="A16" s="2">
        <v>58</v>
      </c>
      <c r="B16" s="2">
        <v>1E-3</v>
      </c>
      <c r="C16" s="2">
        <v>258</v>
      </c>
      <c r="D16" s="2">
        <v>6.0000000000000001E-3</v>
      </c>
      <c r="E16" s="2">
        <v>0</v>
      </c>
      <c r="F16" s="2">
        <v>7</v>
      </c>
      <c r="G16" s="2">
        <v>0</v>
      </c>
      <c r="H16" s="2">
        <v>5</v>
      </c>
      <c r="I16" s="2">
        <v>0</v>
      </c>
      <c r="J16" s="2">
        <v>2</v>
      </c>
      <c r="K16" s="2">
        <v>0</v>
      </c>
      <c r="L16" s="2">
        <v>6</v>
      </c>
      <c r="M16" s="2">
        <v>0</v>
      </c>
      <c r="N16" s="2">
        <v>2</v>
      </c>
      <c r="O16" s="2">
        <v>0</v>
      </c>
      <c r="P16" s="2">
        <v>7</v>
      </c>
      <c r="Q16" s="2">
        <v>1500</v>
      </c>
      <c r="R16" s="2"/>
      <c r="S16" s="2"/>
      <c r="T16" s="2"/>
      <c r="U16" s="2"/>
      <c r="V16" s="2"/>
      <c r="W16" s="2"/>
      <c r="X16" s="2">
        <v>98.8</v>
      </c>
      <c r="Y16" s="2">
        <v>41522</v>
      </c>
      <c r="Z16" s="2">
        <v>30</v>
      </c>
      <c r="AA16" s="2">
        <v>834</v>
      </c>
      <c r="AB16" s="2">
        <v>860</v>
      </c>
      <c r="AC16" s="2"/>
      <c r="AD16" s="2"/>
      <c r="AE16" s="2"/>
      <c r="AF16" s="2"/>
    </row>
    <row r="17" spans="1:32" ht="18.75" x14ac:dyDescent="0.25">
      <c r="A17" s="2">
        <v>30</v>
      </c>
      <c r="B17" s="2">
        <v>1E-3</v>
      </c>
      <c r="C17" s="2">
        <v>819</v>
      </c>
      <c r="D17" s="2">
        <v>1.9E-2</v>
      </c>
      <c r="E17" s="2">
        <v>0.2</v>
      </c>
      <c r="F17" s="2">
        <v>42</v>
      </c>
      <c r="G17" s="2">
        <v>0.1</v>
      </c>
      <c r="H17" s="2">
        <v>25</v>
      </c>
      <c r="I17" s="2">
        <v>0</v>
      </c>
      <c r="J17" s="2">
        <v>1</v>
      </c>
      <c r="K17" s="2">
        <v>0</v>
      </c>
      <c r="L17" s="2">
        <v>3</v>
      </c>
      <c r="M17" s="2">
        <v>0</v>
      </c>
      <c r="N17" s="2">
        <v>1</v>
      </c>
      <c r="O17" s="2">
        <v>0</v>
      </c>
      <c r="P17" s="2">
        <v>1</v>
      </c>
      <c r="Q17" s="2">
        <v>1600</v>
      </c>
      <c r="R17" s="2"/>
      <c r="S17" s="2"/>
      <c r="T17" s="2"/>
      <c r="U17" s="2"/>
      <c r="V17" s="2"/>
      <c r="W17" s="2"/>
      <c r="X17" s="2">
        <v>1.2</v>
      </c>
      <c r="Y17" s="2">
        <v>484</v>
      </c>
      <c r="Z17" s="2">
        <v>31</v>
      </c>
      <c r="AA17" s="2">
        <v>549</v>
      </c>
      <c r="AB17" s="2">
        <v>861</v>
      </c>
      <c r="AC17" s="2"/>
      <c r="AD17" s="2"/>
      <c r="AE17" s="2"/>
      <c r="AF17" s="2"/>
    </row>
    <row r="18" spans="1:32" ht="18.75" x14ac:dyDescent="0.25">
      <c r="A18" s="2">
        <v>27</v>
      </c>
      <c r="B18" s="2">
        <v>1E-3</v>
      </c>
      <c r="C18" s="2">
        <v>328</v>
      </c>
      <c r="D18" s="2">
        <v>8.0000000000000002E-3</v>
      </c>
      <c r="E18" s="2">
        <v>0</v>
      </c>
      <c r="F18" s="2">
        <v>5</v>
      </c>
      <c r="G18" s="2">
        <v>0</v>
      </c>
      <c r="H18" s="2">
        <v>3</v>
      </c>
      <c r="I18" s="2">
        <v>0.1</v>
      </c>
      <c r="J18" s="2">
        <v>18</v>
      </c>
      <c r="K18" s="2">
        <v>0</v>
      </c>
      <c r="L18" s="2">
        <v>1</v>
      </c>
      <c r="M18" s="2">
        <v>64.8</v>
      </c>
      <c r="N18" s="2">
        <v>11380</v>
      </c>
      <c r="O18" s="2">
        <v>0</v>
      </c>
      <c r="P18" s="2">
        <v>2</v>
      </c>
      <c r="Q18" s="2">
        <v>1800</v>
      </c>
      <c r="R18" s="2"/>
      <c r="S18" s="2"/>
      <c r="T18" s="2"/>
      <c r="U18" s="2"/>
      <c r="V18" s="2"/>
      <c r="W18" s="2"/>
      <c r="X18" s="2">
        <v>2.1</v>
      </c>
      <c r="Y18" s="2">
        <v>877</v>
      </c>
      <c r="Z18" s="2">
        <v>32</v>
      </c>
      <c r="AA18" s="2">
        <v>1188</v>
      </c>
      <c r="AB18" s="2">
        <v>880</v>
      </c>
      <c r="AC18" s="2"/>
      <c r="AD18" s="2"/>
      <c r="AE18" s="2"/>
      <c r="AF18" s="2"/>
    </row>
    <row r="19" spans="1:32" ht="18.75" x14ac:dyDescent="0.25">
      <c r="A19" s="2">
        <v>18</v>
      </c>
      <c r="B19" s="2">
        <v>0</v>
      </c>
      <c r="C19" s="2">
        <v>845</v>
      </c>
      <c r="D19" s="2">
        <v>0.02</v>
      </c>
      <c r="E19" s="2">
        <v>0</v>
      </c>
      <c r="F19" s="2">
        <v>4</v>
      </c>
      <c r="G19" s="2">
        <f ca="1">G19:H390</f>
        <v>0</v>
      </c>
      <c r="H19" s="2">
        <v>1</v>
      </c>
      <c r="I19" s="2">
        <v>0</v>
      </c>
      <c r="J19" s="2">
        <v>5</v>
      </c>
      <c r="K19" s="2">
        <v>0</v>
      </c>
      <c r="L19" s="2">
        <v>1</v>
      </c>
      <c r="M19" s="2">
        <v>22.8</v>
      </c>
      <c r="N19" s="2">
        <v>4000</v>
      </c>
      <c r="O19" s="2">
        <v>0</v>
      </c>
      <c r="P19" s="2">
        <v>1</v>
      </c>
      <c r="Q19" s="2">
        <v>1950</v>
      </c>
      <c r="R19" s="2"/>
      <c r="S19" s="2"/>
      <c r="T19" s="2"/>
      <c r="U19" s="2"/>
      <c r="V19" s="2"/>
      <c r="W19" s="2"/>
      <c r="X19" s="2"/>
      <c r="Y19" s="2"/>
      <c r="Z19" s="2">
        <v>33</v>
      </c>
      <c r="AA19" s="2">
        <v>99</v>
      </c>
      <c r="AB19" s="2">
        <v>891</v>
      </c>
      <c r="AC19" s="2"/>
      <c r="AD19" s="2"/>
      <c r="AE19" s="2"/>
      <c r="AF19" s="2"/>
    </row>
    <row r="20" spans="1:32" ht="18.75" x14ac:dyDescent="0.25">
      <c r="A20" s="2">
        <v>12</v>
      </c>
      <c r="B20" s="2">
        <v>0</v>
      </c>
      <c r="C20" s="2">
        <v>466</v>
      </c>
      <c r="D20" s="2">
        <v>1.0999999999999999E-2</v>
      </c>
      <c r="E20" s="2">
        <v>0</v>
      </c>
      <c r="F20" s="2">
        <v>4</v>
      </c>
      <c r="G20" s="2">
        <v>0</v>
      </c>
      <c r="H20" s="2">
        <v>1</v>
      </c>
      <c r="I20" s="2">
        <v>0.1</v>
      </c>
      <c r="J20" s="2">
        <v>10</v>
      </c>
      <c r="K20" s="2">
        <v>0</v>
      </c>
      <c r="L20" s="2">
        <v>2</v>
      </c>
      <c r="M20" s="2">
        <v>9</v>
      </c>
      <c r="N20" s="2">
        <v>1582</v>
      </c>
      <c r="O20" s="2">
        <v>0.1</v>
      </c>
      <c r="P20" s="2">
        <v>23</v>
      </c>
      <c r="Q20" s="2">
        <v>2000</v>
      </c>
      <c r="R20" s="2"/>
      <c r="S20" s="2"/>
      <c r="T20" s="2"/>
      <c r="U20" s="2"/>
      <c r="V20" s="2"/>
      <c r="W20" s="2"/>
      <c r="X20" s="2"/>
      <c r="Y20" s="2"/>
      <c r="Z20" s="2">
        <v>34</v>
      </c>
      <c r="AA20" s="2">
        <v>270</v>
      </c>
      <c r="AB20" s="2">
        <v>897</v>
      </c>
      <c r="AC20" s="2"/>
      <c r="AD20" s="2"/>
      <c r="AE20" s="2"/>
      <c r="AF20" s="2"/>
    </row>
    <row r="21" spans="1:32" ht="18.75" x14ac:dyDescent="0.25">
      <c r="A21" s="2">
        <v>13</v>
      </c>
      <c r="B21" s="2">
        <v>0</v>
      </c>
      <c r="C21" s="2">
        <v>437</v>
      </c>
      <c r="D21" s="2">
        <v>0.01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42.1</v>
      </c>
      <c r="L21" s="2">
        <v>7342</v>
      </c>
      <c r="M21" s="2">
        <v>1.9</v>
      </c>
      <c r="N21" s="2">
        <v>332</v>
      </c>
      <c r="O21" s="2">
        <v>0</v>
      </c>
      <c r="P21" s="2">
        <v>1</v>
      </c>
      <c r="Q21" s="2">
        <v>2250</v>
      </c>
      <c r="R21" s="2"/>
      <c r="S21" s="2"/>
      <c r="T21" s="2"/>
      <c r="U21" s="2"/>
      <c r="V21" s="2"/>
      <c r="W21" s="2"/>
      <c r="X21" s="2"/>
      <c r="Y21" s="2"/>
      <c r="Z21" s="2">
        <v>40</v>
      </c>
      <c r="AA21" s="2">
        <v>700</v>
      </c>
      <c r="AB21" s="2">
        <v>899</v>
      </c>
      <c r="AC21" s="2"/>
      <c r="AD21" s="2"/>
      <c r="AE21" s="2"/>
      <c r="AF21" s="2"/>
    </row>
    <row r="22" spans="1:32" ht="18.75" x14ac:dyDescent="0.25">
      <c r="A22" s="2">
        <v>4</v>
      </c>
      <c r="B22" s="2">
        <v>0</v>
      </c>
      <c r="C22" s="2">
        <v>1383</v>
      </c>
      <c r="D22" s="2">
        <v>3.3000000000000002E-2</v>
      </c>
      <c r="E22" s="2">
        <v>0.3</v>
      </c>
      <c r="F22" s="2">
        <v>46</v>
      </c>
      <c r="G22" s="2">
        <v>0.1</v>
      </c>
      <c r="H22" s="2">
        <v>20</v>
      </c>
      <c r="I22" s="2">
        <v>0</v>
      </c>
      <c r="J22" s="2">
        <v>6</v>
      </c>
      <c r="K22" s="2">
        <v>32.700000000000003</v>
      </c>
      <c r="L22" s="2">
        <v>5697</v>
      </c>
      <c r="M22" s="2">
        <v>0.9</v>
      </c>
      <c r="N22" s="2">
        <v>164</v>
      </c>
      <c r="O22" s="2">
        <v>0</v>
      </c>
      <c r="P22" s="2">
        <v>1</v>
      </c>
      <c r="Q22" s="2">
        <v>2300</v>
      </c>
      <c r="R22" s="2"/>
      <c r="S22" s="2"/>
      <c r="T22" s="2"/>
      <c r="U22" s="2"/>
      <c r="V22" s="2"/>
      <c r="W22" s="2"/>
      <c r="X22" s="2"/>
      <c r="Y22" s="2"/>
      <c r="Z22" s="2">
        <v>41</v>
      </c>
      <c r="AA22" s="2">
        <v>1362</v>
      </c>
      <c r="AB22" s="2">
        <v>902</v>
      </c>
      <c r="AC22" s="2"/>
      <c r="AD22" s="2"/>
      <c r="AE22" s="2"/>
      <c r="AF22" s="2"/>
    </row>
    <row r="23" spans="1:32" ht="18.75" x14ac:dyDescent="0.25">
      <c r="A23" s="2">
        <v>4</v>
      </c>
      <c r="B23" s="2">
        <v>0</v>
      </c>
      <c r="C23" s="2">
        <v>719</v>
      </c>
      <c r="D23" s="2">
        <v>1.7000000000000001E-2</v>
      </c>
      <c r="E23" s="2">
        <v>0</v>
      </c>
      <c r="F23" s="2">
        <v>1</v>
      </c>
      <c r="G23" s="2">
        <v>0</v>
      </c>
      <c r="H23" s="2">
        <v>2</v>
      </c>
      <c r="I23" s="2">
        <v>0</v>
      </c>
      <c r="J23" s="2">
        <v>3</v>
      </c>
      <c r="K23" s="2">
        <v>16.2</v>
      </c>
      <c r="L23" s="2">
        <v>2824</v>
      </c>
      <c r="M23" s="2">
        <v>0.3</v>
      </c>
      <c r="N23" s="2">
        <v>46</v>
      </c>
      <c r="O23" s="2">
        <v>0</v>
      </c>
      <c r="P23" s="2">
        <v>17</v>
      </c>
      <c r="Q23" s="2">
        <v>2400</v>
      </c>
      <c r="R23" s="2"/>
      <c r="S23" s="2"/>
      <c r="T23" s="2"/>
      <c r="U23" s="2"/>
      <c r="V23" s="2"/>
      <c r="W23" s="2"/>
      <c r="X23" s="2"/>
      <c r="Y23" s="2"/>
      <c r="Z23" s="2">
        <v>42</v>
      </c>
      <c r="AA23" s="2">
        <v>1855</v>
      </c>
      <c r="AB23" s="2">
        <v>905</v>
      </c>
      <c r="AC23" s="2"/>
      <c r="AD23" s="2"/>
      <c r="AE23" s="2"/>
      <c r="AF23" s="2"/>
    </row>
    <row r="24" spans="1:32" ht="18.75" x14ac:dyDescent="0.25">
      <c r="A24" s="2">
        <v>3</v>
      </c>
      <c r="B24" s="2">
        <v>0</v>
      </c>
      <c r="C24" s="2">
        <v>648</v>
      </c>
      <c r="D24" s="2">
        <v>1.4999999999999999E-2</v>
      </c>
      <c r="E24" s="2">
        <v>0</v>
      </c>
      <c r="F24" s="2">
        <v>4</v>
      </c>
      <c r="G24" s="2">
        <v>0</v>
      </c>
      <c r="H24" s="2">
        <v>3</v>
      </c>
      <c r="I24" s="2">
        <v>0</v>
      </c>
      <c r="J24" s="2">
        <v>3</v>
      </c>
      <c r="K24" s="2">
        <v>4.8</v>
      </c>
      <c r="L24" s="2">
        <v>841</v>
      </c>
      <c r="M24" s="2">
        <v>0.1</v>
      </c>
      <c r="N24" s="2">
        <v>26</v>
      </c>
      <c r="O24" s="2">
        <v>0</v>
      </c>
      <c r="P24" s="2">
        <v>7</v>
      </c>
      <c r="Q24" s="2">
        <v>2500</v>
      </c>
      <c r="R24" s="2"/>
      <c r="S24" s="2"/>
      <c r="T24" s="2"/>
      <c r="U24" s="2"/>
      <c r="V24" s="2"/>
      <c r="W24" s="2"/>
      <c r="X24" s="2"/>
      <c r="Y24" s="2"/>
      <c r="Z24" s="2">
        <v>43</v>
      </c>
      <c r="AA24" s="2">
        <v>521</v>
      </c>
      <c r="AB24" s="2">
        <v>911</v>
      </c>
      <c r="AC24" s="2"/>
      <c r="AD24" s="2"/>
      <c r="AE24" s="2"/>
      <c r="AF24" s="2"/>
    </row>
    <row r="25" spans="1:32" ht="18.75" x14ac:dyDescent="0.25">
      <c r="A25" s="2">
        <v>1</v>
      </c>
      <c r="B25" s="2">
        <v>0</v>
      </c>
      <c r="C25" s="2">
        <v>984</v>
      </c>
      <c r="D25" s="2">
        <v>2.3E-2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2.2000000000000002</v>
      </c>
      <c r="L25" s="2">
        <v>389</v>
      </c>
      <c r="M25" s="2">
        <v>0.1</v>
      </c>
      <c r="N25" s="2">
        <v>14</v>
      </c>
      <c r="O25" s="2">
        <v>0</v>
      </c>
      <c r="P25" s="2">
        <v>1</v>
      </c>
      <c r="Q25" s="2">
        <v>2600</v>
      </c>
      <c r="R25" s="2"/>
      <c r="S25" s="2"/>
      <c r="T25" s="2"/>
      <c r="U25" s="2"/>
      <c r="V25" s="2"/>
      <c r="W25" s="2"/>
      <c r="X25" s="2"/>
      <c r="Y25" s="2"/>
      <c r="Z25" s="2">
        <v>44</v>
      </c>
      <c r="AA25" s="2">
        <v>1108</v>
      </c>
      <c r="AB25" s="2">
        <v>913</v>
      </c>
      <c r="AC25" s="2"/>
      <c r="AD25" s="2"/>
      <c r="AE25" s="2"/>
      <c r="AF25" s="2"/>
    </row>
    <row r="26" spans="1:32" ht="18.75" x14ac:dyDescent="0.25">
      <c r="A26" s="2">
        <v>1</v>
      </c>
      <c r="B26" s="2">
        <v>0</v>
      </c>
      <c r="C26" s="2">
        <v>504</v>
      </c>
      <c r="D26" s="2">
        <v>1.2E-2</v>
      </c>
      <c r="E26" s="2">
        <v>0</v>
      </c>
      <c r="F26" s="2">
        <v>1</v>
      </c>
      <c r="G26" s="2">
        <v>0.1</v>
      </c>
      <c r="H26" s="2">
        <v>9</v>
      </c>
      <c r="I26" s="2">
        <v>0</v>
      </c>
      <c r="J26" s="2">
        <v>1</v>
      </c>
      <c r="K26" s="2">
        <v>0.8</v>
      </c>
      <c r="L26" s="2">
        <v>147</v>
      </c>
      <c r="M26" s="2">
        <v>0</v>
      </c>
      <c r="N26" s="2">
        <v>5</v>
      </c>
      <c r="O26" s="2">
        <v>0</v>
      </c>
      <c r="P26" s="2">
        <v>1</v>
      </c>
      <c r="Q26" s="2">
        <v>2700</v>
      </c>
      <c r="R26" s="2"/>
      <c r="S26" s="2"/>
      <c r="T26" s="2"/>
      <c r="U26" s="2"/>
      <c r="V26" s="2"/>
      <c r="W26" s="2"/>
      <c r="X26" s="2"/>
      <c r="Y26" s="2"/>
      <c r="Z26" s="2">
        <v>45</v>
      </c>
      <c r="AA26" s="2">
        <v>461</v>
      </c>
      <c r="AB26" s="2">
        <v>923</v>
      </c>
      <c r="AC26" s="2"/>
      <c r="AD26" s="2"/>
      <c r="AE26" s="2"/>
      <c r="AF26" s="2"/>
    </row>
    <row r="27" spans="1:32" ht="18.75" x14ac:dyDescent="0.25">
      <c r="A27" s="2">
        <v>1</v>
      </c>
      <c r="B27" s="2">
        <v>0</v>
      </c>
      <c r="C27" s="2">
        <v>1661</v>
      </c>
      <c r="D27" s="2">
        <v>3.9E-2</v>
      </c>
      <c r="E27" s="2">
        <v>0.1</v>
      </c>
      <c r="F27" s="2">
        <v>9</v>
      </c>
      <c r="G27" s="2">
        <v>0</v>
      </c>
      <c r="H27" s="2">
        <v>1</v>
      </c>
      <c r="I27" s="2">
        <v>96.8</v>
      </c>
      <c r="J27" s="2">
        <v>16986</v>
      </c>
      <c r="K27" s="2">
        <v>0.4</v>
      </c>
      <c r="L27" s="2">
        <v>74</v>
      </c>
      <c r="M27" s="2">
        <v>0</v>
      </c>
      <c r="N27" s="2">
        <v>2</v>
      </c>
      <c r="O27" s="2">
        <v>0</v>
      </c>
      <c r="P27" s="2">
        <v>1</v>
      </c>
      <c r="Q27" s="2">
        <v>2800</v>
      </c>
      <c r="R27" s="2"/>
      <c r="S27" s="2"/>
      <c r="T27" s="2"/>
      <c r="U27" s="2"/>
      <c r="V27" s="2"/>
      <c r="W27" s="2"/>
      <c r="X27" s="2"/>
      <c r="Y27" s="2"/>
      <c r="Z27" s="2">
        <v>46</v>
      </c>
      <c r="AA27" s="2">
        <v>24</v>
      </c>
      <c r="AB27" s="2">
        <v>930</v>
      </c>
      <c r="AC27" s="2"/>
      <c r="AD27" s="2"/>
      <c r="AE27" s="2"/>
      <c r="AF27" s="2"/>
    </row>
    <row r="28" spans="1:32" ht="18.75" x14ac:dyDescent="0.25">
      <c r="A28" s="2">
        <v>1</v>
      </c>
      <c r="B28" s="2">
        <v>0</v>
      </c>
      <c r="C28" s="2">
        <v>491</v>
      </c>
      <c r="D28" s="2">
        <v>1.2E-2</v>
      </c>
      <c r="E28" s="2">
        <v>0</v>
      </c>
      <c r="F28" s="2">
        <v>1</v>
      </c>
      <c r="G28" s="2">
        <v>0</v>
      </c>
      <c r="H28" s="2">
        <v>3</v>
      </c>
      <c r="I28" s="2">
        <v>0.9</v>
      </c>
      <c r="J28" s="2">
        <v>150</v>
      </c>
      <c r="K28" s="2">
        <v>0.2</v>
      </c>
      <c r="L28" s="2">
        <v>34</v>
      </c>
      <c r="M28" s="2">
        <v>0.1</v>
      </c>
      <c r="N28" s="2">
        <v>10</v>
      </c>
      <c r="O28" s="2">
        <v>0.1</v>
      </c>
      <c r="P28" s="2">
        <v>25</v>
      </c>
      <c r="Q28" s="2">
        <v>3000</v>
      </c>
      <c r="R28" s="2"/>
      <c r="S28" s="2"/>
      <c r="T28" s="2"/>
      <c r="U28" s="2"/>
      <c r="V28" s="2"/>
      <c r="W28" s="2"/>
      <c r="X28" s="2"/>
      <c r="Y28" s="2"/>
      <c r="Z28" s="2">
        <v>50</v>
      </c>
      <c r="AA28" s="2">
        <v>831</v>
      </c>
      <c r="AB28" s="2">
        <v>932</v>
      </c>
      <c r="AC28" s="2"/>
      <c r="AD28" s="2"/>
      <c r="AE28" s="2"/>
      <c r="AF28" s="2"/>
    </row>
    <row r="29" spans="1:32" ht="18.75" x14ac:dyDescent="0.25">
      <c r="A29" s="2">
        <v>1</v>
      </c>
      <c r="B29" s="2">
        <v>0</v>
      </c>
      <c r="C29" s="2">
        <v>1416</v>
      </c>
      <c r="D29" s="2">
        <v>3.4000000000000002E-2</v>
      </c>
      <c r="E29" s="2">
        <v>0.1</v>
      </c>
      <c r="F29" s="2">
        <v>17</v>
      </c>
      <c r="G29" s="2">
        <v>0</v>
      </c>
      <c r="H29" s="2">
        <v>2</v>
      </c>
      <c r="I29" s="2">
        <v>0.9</v>
      </c>
      <c r="J29" s="2">
        <v>163</v>
      </c>
      <c r="K29" s="2">
        <v>0.1</v>
      </c>
      <c r="L29" s="2">
        <v>22</v>
      </c>
      <c r="M29" s="2">
        <v>0</v>
      </c>
      <c r="N29" s="2">
        <v>5</v>
      </c>
      <c r="O29" s="2">
        <v>0</v>
      </c>
      <c r="P29" s="2">
        <v>1</v>
      </c>
      <c r="Q29" s="2">
        <v>3200</v>
      </c>
      <c r="R29" s="2"/>
      <c r="S29" s="2"/>
      <c r="T29" s="2"/>
      <c r="U29" s="2"/>
      <c r="V29" s="2"/>
      <c r="W29" s="2"/>
      <c r="X29" s="2"/>
      <c r="Y29" s="2"/>
      <c r="Z29" s="2">
        <v>51</v>
      </c>
      <c r="AA29" s="2">
        <v>3</v>
      </c>
      <c r="AB29" s="2">
        <v>934</v>
      </c>
      <c r="AC29" s="2"/>
      <c r="AD29" s="2"/>
      <c r="AE29" s="2"/>
      <c r="AF29" s="2"/>
    </row>
    <row r="30" spans="1:32" ht="18.75" x14ac:dyDescent="0.25">
      <c r="A30" s="2">
        <v>1219</v>
      </c>
      <c r="B30" s="2">
        <v>2.9000000000000001E-2</v>
      </c>
      <c r="C30" s="2">
        <v>646</v>
      </c>
      <c r="D30" s="2">
        <v>1.4999999999999999E-2</v>
      </c>
      <c r="E30" s="2">
        <v>0</v>
      </c>
      <c r="F30" s="2">
        <v>1</v>
      </c>
      <c r="G30" s="2">
        <v>0</v>
      </c>
      <c r="H30" s="2">
        <v>1</v>
      </c>
      <c r="I30" s="2">
        <v>0.2</v>
      </c>
      <c r="J30" s="2">
        <v>34</v>
      </c>
      <c r="K30" s="2">
        <v>0.1</v>
      </c>
      <c r="L30" s="2">
        <v>13</v>
      </c>
      <c r="M30" s="2">
        <v>0</v>
      </c>
      <c r="N30" s="2">
        <v>1</v>
      </c>
      <c r="O30" s="2">
        <v>0</v>
      </c>
      <c r="P30" s="2">
        <v>1</v>
      </c>
      <c r="Q30" s="2">
        <v>3300</v>
      </c>
      <c r="R30" s="2"/>
      <c r="S30" s="2"/>
      <c r="T30" s="2"/>
      <c r="U30" s="2"/>
      <c r="V30" s="2"/>
      <c r="W30" s="2"/>
      <c r="X30" s="2"/>
      <c r="Y30" s="2"/>
      <c r="Z30" s="2">
        <v>52</v>
      </c>
      <c r="AA30" s="2">
        <v>306</v>
      </c>
      <c r="AB30" s="2">
        <v>935</v>
      </c>
      <c r="AC30" s="2"/>
      <c r="AD30" s="2"/>
      <c r="AE30" s="2"/>
      <c r="AF30" s="2"/>
    </row>
    <row r="31" spans="1:32" ht="18.75" x14ac:dyDescent="0.25">
      <c r="A31" s="2">
        <v>4262</v>
      </c>
      <c r="B31" s="2">
        <v>0.10100000000000001</v>
      </c>
      <c r="C31" s="2">
        <v>558</v>
      </c>
      <c r="D31" s="2">
        <v>1.2999999999999999E-2</v>
      </c>
      <c r="E31" s="2">
        <v>0</v>
      </c>
      <c r="F31" s="2">
        <v>1</v>
      </c>
      <c r="G31" s="2">
        <v>74</v>
      </c>
      <c r="H31" s="2">
        <v>24589</v>
      </c>
      <c r="I31" s="2">
        <v>0.2</v>
      </c>
      <c r="J31" s="2">
        <v>41</v>
      </c>
      <c r="K31" s="2">
        <v>0.1</v>
      </c>
      <c r="L31" s="2">
        <v>22</v>
      </c>
      <c r="M31" s="2">
        <v>0</v>
      </c>
      <c r="N31" s="2">
        <v>1</v>
      </c>
      <c r="O31" s="2">
        <v>0</v>
      </c>
      <c r="P31" s="2">
        <v>3</v>
      </c>
      <c r="Q31" s="2">
        <v>3500</v>
      </c>
      <c r="R31" s="2"/>
      <c r="S31" s="2"/>
      <c r="T31" s="2"/>
      <c r="U31" s="2"/>
      <c r="V31" s="2"/>
      <c r="W31" s="2"/>
      <c r="X31" s="2"/>
      <c r="Y31" s="2"/>
      <c r="Z31" s="2">
        <v>53</v>
      </c>
      <c r="AA31" s="2">
        <v>1070</v>
      </c>
      <c r="AB31" s="2">
        <v>937</v>
      </c>
      <c r="AC31" s="2"/>
      <c r="AD31" s="2"/>
      <c r="AE31" s="2"/>
      <c r="AF31" s="2"/>
    </row>
    <row r="32" spans="1:32" ht="18.75" x14ac:dyDescent="0.25">
      <c r="A32" s="2">
        <v>6023</v>
      </c>
      <c r="B32" s="2">
        <v>0.14299999999999999</v>
      </c>
      <c r="C32" s="2">
        <v>1920</v>
      </c>
      <c r="D32" s="2">
        <v>4.5999999999999999E-2</v>
      </c>
      <c r="E32" s="2">
        <v>0</v>
      </c>
      <c r="F32" s="2">
        <v>1</v>
      </c>
      <c r="G32" s="2">
        <v>9.1999999999999993</v>
      </c>
      <c r="H32" s="2">
        <v>12995</v>
      </c>
      <c r="I32" s="2">
        <v>0.2</v>
      </c>
      <c r="J32" s="2">
        <v>29</v>
      </c>
      <c r="K32" s="2">
        <v>0</v>
      </c>
      <c r="L32" s="2">
        <v>1</v>
      </c>
      <c r="M32" s="2">
        <v>0</v>
      </c>
      <c r="N32" s="2">
        <v>2</v>
      </c>
      <c r="O32" s="2">
        <v>0.1</v>
      </c>
      <c r="P32" s="2">
        <v>22</v>
      </c>
      <c r="Q32" s="2">
        <v>3600</v>
      </c>
      <c r="R32" s="2"/>
      <c r="S32" s="2"/>
      <c r="T32" s="2"/>
      <c r="U32" s="2"/>
      <c r="V32" s="2"/>
      <c r="W32" s="2"/>
      <c r="X32" s="2"/>
      <c r="Y32" s="2"/>
      <c r="Z32" s="2">
        <v>54</v>
      </c>
      <c r="AA32" s="2">
        <v>1117</v>
      </c>
      <c r="AB32" s="2">
        <v>941</v>
      </c>
      <c r="AC32" s="2"/>
      <c r="AD32" s="2"/>
      <c r="AE32" s="2"/>
      <c r="AF32" s="2"/>
    </row>
    <row r="33" spans="1:32" ht="18.75" x14ac:dyDescent="0.25">
      <c r="A33" s="2">
        <v>9303</v>
      </c>
      <c r="B33" s="2">
        <v>0.221</v>
      </c>
      <c r="C33" s="2">
        <v>796</v>
      </c>
      <c r="D33" s="2">
        <v>1.9E-2</v>
      </c>
      <c r="E33" s="2">
        <v>0</v>
      </c>
      <c r="F33" s="2">
        <v>1</v>
      </c>
      <c r="G33" s="2">
        <v>7.8</v>
      </c>
      <c r="H33" s="2">
        <v>1617</v>
      </c>
      <c r="I33" s="2">
        <v>0.1</v>
      </c>
      <c r="J33" s="2">
        <v>17</v>
      </c>
      <c r="K33" s="2">
        <v>0</v>
      </c>
      <c r="L33" s="2">
        <v>7</v>
      </c>
      <c r="M33" s="2">
        <v>0</v>
      </c>
      <c r="N33" s="2">
        <v>1</v>
      </c>
      <c r="O33" s="2">
        <v>0</v>
      </c>
      <c r="P33" s="2">
        <v>2</v>
      </c>
      <c r="Q33" s="2">
        <v>3800</v>
      </c>
      <c r="R33" s="2"/>
      <c r="S33" s="2"/>
      <c r="T33" s="2"/>
      <c r="U33" s="2"/>
      <c r="V33" s="2"/>
      <c r="W33" s="2"/>
      <c r="X33" s="2"/>
      <c r="Y33" s="2"/>
      <c r="Z33" s="2">
        <v>55</v>
      </c>
      <c r="AA33" s="2">
        <v>8</v>
      </c>
      <c r="AB33" s="2">
        <v>955</v>
      </c>
      <c r="AC33" s="2"/>
      <c r="AD33" s="2"/>
      <c r="AE33" s="2"/>
      <c r="AF33" s="2"/>
    </row>
    <row r="34" spans="1:32" ht="18.75" x14ac:dyDescent="0.25">
      <c r="A34" s="2">
        <v>8123</v>
      </c>
      <c r="B34" s="2">
        <v>0.193</v>
      </c>
      <c r="C34" s="2">
        <v>952</v>
      </c>
      <c r="D34" s="2">
        <v>2.3E-2</v>
      </c>
      <c r="E34" s="2">
        <v>0</v>
      </c>
      <c r="F34" s="2">
        <v>3</v>
      </c>
      <c r="G34" s="2">
        <v>3.2</v>
      </c>
      <c r="H34" s="2">
        <v>1363</v>
      </c>
      <c r="I34" s="2">
        <v>0</v>
      </c>
      <c r="J34" s="2">
        <v>6</v>
      </c>
      <c r="K34" s="2">
        <v>0</v>
      </c>
      <c r="L34" s="2">
        <v>2</v>
      </c>
      <c r="M34" s="2"/>
      <c r="N34" s="2">
        <v>11380</v>
      </c>
      <c r="O34" s="2">
        <v>0</v>
      </c>
      <c r="P34" s="2">
        <v>18</v>
      </c>
      <c r="Q34" s="2">
        <v>4000</v>
      </c>
      <c r="R34" s="2"/>
      <c r="S34" s="2"/>
      <c r="T34" s="2"/>
      <c r="U34" s="2"/>
      <c r="V34" s="2"/>
      <c r="W34" s="2"/>
      <c r="X34" s="2"/>
      <c r="Y34" s="2"/>
      <c r="Z34" s="2">
        <v>60</v>
      </c>
      <c r="AA34" s="2">
        <v>314</v>
      </c>
      <c r="AB34" s="2">
        <v>959</v>
      </c>
      <c r="AC34" s="2"/>
      <c r="AD34" s="2"/>
      <c r="AE34" s="2"/>
      <c r="AF34" s="2"/>
    </row>
    <row r="35" spans="1:32" ht="18.75" x14ac:dyDescent="0.25">
      <c r="A35" s="2">
        <v>5520</v>
      </c>
      <c r="B35" s="2">
        <v>0.13100000000000001</v>
      </c>
      <c r="C35" s="2">
        <v>1051</v>
      </c>
      <c r="D35" s="2">
        <v>2.5000000000000001E-2</v>
      </c>
      <c r="E35" s="2">
        <v>0</v>
      </c>
      <c r="F35" s="2">
        <v>1</v>
      </c>
      <c r="G35" s="2">
        <v>2.2000000000000002</v>
      </c>
      <c r="H35" s="2">
        <v>562</v>
      </c>
      <c r="I35" s="2">
        <v>0</v>
      </c>
      <c r="J35" s="2">
        <v>7</v>
      </c>
      <c r="K35" s="2">
        <v>0</v>
      </c>
      <c r="L35" s="2">
        <v>6</v>
      </c>
      <c r="M35" s="2"/>
      <c r="N35" s="2">
        <v>11380</v>
      </c>
      <c r="O35" s="2">
        <v>0</v>
      </c>
      <c r="P35" s="2">
        <v>4</v>
      </c>
      <c r="Q35" s="2">
        <v>4200</v>
      </c>
      <c r="R35" s="2"/>
      <c r="S35" s="2"/>
      <c r="T35" s="2"/>
      <c r="U35" s="2"/>
      <c r="V35" s="2"/>
      <c r="W35" s="2"/>
      <c r="X35" s="2"/>
      <c r="Y35" s="2"/>
      <c r="Z35" s="2">
        <v>61</v>
      </c>
      <c r="AA35" s="2">
        <v>2236</v>
      </c>
      <c r="AB35" s="2">
        <v>967</v>
      </c>
      <c r="AC35" s="2"/>
      <c r="AD35" s="2"/>
      <c r="AE35" s="2"/>
      <c r="AF35" s="2"/>
    </row>
    <row r="36" spans="1:32" ht="18.75" x14ac:dyDescent="0.25">
      <c r="A36" s="2">
        <v>3130</v>
      </c>
      <c r="B36" s="2">
        <v>7.3999999999999996E-2</v>
      </c>
      <c r="C36" s="2">
        <v>495</v>
      </c>
      <c r="D36" s="2">
        <v>1.2E-2</v>
      </c>
      <c r="E36" s="2">
        <v>0</v>
      </c>
      <c r="F36" s="2">
        <v>1</v>
      </c>
      <c r="G36" s="2">
        <v>1.3</v>
      </c>
      <c r="H36" s="2">
        <v>390</v>
      </c>
      <c r="I36" s="2">
        <v>0.2</v>
      </c>
      <c r="J36" s="2">
        <v>31</v>
      </c>
      <c r="K36" s="2">
        <v>0</v>
      </c>
      <c r="L36" s="2">
        <v>3</v>
      </c>
      <c r="M36" s="2"/>
      <c r="N36" s="2">
        <v>11380</v>
      </c>
      <c r="O36" s="2">
        <v>0</v>
      </c>
      <c r="P36" s="2">
        <v>1</v>
      </c>
      <c r="Q36" s="2">
        <v>4320</v>
      </c>
      <c r="R36" s="2"/>
      <c r="S36" s="2"/>
      <c r="T36" s="2"/>
      <c r="U36" s="2"/>
      <c r="V36" s="2"/>
      <c r="W36" s="2"/>
      <c r="X36" s="2"/>
      <c r="Y36" s="2"/>
      <c r="Z36" s="2">
        <v>62</v>
      </c>
      <c r="AA36" s="2">
        <v>339</v>
      </c>
      <c r="AB36" s="2">
        <v>972</v>
      </c>
      <c r="AC36" s="2"/>
      <c r="AD36" s="2"/>
      <c r="AE36" s="2"/>
      <c r="AF36" s="2"/>
    </row>
    <row r="37" spans="1:32" ht="18.75" x14ac:dyDescent="0.25">
      <c r="A37" s="2">
        <v>1818</v>
      </c>
      <c r="B37" s="2">
        <v>4.2999999999999997E-2</v>
      </c>
      <c r="C37" s="2">
        <v>1627</v>
      </c>
      <c r="D37" s="2">
        <v>3.9E-2</v>
      </c>
      <c r="E37" s="2">
        <v>0.1</v>
      </c>
      <c r="F37" s="2">
        <v>9</v>
      </c>
      <c r="G37" s="2">
        <v>0.6</v>
      </c>
      <c r="H37" s="2">
        <v>228</v>
      </c>
      <c r="I37" s="2">
        <v>0</v>
      </c>
      <c r="J37" s="2">
        <v>1</v>
      </c>
      <c r="K37" s="2">
        <v>0</v>
      </c>
      <c r="L37" s="2">
        <v>1</v>
      </c>
      <c r="M37" s="2"/>
      <c r="N37" s="2">
        <v>11380</v>
      </c>
      <c r="O37" s="2">
        <v>0</v>
      </c>
      <c r="P37" s="2">
        <v>1</v>
      </c>
      <c r="Q37" s="2">
        <v>4500</v>
      </c>
      <c r="R37" s="2"/>
      <c r="S37" s="2"/>
      <c r="T37" s="2"/>
      <c r="U37" s="2"/>
      <c r="V37" s="2"/>
      <c r="W37" s="2"/>
      <c r="X37" s="2"/>
      <c r="Y37" s="2"/>
      <c r="Z37" s="2">
        <v>63</v>
      </c>
      <c r="AA37" s="2">
        <v>361</v>
      </c>
      <c r="AB37" s="2">
        <v>974</v>
      </c>
      <c r="AC37" s="2"/>
      <c r="AD37" s="2"/>
      <c r="AE37" s="2"/>
      <c r="AF37" s="2"/>
    </row>
    <row r="38" spans="1:32" ht="18.75" x14ac:dyDescent="0.25">
      <c r="A38" s="2">
        <v>1057</v>
      </c>
      <c r="B38" s="2">
        <v>2.5000000000000001E-2</v>
      </c>
      <c r="C38" s="2">
        <v>519</v>
      </c>
      <c r="D38" s="2">
        <v>1.2E-2</v>
      </c>
      <c r="E38" s="2">
        <v>0</v>
      </c>
      <c r="F38" s="2">
        <v>1</v>
      </c>
      <c r="G38" s="2">
        <v>0.3</v>
      </c>
      <c r="H38" s="2">
        <v>106</v>
      </c>
      <c r="I38" s="2">
        <v>0</v>
      </c>
      <c r="J38" s="2">
        <v>8</v>
      </c>
      <c r="K38" s="2">
        <v>0</v>
      </c>
      <c r="L38" s="2">
        <v>1</v>
      </c>
      <c r="M38" s="2"/>
      <c r="N38" s="2">
        <v>11380</v>
      </c>
      <c r="O38" s="2">
        <v>0</v>
      </c>
      <c r="P38" s="2">
        <v>1</v>
      </c>
      <c r="Q38" s="2">
        <v>4600</v>
      </c>
      <c r="R38" s="2"/>
      <c r="S38" s="2"/>
      <c r="T38" s="2"/>
      <c r="U38" s="2"/>
      <c r="V38" s="2"/>
      <c r="W38" s="2"/>
      <c r="X38" s="2"/>
      <c r="Y38" s="2"/>
      <c r="Z38" s="2">
        <v>64</v>
      </c>
      <c r="AA38" s="2">
        <v>106</v>
      </c>
      <c r="AB38" s="2">
        <v>976</v>
      </c>
      <c r="AC38" s="2"/>
      <c r="AD38" s="2"/>
      <c r="AE38" s="2"/>
      <c r="AF38" s="2"/>
    </row>
    <row r="39" spans="1:32" ht="18.75" x14ac:dyDescent="0.25">
      <c r="A39" s="2">
        <v>672</v>
      </c>
      <c r="B39" s="2">
        <v>1.6E-2</v>
      </c>
      <c r="C39" s="2">
        <v>1236</v>
      </c>
      <c r="D39" s="2">
        <v>2.9000000000000001E-2</v>
      </c>
      <c r="E39" s="2">
        <v>0</v>
      </c>
      <c r="F39" s="2">
        <v>1</v>
      </c>
      <c r="G39" s="2">
        <v>0.2</v>
      </c>
      <c r="H39" s="2">
        <v>49</v>
      </c>
      <c r="I39" s="2">
        <v>0</v>
      </c>
      <c r="J39" s="2">
        <v>4</v>
      </c>
      <c r="K39" s="2">
        <v>0</v>
      </c>
      <c r="L39" s="2">
        <v>2</v>
      </c>
      <c r="M39" s="2"/>
      <c r="N39" s="2">
        <v>11380</v>
      </c>
      <c r="O39" s="2">
        <v>0</v>
      </c>
      <c r="P39" s="2">
        <v>12</v>
      </c>
      <c r="Q39" s="2">
        <v>4800</v>
      </c>
      <c r="R39" s="2"/>
      <c r="S39" s="2"/>
      <c r="T39" s="2"/>
      <c r="U39" s="2"/>
      <c r="V39" s="2"/>
      <c r="W39" s="2"/>
      <c r="X39" s="2"/>
      <c r="Y39" s="2"/>
      <c r="Z39" s="2">
        <v>65</v>
      </c>
      <c r="AA39" s="2">
        <v>1392</v>
      </c>
      <c r="AB39" s="2">
        <v>979</v>
      </c>
      <c r="AC39" s="2"/>
      <c r="AD39" s="2"/>
      <c r="AE39" s="2"/>
      <c r="AF39" s="2"/>
    </row>
    <row r="40" spans="1:32" ht="18.75" x14ac:dyDescent="0.25">
      <c r="A40" s="2">
        <v>391</v>
      </c>
      <c r="B40" s="2">
        <v>8.9999999999999993E-3</v>
      </c>
      <c r="C40" s="2">
        <v>556</v>
      </c>
      <c r="D40" s="2">
        <v>1.2999999999999999E-2</v>
      </c>
      <c r="E40" s="2">
        <v>0</v>
      </c>
      <c r="F40" s="2">
        <v>1</v>
      </c>
      <c r="G40" s="2">
        <v>0.1</v>
      </c>
      <c r="H40" s="2">
        <v>41</v>
      </c>
      <c r="I40" s="2">
        <v>0.1</v>
      </c>
      <c r="J40" s="2">
        <v>17</v>
      </c>
      <c r="K40" s="2">
        <v>4.8</v>
      </c>
      <c r="L40" s="2">
        <v>841</v>
      </c>
      <c r="M40" s="2">
        <v>0.1</v>
      </c>
      <c r="N40" s="2">
        <v>11380</v>
      </c>
      <c r="O40" s="2">
        <v>0.1</v>
      </c>
      <c r="P40" s="2">
        <v>31</v>
      </c>
      <c r="Q40" s="2">
        <v>5000</v>
      </c>
      <c r="R40" s="2"/>
      <c r="S40" s="2"/>
      <c r="T40" s="2"/>
      <c r="U40" s="2"/>
      <c r="V40" s="2"/>
      <c r="W40" s="2"/>
      <c r="X40" s="2"/>
      <c r="Y40" s="2"/>
      <c r="Z40" s="2">
        <v>66</v>
      </c>
      <c r="AA40" s="2">
        <v>1</v>
      </c>
      <c r="AB40" s="2">
        <v>980</v>
      </c>
      <c r="AC40" s="2"/>
      <c r="AD40" s="2"/>
      <c r="AE40" s="2"/>
      <c r="AF40" s="2"/>
    </row>
    <row r="41" spans="1:32" ht="18.75" x14ac:dyDescent="0.25">
      <c r="A41" s="2">
        <v>246</v>
      </c>
      <c r="B41" s="2">
        <v>6.0000000000000001E-3</v>
      </c>
      <c r="C41" s="2">
        <v>500</v>
      </c>
      <c r="D41" s="2">
        <v>1.2E-2</v>
      </c>
      <c r="E41" s="2">
        <v>0</v>
      </c>
      <c r="F41" s="2">
        <v>1</v>
      </c>
      <c r="G41" s="2">
        <v>0.4</v>
      </c>
      <c r="H41" s="2">
        <v>21</v>
      </c>
      <c r="I41" s="2">
        <v>0</v>
      </c>
      <c r="J41" s="2">
        <v>2</v>
      </c>
      <c r="K41" s="2">
        <v>2.2000000000000002</v>
      </c>
      <c r="L41" s="2">
        <v>389</v>
      </c>
      <c r="M41" s="2">
        <v>0.1</v>
      </c>
      <c r="N41" s="2">
        <v>11380</v>
      </c>
      <c r="O41" s="2">
        <v>0</v>
      </c>
      <c r="P41" s="2">
        <v>1</v>
      </c>
      <c r="Q41" s="2">
        <v>5040</v>
      </c>
      <c r="R41" s="2"/>
      <c r="S41" s="2"/>
      <c r="T41" s="2"/>
      <c r="U41" s="2"/>
      <c r="V41" s="2"/>
      <c r="W41" s="2"/>
      <c r="X41" s="2"/>
      <c r="Y41" s="2"/>
      <c r="Z41" s="2">
        <v>67</v>
      </c>
      <c r="AA41" s="2">
        <v>1145</v>
      </c>
      <c r="AB41" s="2">
        <v>981</v>
      </c>
      <c r="AC41" s="2"/>
      <c r="AD41" s="2"/>
      <c r="AE41" s="2"/>
      <c r="AF41" s="2"/>
    </row>
    <row r="42" spans="1:32" ht="18.75" x14ac:dyDescent="0.25">
      <c r="A42" s="2">
        <v>130</v>
      </c>
      <c r="B42" s="2">
        <v>3.0000000000000001E-3</v>
      </c>
      <c r="C42" s="2">
        <v>1477</v>
      </c>
      <c r="D42" s="2">
        <v>3.5000000000000003E-2</v>
      </c>
      <c r="E42" s="2">
        <v>0</v>
      </c>
      <c r="F42" s="2">
        <v>2</v>
      </c>
      <c r="G42" s="2">
        <v>0</v>
      </c>
      <c r="H42" s="2">
        <v>76</v>
      </c>
      <c r="I42" s="2">
        <v>0</v>
      </c>
      <c r="J42" s="2">
        <v>1</v>
      </c>
      <c r="K42" s="2">
        <v>0.8</v>
      </c>
      <c r="L42" s="2">
        <v>147</v>
      </c>
      <c r="M42" s="2">
        <v>0</v>
      </c>
      <c r="N42" s="2">
        <v>11380</v>
      </c>
      <c r="O42" s="2">
        <v>0</v>
      </c>
      <c r="P42" s="2">
        <v>2</v>
      </c>
      <c r="Q42" s="2">
        <v>5200</v>
      </c>
      <c r="R42" s="2"/>
      <c r="S42" s="2"/>
      <c r="T42" s="2"/>
      <c r="U42" s="2"/>
      <c r="V42" s="2"/>
      <c r="W42" s="2"/>
      <c r="X42" s="2"/>
      <c r="Y42" s="2"/>
      <c r="Z42" s="2">
        <v>70</v>
      </c>
      <c r="AA42" s="2">
        <v>55</v>
      </c>
      <c r="AB42" s="2">
        <v>982</v>
      </c>
      <c r="AC42" s="2"/>
      <c r="AD42" s="2"/>
      <c r="AE42" s="2"/>
      <c r="AF42" s="2"/>
    </row>
    <row r="43" spans="1:32" ht="18.75" x14ac:dyDescent="0.25">
      <c r="A43" s="2">
        <v>84</v>
      </c>
      <c r="B43" s="2">
        <v>2E-3</v>
      </c>
      <c r="C43" s="2">
        <v>618</v>
      </c>
      <c r="D43" s="2">
        <v>1.4999999999999999E-2</v>
      </c>
      <c r="E43" s="2">
        <v>83.3</v>
      </c>
      <c r="F43" s="2">
        <v>14624</v>
      </c>
      <c r="G43" s="2">
        <v>0.1</v>
      </c>
      <c r="H43" s="2">
        <v>6</v>
      </c>
      <c r="I43" s="2">
        <v>0.1</v>
      </c>
      <c r="J43" s="2">
        <v>18</v>
      </c>
      <c r="K43" s="2">
        <v>0.4</v>
      </c>
      <c r="L43" s="2">
        <v>74</v>
      </c>
      <c r="M43" s="2">
        <v>0</v>
      </c>
      <c r="N43" s="2">
        <v>11380</v>
      </c>
      <c r="O43" s="2">
        <v>0</v>
      </c>
      <c r="P43" s="2">
        <v>1</v>
      </c>
      <c r="Q43" s="2">
        <v>5500</v>
      </c>
      <c r="R43" s="2"/>
      <c r="S43" s="2"/>
      <c r="T43" s="2"/>
      <c r="U43" s="2"/>
      <c r="V43" s="2"/>
      <c r="W43" s="2"/>
      <c r="X43" s="2"/>
      <c r="Y43" s="2"/>
      <c r="Z43" s="2">
        <v>71</v>
      </c>
      <c r="AA43" s="2">
        <v>4</v>
      </c>
      <c r="AB43" s="2">
        <v>986</v>
      </c>
      <c r="AC43" s="2"/>
      <c r="AD43" s="2"/>
      <c r="AE43" s="2"/>
      <c r="AF43" s="2"/>
    </row>
    <row r="44" spans="1:32" ht="18.75" x14ac:dyDescent="0.25">
      <c r="A44" s="2">
        <v>58</v>
      </c>
      <c r="B44" s="2">
        <v>1E-3</v>
      </c>
      <c r="C44" s="2">
        <v>625</v>
      </c>
      <c r="D44" s="2">
        <v>1.4999999999999999E-2</v>
      </c>
      <c r="E44" s="2">
        <v>2.4</v>
      </c>
      <c r="F44" s="2">
        <v>415</v>
      </c>
      <c r="G44" s="2">
        <v>0.1</v>
      </c>
      <c r="H44" s="2">
        <v>22</v>
      </c>
      <c r="I44" s="2">
        <v>0</v>
      </c>
      <c r="J44" s="2">
        <v>5</v>
      </c>
      <c r="K44" s="2">
        <v>0.2</v>
      </c>
      <c r="L44" s="2">
        <v>34</v>
      </c>
      <c r="M44" s="2">
        <v>0.1</v>
      </c>
      <c r="N44" s="2">
        <v>11380</v>
      </c>
      <c r="O44" s="2">
        <v>0.1</v>
      </c>
      <c r="P44" s="2">
        <v>56</v>
      </c>
      <c r="Q44" s="2">
        <v>6000</v>
      </c>
      <c r="R44" s="2"/>
      <c r="S44" s="2"/>
      <c r="T44" s="2"/>
      <c r="U44" s="2"/>
      <c r="V44" s="2"/>
      <c r="W44" s="2"/>
      <c r="X44" s="2"/>
      <c r="Y44" s="2"/>
      <c r="Z44" s="2">
        <v>72</v>
      </c>
      <c r="AA44" s="2">
        <v>727</v>
      </c>
      <c r="AB44" s="2">
        <v>987</v>
      </c>
      <c r="AC44" s="2"/>
      <c r="AD44" s="2"/>
      <c r="AE44" s="2"/>
      <c r="AF44" s="2"/>
    </row>
    <row r="45" spans="1:32" ht="18.75" x14ac:dyDescent="0.25">
      <c r="A45" s="2">
        <v>30</v>
      </c>
      <c r="B45" s="2">
        <v>1E-3</v>
      </c>
      <c r="C45" s="2">
        <v>762</v>
      </c>
      <c r="D45" s="2">
        <v>1.7999999999999999E-2</v>
      </c>
      <c r="E45" s="2">
        <v>3.6</v>
      </c>
      <c r="F45" s="2">
        <v>626</v>
      </c>
      <c r="G45" s="2">
        <v>0</v>
      </c>
      <c r="H45" s="2">
        <v>9</v>
      </c>
      <c r="I45" s="2">
        <v>0.1</v>
      </c>
      <c r="J45" s="2">
        <v>10</v>
      </c>
      <c r="K45" s="2">
        <v>0.1</v>
      </c>
      <c r="L45" s="2">
        <v>22</v>
      </c>
      <c r="M45" s="2">
        <v>0</v>
      </c>
      <c r="N45" s="2">
        <v>11380</v>
      </c>
      <c r="O45" s="2">
        <v>0</v>
      </c>
      <c r="P45" s="2">
        <v>1</v>
      </c>
      <c r="Q45" s="2">
        <v>6500</v>
      </c>
      <c r="R45" s="2"/>
      <c r="S45" s="2"/>
      <c r="T45" s="2"/>
      <c r="U45" s="2"/>
      <c r="V45" s="2"/>
      <c r="W45" s="2"/>
      <c r="X45" s="2"/>
      <c r="Y45" s="2"/>
      <c r="Z45" s="2">
        <v>73</v>
      </c>
      <c r="AA45" s="2">
        <v>60</v>
      </c>
      <c r="AB45" s="2">
        <v>988</v>
      </c>
      <c r="AC45" s="2"/>
      <c r="AD45" s="2"/>
      <c r="AE45" s="2"/>
      <c r="AF45" s="2"/>
    </row>
    <row r="46" spans="1:32" ht="18.75" x14ac:dyDescent="0.25">
      <c r="A46" s="2">
        <v>27</v>
      </c>
      <c r="B46" s="2">
        <v>1E-3</v>
      </c>
      <c r="C46" s="2">
        <v>347</v>
      </c>
      <c r="D46" s="2">
        <v>8.0000000000000002E-3</v>
      </c>
      <c r="E46" s="2">
        <v>1.7</v>
      </c>
      <c r="F46" s="2">
        <v>301</v>
      </c>
      <c r="G46" s="2">
        <v>0.1</v>
      </c>
      <c r="H46" s="2">
        <v>5</v>
      </c>
      <c r="I46" s="2">
        <v>0</v>
      </c>
      <c r="J46" s="2">
        <v>1</v>
      </c>
      <c r="K46" s="2">
        <v>0.1</v>
      </c>
      <c r="L46" s="2">
        <v>13</v>
      </c>
      <c r="M46" s="2">
        <v>0</v>
      </c>
      <c r="N46" s="2">
        <v>11380</v>
      </c>
      <c r="O46" s="2">
        <v>0</v>
      </c>
      <c r="P46" s="2">
        <v>3</v>
      </c>
      <c r="Q46" s="2">
        <v>7000</v>
      </c>
      <c r="R46" s="2"/>
      <c r="S46" s="2"/>
      <c r="T46" s="2"/>
      <c r="U46" s="2"/>
      <c r="V46" s="2"/>
      <c r="W46" s="2"/>
      <c r="X46" s="2"/>
      <c r="Y46" s="2"/>
      <c r="Z46" s="2">
        <v>74</v>
      </c>
      <c r="AA46" s="2">
        <v>3</v>
      </c>
      <c r="AB46" s="2">
        <v>1001</v>
      </c>
      <c r="AC46" s="2"/>
      <c r="AD46" s="2"/>
      <c r="AE46" s="2"/>
      <c r="AF46" s="2"/>
    </row>
    <row r="47" spans="1:32" ht="18.75" x14ac:dyDescent="0.25">
      <c r="A47" s="2">
        <v>18</v>
      </c>
      <c r="B47" s="2">
        <v>0</v>
      </c>
      <c r="C47" s="2">
        <v>1458</v>
      </c>
      <c r="D47" s="2">
        <v>3.5000000000000003E-2</v>
      </c>
      <c r="E47" s="2">
        <v>2.2000000000000002</v>
      </c>
      <c r="F47" s="2">
        <v>392</v>
      </c>
      <c r="G47" s="2">
        <v>0</v>
      </c>
      <c r="H47" s="2">
        <v>25</v>
      </c>
      <c r="I47" s="2">
        <v>0</v>
      </c>
      <c r="J47" s="2">
        <v>6</v>
      </c>
      <c r="K47" s="2">
        <v>0.1</v>
      </c>
      <c r="L47" s="2">
        <v>22</v>
      </c>
      <c r="M47" s="2">
        <v>0</v>
      </c>
      <c r="N47" s="2">
        <v>11380</v>
      </c>
      <c r="O47" s="2">
        <v>0</v>
      </c>
      <c r="P47" s="2">
        <v>20</v>
      </c>
      <c r="Q47" s="2">
        <v>7200</v>
      </c>
      <c r="R47" s="2"/>
      <c r="S47" s="2"/>
      <c r="T47" s="2"/>
      <c r="U47" s="2"/>
      <c r="V47" s="2"/>
      <c r="W47" s="2"/>
      <c r="X47" s="2"/>
      <c r="Y47" s="2"/>
      <c r="Z47" s="2">
        <v>80</v>
      </c>
      <c r="AA47" s="2">
        <v>845</v>
      </c>
      <c r="AB47" s="2">
        <v>1002</v>
      </c>
      <c r="AC47" s="2"/>
      <c r="AD47" s="2"/>
      <c r="AE47" s="2"/>
      <c r="AF47" s="2"/>
    </row>
    <row r="48" spans="1:32" ht="18.75" x14ac:dyDescent="0.25">
      <c r="A48" s="2">
        <v>12</v>
      </c>
      <c r="B48" s="2">
        <v>0</v>
      </c>
      <c r="C48" s="2">
        <v>351</v>
      </c>
      <c r="D48" s="2">
        <v>8.0000000000000002E-3</v>
      </c>
      <c r="E48" s="2">
        <v>2</v>
      </c>
      <c r="F48" s="2">
        <v>343</v>
      </c>
      <c r="G48" s="2">
        <v>0</v>
      </c>
      <c r="H48" s="2">
        <v>3</v>
      </c>
      <c r="I48" s="2">
        <v>0</v>
      </c>
      <c r="J48" s="2">
        <v>3</v>
      </c>
      <c r="K48" s="2">
        <v>0</v>
      </c>
      <c r="L48" s="2">
        <v>1</v>
      </c>
      <c r="M48" s="2">
        <v>0</v>
      </c>
      <c r="N48" s="2">
        <v>11380</v>
      </c>
      <c r="O48" s="2">
        <v>0</v>
      </c>
      <c r="P48" s="2">
        <v>1</v>
      </c>
      <c r="Q48" s="2">
        <v>7600</v>
      </c>
      <c r="R48" s="2"/>
      <c r="S48" s="2"/>
      <c r="T48" s="2"/>
      <c r="U48" s="2"/>
      <c r="V48" s="2"/>
      <c r="W48" s="2"/>
      <c r="X48" s="2"/>
      <c r="Y48" s="2"/>
      <c r="Z48" s="2">
        <v>81</v>
      </c>
      <c r="AA48" s="2">
        <v>269</v>
      </c>
      <c r="AB48" s="2">
        <v>1003</v>
      </c>
      <c r="AC48" s="2"/>
      <c r="AD48" s="2"/>
      <c r="AE48" s="2"/>
      <c r="AF48" s="2"/>
    </row>
    <row r="49" spans="1:32" ht="18.75" x14ac:dyDescent="0.25">
      <c r="A49" s="2">
        <v>13</v>
      </c>
      <c r="B49" s="2">
        <v>0</v>
      </c>
      <c r="C49" s="2">
        <v>822</v>
      </c>
      <c r="D49" s="2">
        <v>0.02</v>
      </c>
      <c r="E49" s="2">
        <v>1.1000000000000001</v>
      </c>
      <c r="F49" s="2">
        <v>193</v>
      </c>
      <c r="G49" s="2">
        <v>0</v>
      </c>
      <c r="H49" s="2">
        <v>1</v>
      </c>
      <c r="I49" s="2">
        <v>0</v>
      </c>
      <c r="J49" s="2">
        <v>3</v>
      </c>
      <c r="K49" s="2">
        <v>0</v>
      </c>
      <c r="L49" s="2">
        <v>7</v>
      </c>
      <c r="M49" s="2">
        <v>0</v>
      </c>
      <c r="N49" s="2">
        <v>11380</v>
      </c>
      <c r="O49" s="2">
        <v>0</v>
      </c>
      <c r="P49" s="2">
        <v>9</v>
      </c>
      <c r="Q49" s="2">
        <v>8000</v>
      </c>
      <c r="R49" s="2"/>
      <c r="S49" s="2"/>
      <c r="T49" s="2"/>
      <c r="U49" s="2"/>
      <c r="V49" s="2"/>
      <c r="W49" s="2"/>
      <c r="X49" s="2"/>
      <c r="Y49" s="2"/>
      <c r="Z49" s="2">
        <v>82</v>
      </c>
      <c r="AA49" s="2">
        <v>17</v>
      </c>
      <c r="AB49" s="2">
        <v>1008</v>
      </c>
      <c r="AC49" s="2"/>
      <c r="AD49" s="2"/>
      <c r="AE49" s="2"/>
      <c r="AF49" s="2"/>
    </row>
    <row r="50" spans="1:32" ht="18.75" x14ac:dyDescent="0.25">
      <c r="A50" s="2">
        <v>4</v>
      </c>
      <c r="B50" s="2">
        <v>0</v>
      </c>
      <c r="C50" s="2">
        <v>337</v>
      </c>
      <c r="D50" s="2">
        <v>8.0000000000000002E-3</v>
      </c>
      <c r="E50" s="2">
        <v>0.5</v>
      </c>
      <c r="F50" s="2">
        <v>80</v>
      </c>
      <c r="G50" s="2">
        <v>0</v>
      </c>
      <c r="H50" s="2">
        <v>1</v>
      </c>
      <c r="I50" s="2">
        <v>0</v>
      </c>
      <c r="J50" s="2">
        <v>1</v>
      </c>
      <c r="K50" s="2">
        <v>4.8</v>
      </c>
      <c r="L50" s="2">
        <v>841</v>
      </c>
      <c r="M50" s="2">
        <v>0.1</v>
      </c>
      <c r="N50" s="2">
        <v>11380</v>
      </c>
      <c r="O50" s="2">
        <v>0</v>
      </c>
      <c r="P50" s="2">
        <v>18</v>
      </c>
      <c r="Q50" s="2">
        <v>8400</v>
      </c>
      <c r="R50" s="2"/>
      <c r="S50" s="2"/>
      <c r="T50" s="2"/>
      <c r="U50" s="2"/>
      <c r="V50" s="2"/>
      <c r="W50" s="2"/>
      <c r="X50" s="2"/>
      <c r="Y50" s="2"/>
      <c r="Z50" s="2">
        <v>83</v>
      </c>
      <c r="AA50" s="2">
        <v>317</v>
      </c>
      <c r="AB50" s="2">
        <v>1009</v>
      </c>
      <c r="AC50" s="2"/>
      <c r="AD50" s="2"/>
      <c r="AE50" s="2"/>
      <c r="AF50" s="2"/>
    </row>
    <row r="51" spans="1:32" ht="18.75" x14ac:dyDescent="0.25">
      <c r="A51" s="2">
        <v>4</v>
      </c>
      <c r="B51" s="2">
        <v>0</v>
      </c>
      <c r="C51" s="2">
        <v>311</v>
      </c>
      <c r="D51" s="2">
        <v>7.0000000000000001E-3</v>
      </c>
      <c r="E51" s="2">
        <v>0.6</v>
      </c>
      <c r="F51" s="2">
        <v>98</v>
      </c>
      <c r="G51" s="2">
        <v>0.1</v>
      </c>
      <c r="H51" s="2">
        <v>1</v>
      </c>
      <c r="I51" s="2">
        <v>0</v>
      </c>
      <c r="J51" s="2">
        <v>1</v>
      </c>
      <c r="K51" s="2">
        <v>2.2000000000000002</v>
      </c>
      <c r="L51" s="2">
        <v>389</v>
      </c>
      <c r="M51" s="2">
        <v>0.1</v>
      </c>
      <c r="N51" s="2">
        <v>4000</v>
      </c>
      <c r="O51" s="2">
        <v>0</v>
      </c>
      <c r="P51" s="2">
        <v>1</v>
      </c>
      <c r="Q51" s="2">
        <v>8700</v>
      </c>
      <c r="R51" s="2"/>
      <c r="S51" s="2"/>
      <c r="T51" s="2"/>
      <c r="U51" s="2"/>
      <c r="V51" s="2"/>
      <c r="W51" s="2"/>
      <c r="X51" s="2"/>
      <c r="Y51" s="2"/>
      <c r="Z51" s="2">
        <v>84</v>
      </c>
      <c r="AA51" s="2">
        <v>114</v>
      </c>
      <c r="AB51" s="2">
        <v>1010</v>
      </c>
      <c r="AC51" s="2"/>
      <c r="AD51" s="2"/>
      <c r="AE51" s="2"/>
      <c r="AF51" s="2"/>
    </row>
    <row r="52" spans="1:32" ht="18.75" x14ac:dyDescent="0.25">
      <c r="A52" s="2">
        <v>3</v>
      </c>
      <c r="B52" s="2">
        <v>0</v>
      </c>
      <c r="C52" s="2">
        <v>1245</v>
      </c>
      <c r="D52" s="2">
        <v>0.03</v>
      </c>
      <c r="E52" s="2">
        <v>0.2</v>
      </c>
      <c r="F52" s="2">
        <v>35</v>
      </c>
      <c r="G52" s="2">
        <v>0</v>
      </c>
      <c r="H52" s="2">
        <v>20</v>
      </c>
      <c r="I52" s="2">
        <v>96.8</v>
      </c>
      <c r="J52" s="2">
        <v>16986</v>
      </c>
      <c r="K52" s="2">
        <v>0.8</v>
      </c>
      <c r="L52" s="2">
        <v>147</v>
      </c>
      <c r="M52" s="2">
        <v>0</v>
      </c>
      <c r="N52" s="2">
        <v>1582</v>
      </c>
      <c r="O52" s="2">
        <v>0</v>
      </c>
      <c r="P52" s="2">
        <v>7</v>
      </c>
      <c r="Q52" s="2">
        <v>9000</v>
      </c>
      <c r="R52" s="2"/>
      <c r="S52" s="2"/>
      <c r="T52" s="2"/>
      <c r="U52" s="2"/>
      <c r="V52" s="2"/>
      <c r="W52" s="2"/>
      <c r="X52" s="2"/>
      <c r="Y52" s="2"/>
      <c r="Z52" s="2">
        <v>85</v>
      </c>
      <c r="AA52" s="2">
        <v>1043</v>
      </c>
      <c r="AB52" s="2">
        <v>1015</v>
      </c>
      <c r="AC52" s="2"/>
      <c r="AD52" s="2"/>
      <c r="AE52" s="2"/>
      <c r="AF52" s="2"/>
    </row>
    <row r="53" spans="1:32" ht="18.75" x14ac:dyDescent="0.25">
      <c r="A53" s="2">
        <v>1</v>
      </c>
      <c r="B53" s="2">
        <v>0</v>
      </c>
      <c r="C53" s="2">
        <v>313</v>
      </c>
      <c r="D53" s="2">
        <v>7.0000000000000001E-3</v>
      </c>
      <c r="E53" s="2">
        <v>1.2</v>
      </c>
      <c r="F53" s="2">
        <v>216</v>
      </c>
      <c r="G53" s="2">
        <v>0</v>
      </c>
      <c r="H53" s="2">
        <v>2</v>
      </c>
      <c r="I53" s="2">
        <v>0.9</v>
      </c>
      <c r="J53" s="2">
        <v>150</v>
      </c>
      <c r="K53" s="2">
        <v>0.4</v>
      </c>
      <c r="L53" s="2">
        <v>74</v>
      </c>
      <c r="M53" s="2">
        <v>0</v>
      </c>
      <c r="N53" s="2">
        <v>332</v>
      </c>
      <c r="O53" s="2">
        <v>0.1</v>
      </c>
      <c r="P53" s="2">
        <v>32</v>
      </c>
      <c r="Q53" s="2">
        <v>9600</v>
      </c>
      <c r="R53" s="2"/>
      <c r="S53" s="2"/>
      <c r="T53" s="2"/>
      <c r="U53" s="2"/>
      <c r="V53" s="2"/>
      <c r="W53" s="2"/>
      <c r="X53" s="2"/>
      <c r="Y53" s="2"/>
      <c r="Z53" s="2">
        <v>86</v>
      </c>
      <c r="AA53" s="2">
        <v>442</v>
      </c>
      <c r="AB53" s="2">
        <v>1018</v>
      </c>
      <c r="AC53" s="2"/>
      <c r="AD53" s="2"/>
      <c r="AE53" s="2"/>
      <c r="AF53" s="2"/>
    </row>
    <row r="54" spans="1:32" ht="18.75" x14ac:dyDescent="0.25">
      <c r="A54" s="2">
        <v>1</v>
      </c>
      <c r="B54" s="2">
        <v>0</v>
      </c>
      <c r="C54" s="2">
        <v>367</v>
      </c>
      <c r="D54" s="2">
        <v>8.9999999999999993E-3</v>
      </c>
      <c r="E54" s="2">
        <v>0.1</v>
      </c>
      <c r="F54" s="2">
        <v>13</v>
      </c>
      <c r="G54" s="2">
        <v>0</v>
      </c>
      <c r="H54" s="2">
        <v>3</v>
      </c>
      <c r="I54" s="2">
        <v>0.9</v>
      </c>
      <c r="J54" s="2">
        <v>163</v>
      </c>
      <c r="K54" s="2">
        <v>0.2</v>
      </c>
      <c r="L54" s="2">
        <v>34</v>
      </c>
      <c r="M54" s="2">
        <v>0.1</v>
      </c>
      <c r="N54" s="2">
        <v>164</v>
      </c>
      <c r="O54" s="2">
        <v>0</v>
      </c>
      <c r="P54" s="2">
        <v>1</v>
      </c>
      <c r="Q54" s="2">
        <v>9800</v>
      </c>
      <c r="R54" s="2"/>
      <c r="S54" s="2"/>
      <c r="T54" s="2"/>
      <c r="U54" s="2"/>
      <c r="V54" s="2"/>
      <c r="W54" s="2"/>
      <c r="X54" s="2"/>
      <c r="Y54" s="2"/>
      <c r="Z54" s="2">
        <v>90</v>
      </c>
      <c r="AA54" s="2">
        <v>3</v>
      </c>
      <c r="AB54" s="2">
        <v>1027</v>
      </c>
      <c r="AC54" s="2"/>
      <c r="AD54" s="2"/>
      <c r="AE54" s="2"/>
      <c r="AF54" s="2"/>
    </row>
    <row r="55" spans="1:32" ht="18.75" x14ac:dyDescent="0.25">
      <c r="A55" s="2">
        <v>1</v>
      </c>
      <c r="B55" s="2">
        <v>0</v>
      </c>
      <c r="C55" s="2">
        <v>363</v>
      </c>
      <c r="D55" s="2">
        <v>8.9999999999999993E-3</v>
      </c>
      <c r="E55" s="2">
        <v>0.2</v>
      </c>
      <c r="F55" s="2">
        <v>38</v>
      </c>
      <c r="G55" s="2">
        <v>0.1</v>
      </c>
      <c r="H55" s="2">
        <v>1</v>
      </c>
      <c r="I55" s="2">
        <v>0.2</v>
      </c>
      <c r="J55" s="2">
        <v>34</v>
      </c>
      <c r="K55" s="2">
        <v>0.1</v>
      </c>
      <c r="L55" s="2">
        <v>22</v>
      </c>
      <c r="M55" s="2">
        <v>0</v>
      </c>
      <c r="N55" s="2">
        <v>46</v>
      </c>
      <c r="O55" s="2">
        <v>0.1</v>
      </c>
      <c r="P55" s="2">
        <v>39</v>
      </c>
      <c r="Q55" s="2">
        <v>10000</v>
      </c>
      <c r="R55" s="2"/>
      <c r="S55" s="2"/>
      <c r="T55" s="2"/>
      <c r="U55" s="2"/>
      <c r="V55" s="2"/>
      <c r="W55" s="2"/>
      <c r="X55" s="2"/>
      <c r="Y55" s="2"/>
      <c r="Z55" s="2">
        <v>91</v>
      </c>
      <c r="AA55" s="2">
        <v>10</v>
      </c>
      <c r="AB55" s="2">
        <v>1052</v>
      </c>
      <c r="AC55" s="2"/>
      <c r="AD55" s="2"/>
      <c r="AE55" s="2"/>
      <c r="AF55" s="2"/>
    </row>
    <row r="56" spans="1:32" ht="18.75" x14ac:dyDescent="0.25">
      <c r="A56" s="2">
        <v>1</v>
      </c>
      <c r="B56" s="2">
        <v>0</v>
      </c>
      <c r="C56" s="2">
        <v>148</v>
      </c>
      <c r="D56" s="2">
        <v>4.0000000000000001E-3</v>
      </c>
      <c r="E56" s="2">
        <v>0</v>
      </c>
      <c r="F56" s="2">
        <v>8</v>
      </c>
      <c r="G56" s="2">
        <v>0</v>
      </c>
      <c r="H56" s="2">
        <v>9</v>
      </c>
      <c r="I56" s="2">
        <v>0.2</v>
      </c>
      <c r="J56" s="2">
        <v>41</v>
      </c>
      <c r="K56" s="2">
        <v>0.1</v>
      </c>
      <c r="L56" s="2">
        <v>13</v>
      </c>
      <c r="M56" s="2">
        <v>0</v>
      </c>
      <c r="N56" s="2">
        <v>26</v>
      </c>
      <c r="O56" s="2">
        <v>0</v>
      </c>
      <c r="P56" s="2">
        <v>5</v>
      </c>
      <c r="Q56" s="2">
        <v>10800</v>
      </c>
      <c r="R56" s="2"/>
      <c r="S56" s="2"/>
      <c r="T56" s="2"/>
      <c r="U56" s="2"/>
      <c r="V56" s="2"/>
      <c r="W56" s="2"/>
      <c r="X56" s="2"/>
      <c r="Y56" s="2"/>
      <c r="Z56" s="2">
        <v>92</v>
      </c>
      <c r="AA56" s="2">
        <v>1177</v>
      </c>
      <c r="AB56" s="2">
        <v>1054</v>
      </c>
      <c r="AC56" s="2"/>
      <c r="AD56" s="2"/>
      <c r="AE56" s="2"/>
      <c r="AF56" s="2"/>
    </row>
    <row r="57" spans="1:32" ht="18.75" x14ac:dyDescent="0.25">
      <c r="A57" s="2">
        <v>1</v>
      </c>
      <c r="B57" s="2">
        <v>0</v>
      </c>
      <c r="C57" s="2">
        <v>823</v>
      </c>
      <c r="D57" s="2">
        <v>0.02</v>
      </c>
      <c r="E57" s="2">
        <v>0</v>
      </c>
      <c r="F57" s="2">
        <v>7</v>
      </c>
      <c r="G57" s="2">
        <v>3</v>
      </c>
      <c r="H57" s="2">
        <v>1</v>
      </c>
      <c r="I57" s="2">
        <v>0.2</v>
      </c>
      <c r="J57" s="2">
        <v>29</v>
      </c>
      <c r="K57" s="2">
        <v>0.1</v>
      </c>
      <c r="L57" s="2">
        <v>22</v>
      </c>
      <c r="M57" s="2">
        <v>0</v>
      </c>
      <c r="N57" s="2">
        <v>14</v>
      </c>
      <c r="O57" s="2">
        <v>0</v>
      </c>
      <c r="P57" s="2">
        <v>2</v>
      </c>
      <c r="Q57" s="2">
        <v>11000</v>
      </c>
      <c r="R57" s="2"/>
      <c r="S57" s="2"/>
      <c r="T57" s="2"/>
      <c r="U57" s="2"/>
      <c r="V57" s="2"/>
      <c r="W57" s="2"/>
      <c r="X57" s="2"/>
      <c r="Y57" s="2"/>
      <c r="Z57" s="2">
        <v>93</v>
      </c>
      <c r="AA57" s="2">
        <v>247</v>
      </c>
      <c r="AB57" s="2">
        <v>1058</v>
      </c>
      <c r="AC57" s="2"/>
      <c r="AD57" s="2"/>
      <c r="AE57" s="2"/>
      <c r="AF57" s="2"/>
    </row>
    <row r="58" spans="1:32" ht="18.75" x14ac:dyDescent="0.25">
      <c r="A58" s="2">
        <v>1219</v>
      </c>
      <c r="B58" s="2">
        <v>2.9000000000000001E-2</v>
      </c>
      <c r="C58" s="2">
        <v>157</v>
      </c>
      <c r="D58" s="2">
        <v>4.0000000000000001E-3</v>
      </c>
      <c r="E58" s="2">
        <v>0.2</v>
      </c>
      <c r="F58" s="2">
        <v>42</v>
      </c>
      <c r="G58" s="2">
        <v>0</v>
      </c>
      <c r="H58" s="2">
        <v>3</v>
      </c>
      <c r="I58" s="2">
        <v>0.1</v>
      </c>
      <c r="J58" s="2">
        <v>17</v>
      </c>
      <c r="K58" s="2">
        <v>0</v>
      </c>
      <c r="L58" s="2">
        <v>1</v>
      </c>
      <c r="M58" s="2">
        <v>0</v>
      </c>
      <c r="N58" s="2">
        <v>5</v>
      </c>
      <c r="O58" s="2">
        <v>0.2</v>
      </c>
      <c r="P58" s="2">
        <v>95</v>
      </c>
      <c r="Q58" s="2">
        <v>12000</v>
      </c>
      <c r="R58" s="2"/>
      <c r="S58" s="2"/>
      <c r="T58" s="2"/>
      <c r="U58" s="2"/>
      <c r="V58" s="2"/>
      <c r="W58" s="2"/>
      <c r="X58" s="2"/>
      <c r="Y58" s="2"/>
      <c r="Z58" s="2">
        <v>94</v>
      </c>
      <c r="AA58" s="2">
        <v>312</v>
      </c>
      <c r="AB58" s="2">
        <v>1064</v>
      </c>
      <c r="AC58" s="2"/>
      <c r="AD58" s="2"/>
      <c r="AE58" s="2"/>
      <c r="AF58" s="2"/>
    </row>
    <row r="59" spans="1:32" ht="18.75" x14ac:dyDescent="0.25">
      <c r="A59" s="2">
        <v>4262</v>
      </c>
      <c r="B59" s="2">
        <v>0.10100000000000001</v>
      </c>
      <c r="C59" s="2">
        <v>402</v>
      </c>
      <c r="D59" s="2">
        <v>0.01</v>
      </c>
      <c r="E59" s="2">
        <v>0</v>
      </c>
      <c r="F59" s="2">
        <v>5</v>
      </c>
      <c r="G59" s="2">
        <v>0</v>
      </c>
      <c r="H59" s="2">
        <v>2</v>
      </c>
      <c r="I59" s="2">
        <v>0</v>
      </c>
      <c r="J59" s="2">
        <v>6</v>
      </c>
      <c r="K59" s="2">
        <v>0</v>
      </c>
      <c r="L59" s="2">
        <v>7</v>
      </c>
      <c r="M59" s="2">
        <v>0</v>
      </c>
      <c r="N59" s="2">
        <v>2</v>
      </c>
      <c r="O59" s="2">
        <v>0</v>
      </c>
      <c r="P59" s="2">
        <v>1</v>
      </c>
      <c r="Q59" s="2">
        <v>12800</v>
      </c>
      <c r="R59" s="2"/>
      <c r="S59" s="2"/>
      <c r="T59" s="2"/>
      <c r="U59" s="2"/>
      <c r="V59" s="2"/>
      <c r="W59" s="2"/>
      <c r="X59" s="2"/>
      <c r="Y59" s="2"/>
      <c r="Z59" s="2">
        <v>95</v>
      </c>
      <c r="AA59" s="2">
        <v>119</v>
      </c>
      <c r="AB59" s="2">
        <v>1067</v>
      </c>
      <c r="AC59" s="2"/>
      <c r="AD59" s="2"/>
      <c r="AE59" s="2"/>
      <c r="AF59" s="2"/>
    </row>
    <row r="60" spans="1:32" ht="18.75" x14ac:dyDescent="0.25">
      <c r="A60" s="2">
        <v>6023</v>
      </c>
      <c r="B60" s="2">
        <v>0.14299999999999999</v>
      </c>
      <c r="C60" s="2">
        <v>119</v>
      </c>
      <c r="D60" s="2">
        <v>3.0000000000000001E-3</v>
      </c>
      <c r="E60" s="2">
        <v>0</v>
      </c>
      <c r="F60" s="2">
        <v>4</v>
      </c>
      <c r="G60" s="2">
        <v>0.1</v>
      </c>
      <c r="H60" s="2">
        <v>5</v>
      </c>
      <c r="I60" s="2">
        <v>0</v>
      </c>
      <c r="J60" s="2">
        <v>7</v>
      </c>
      <c r="K60" s="2">
        <v>4.8</v>
      </c>
      <c r="L60" s="2">
        <v>841</v>
      </c>
      <c r="M60" s="2">
        <v>0.1</v>
      </c>
      <c r="N60" s="2">
        <v>10</v>
      </c>
      <c r="O60" s="2">
        <v>0</v>
      </c>
      <c r="P60" s="2">
        <v>1</v>
      </c>
      <c r="Q60" s="2">
        <v>13600</v>
      </c>
      <c r="R60" s="2"/>
      <c r="S60" s="2"/>
      <c r="T60" s="2"/>
      <c r="U60" s="2"/>
      <c r="V60" s="2"/>
      <c r="W60" s="2"/>
      <c r="X60" s="2"/>
      <c r="Y60" s="2"/>
      <c r="Z60" s="2">
        <v>100</v>
      </c>
      <c r="AA60" s="2">
        <v>282</v>
      </c>
      <c r="AB60" s="2">
        <v>1080</v>
      </c>
      <c r="AC60" s="2"/>
      <c r="AD60" s="2"/>
      <c r="AE60" s="2"/>
      <c r="AF60" s="2"/>
    </row>
    <row r="61" spans="1:32" ht="18.75" x14ac:dyDescent="0.25">
      <c r="A61" s="2">
        <v>9303</v>
      </c>
      <c r="B61" s="2">
        <v>0.221</v>
      </c>
      <c r="C61" s="2">
        <v>119</v>
      </c>
      <c r="D61" s="2">
        <v>3.0000000000000001E-3</v>
      </c>
      <c r="E61" s="2">
        <v>0</v>
      </c>
      <c r="F61" s="2">
        <v>4</v>
      </c>
      <c r="G61" s="2">
        <v>0</v>
      </c>
      <c r="H61" s="2">
        <v>25</v>
      </c>
      <c r="I61" s="2">
        <v>0.2</v>
      </c>
      <c r="J61" s="2">
        <v>31</v>
      </c>
      <c r="K61" s="2">
        <v>2.2000000000000002</v>
      </c>
      <c r="L61" s="2">
        <v>389</v>
      </c>
      <c r="M61" s="2">
        <v>0.1</v>
      </c>
      <c r="N61" s="2">
        <v>5</v>
      </c>
      <c r="O61" s="2">
        <v>0</v>
      </c>
      <c r="P61" s="2">
        <v>4</v>
      </c>
      <c r="Q61" s="2">
        <v>14000</v>
      </c>
      <c r="R61" s="2"/>
      <c r="S61" s="2"/>
      <c r="T61" s="2"/>
      <c r="U61" s="2"/>
      <c r="V61" s="2"/>
      <c r="W61" s="2"/>
      <c r="X61" s="2"/>
      <c r="Y61" s="2"/>
      <c r="Z61" s="2">
        <v>101</v>
      </c>
      <c r="AA61" s="2">
        <v>455</v>
      </c>
      <c r="AB61" s="2">
        <v>1082</v>
      </c>
      <c r="AC61" s="2"/>
      <c r="AD61" s="2"/>
      <c r="AE61" s="2"/>
      <c r="AF61" s="2"/>
    </row>
    <row r="62" spans="1:32" ht="18.75" x14ac:dyDescent="0.25">
      <c r="A62" s="2">
        <v>8123</v>
      </c>
      <c r="B62" s="2">
        <v>0.193</v>
      </c>
      <c r="C62" s="2">
        <v>413</v>
      </c>
      <c r="D62" s="2">
        <v>0.01</v>
      </c>
      <c r="E62" s="2">
        <v>0</v>
      </c>
      <c r="F62" s="2">
        <v>1</v>
      </c>
      <c r="G62" s="2">
        <v>0</v>
      </c>
      <c r="H62" s="2">
        <v>3</v>
      </c>
      <c r="I62" s="2">
        <v>0</v>
      </c>
      <c r="J62" s="2">
        <v>1</v>
      </c>
      <c r="K62" s="2">
        <v>0.8</v>
      </c>
      <c r="L62" s="2">
        <v>147</v>
      </c>
      <c r="M62" s="2">
        <v>0</v>
      </c>
      <c r="N62" s="2">
        <v>1</v>
      </c>
      <c r="O62" s="2">
        <v>0.1</v>
      </c>
      <c r="P62" s="2">
        <v>28</v>
      </c>
      <c r="Q62" s="2">
        <v>14400</v>
      </c>
      <c r="R62" s="2"/>
      <c r="S62" s="2"/>
      <c r="T62" s="2"/>
      <c r="U62" s="2"/>
      <c r="V62" s="2"/>
      <c r="W62" s="2"/>
      <c r="X62" s="2"/>
      <c r="Y62" s="2"/>
      <c r="Z62" s="2">
        <v>102</v>
      </c>
      <c r="AA62" s="2">
        <v>260</v>
      </c>
      <c r="AB62" s="2">
        <v>1089</v>
      </c>
      <c r="AC62" s="2"/>
      <c r="AD62" s="2"/>
      <c r="AE62" s="2"/>
      <c r="AF62" s="2"/>
    </row>
    <row r="63" spans="1:32" ht="18.75" x14ac:dyDescent="0.25">
      <c r="A63" s="2">
        <v>5520</v>
      </c>
      <c r="B63" s="2">
        <v>0.13100000000000001</v>
      </c>
      <c r="C63" s="2">
        <v>138</v>
      </c>
      <c r="D63" s="2">
        <v>3.0000000000000001E-3</v>
      </c>
      <c r="E63" s="2">
        <v>0.3</v>
      </c>
      <c r="F63" s="2">
        <v>46</v>
      </c>
      <c r="G63" s="2">
        <v>0</v>
      </c>
      <c r="H63" s="2">
        <v>1</v>
      </c>
      <c r="I63" s="2">
        <v>0</v>
      </c>
      <c r="J63" s="2">
        <v>8</v>
      </c>
      <c r="K63" s="2">
        <v>0.4</v>
      </c>
      <c r="L63" s="2">
        <v>74</v>
      </c>
      <c r="M63" s="2">
        <v>0</v>
      </c>
      <c r="N63" s="2">
        <v>1</v>
      </c>
      <c r="O63" s="2">
        <v>0</v>
      </c>
      <c r="P63" s="2">
        <v>16</v>
      </c>
      <c r="Q63" s="2">
        <v>15000</v>
      </c>
      <c r="R63" s="2"/>
      <c r="S63" s="2"/>
      <c r="T63" s="2"/>
      <c r="U63" s="2"/>
      <c r="V63" s="2"/>
      <c r="W63" s="2"/>
      <c r="X63" s="2"/>
      <c r="Y63" s="2"/>
      <c r="Z63" s="2">
        <v>103</v>
      </c>
      <c r="AA63" s="2">
        <v>668</v>
      </c>
      <c r="AB63" s="2">
        <v>1090</v>
      </c>
      <c r="AC63" s="2"/>
      <c r="AD63" s="2"/>
      <c r="AE63" s="2"/>
      <c r="AF63" s="2"/>
    </row>
    <row r="64" spans="1:32" ht="18.75" x14ac:dyDescent="0.25">
      <c r="A64" s="2">
        <v>3130</v>
      </c>
      <c r="B64" s="2">
        <v>7.3999999999999996E-2</v>
      </c>
      <c r="C64" s="2">
        <v>131</v>
      </c>
      <c r="D64" s="2">
        <v>3.0000000000000001E-3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4</v>
      </c>
      <c r="K64" s="2">
        <v>0.2</v>
      </c>
      <c r="L64" s="2">
        <v>34</v>
      </c>
      <c r="M64" s="2">
        <v>0.1</v>
      </c>
      <c r="N64" s="2">
        <v>2</v>
      </c>
      <c r="O64" s="2">
        <v>0</v>
      </c>
      <c r="P64" s="2">
        <v>2</v>
      </c>
      <c r="Q64" s="2">
        <v>15600</v>
      </c>
      <c r="R64" s="2"/>
      <c r="S64" s="2"/>
      <c r="T64" s="2"/>
      <c r="U64" s="2"/>
      <c r="V64" s="2"/>
      <c r="W64" s="2"/>
      <c r="X64" s="2"/>
      <c r="Y64" s="2"/>
      <c r="Z64" s="2">
        <v>104</v>
      </c>
      <c r="AA64" s="2">
        <v>454</v>
      </c>
      <c r="AB64" s="2">
        <v>1104</v>
      </c>
      <c r="AC64" s="2"/>
      <c r="AD64" s="2"/>
      <c r="AE64" s="2"/>
      <c r="AF64" s="2"/>
    </row>
    <row r="65" spans="1:32" ht="18.75" x14ac:dyDescent="0.25">
      <c r="A65" s="2">
        <v>1818</v>
      </c>
      <c r="B65" s="2">
        <v>4.2999999999999997E-2</v>
      </c>
      <c r="C65" s="2">
        <v>112</v>
      </c>
      <c r="D65" s="2">
        <v>3.0000000000000001E-3</v>
      </c>
      <c r="E65" s="2">
        <v>0</v>
      </c>
      <c r="F65" s="2">
        <v>4</v>
      </c>
      <c r="G65" s="2">
        <v>0.1</v>
      </c>
      <c r="H65" s="2">
        <v>1</v>
      </c>
      <c r="I65" s="2">
        <v>0.1</v>
      </c>
      <c r="J65" s="2">
        <v>17</v>
      </c>
      <c r="K65" s="2">
        <v>0.1</v>
      </c>
      <c r="L65" s="2">
        <v>22</v>
      </c>
      <c r="M65" s="2">
        <v>0</v>
      </c>
      <c r="N65" s="2">
        <v>1</v>
      </c>
      <c r="O65" s="2">
        <v>0</v>
      </c>
      <c r="P65" s="2">
        <v>3</v>
      </c>
      <c r="Q65" s="2">
        <v>16000</v>
      </c>
      <c r="R65" s="2"/>
      <c r="S65" s="2"/>
      <c r="T65" s="2"/>
      <c r="U65" s="2"/>
      <c r="V65" s="2"/>
      <c r="W65" s="2"/>
      <c r="X65" s="2"/>
      <c r="Y65" s="2"/>
      <c r="Z65" s="2">
        <v>105</v>
      </c>
      <c r="AA65" s="2">
        <v>1118</v>
      </c>
      <c r="AB65" s="2">
        <v>1126</v>
      </c>
      <c r="AC65" s="2"/>
      <c r="AD65" s="2"/>
      <c r="AE65" s="2"/>
      <c r="AF65" s="2"/>
    </row>
    <row r="66" spans="1:32" ht="18.75" x14ac:dyDescent="0.25">
      <c r="A66" s="2">
        <v>1057</v>
      </c>
      <c r="B66" s="2">
        <v>2.5000000000000001E-2</v>
      </c>
      <c r="C66" s="2">
        <v>48</v>
      </c>
      <c r="D66" s="2">
        <v>1E-3</v>
      </c>
      <c r="E66" s="2">
        <v>0</v>
      </c>
      <c r="F66" s="2">
        <v>1</v>
      </c>
      <c r="G66" s="2">
        <v>0</v>
      </c>
      <c r="H66" s="2">
        <v>20</v>
      </c>
      <c r="I66" s="2">
        <v>0</v>
      </c>
      <c r="J66" s="2">
        <v>2</v>
      </c>
      <c r="K66" s="2">
        <v>0.1</v>
      </c>
      <c r="L66" s="2">
        <v>13</v>
      </c>
      <c r="M66" s="2">
        <v>0</v>
      </c>
      <c r="N66" s="2">
        <v>11380</v>
      </c>
      <c r="O66" s="2">
        <v>0</v>
      </c>
      <c r="P66" s="2">
        <v>1</v>
      </c>
      <c r="Q66" s="2">
        <v>16128</v>
      </c>
      <c r="R66" s="2"/>
      <c r="S66" s="2"/>
      <c r="T66" s="2"/>
      <c r="U66" s="2"/>
      <c r="V66" s="2"/>
      <c r="W66" s="2"/>
      <c r="X66" s="2"/>
      <c r="Y66" s="2"/>
      <c r="Z66" s="2">
        <v>110</v>
      </c>
      <c r="AA66" s="2">
        <v>82</v>
      </c>
      <c r="AB66" s="2">
        <v>1134</v>
      </c>
      <c r="AC66" s="2"/>
      <c r="AD66" s="2"/>
      <c r="AE66" s="2"/>
      <c r="AF66" s="2"/>
    </row>
    <row r="67" spans="1:32" ht="18.75" x14ac:dyDescent="0.25">
      <c r="A67" s="2">
        <v>672</v>
      </c>
      <c r="B67" s="2">
        <v>1.6E-2</v>
      </c>
      <c r="C67" s="2">
        <v>270</v>
      </c>
      <c r="D67" s="2">
        <v>6.0000000000000001E-3</v>
      </c>
      <c r="E67" s="2">
        <v>0</v>
      </c>
      <c r="F67" s="2">
        <v>1</v>
      </c>
      <c r="G67" s="2">
        <v>0</v>
      </c>
      <c r="H67" s="2">
        <v>2</v>
      </c>
      <c r="I67" s="2">
        <v>0</v>
      </c>
      <c r="J67" s="2">
        <v>1</v>
      </c>
      <c r="K67" s="2">
        <v>0.1</v>
      </c>
      <c r="L67" s="2">
        <v>22</v>
      </c>
      <c r="M67" s="2">
        <v>0</v>
      </c>
      <c r="N67" s="2">
        <v>4000</v>
      </c>
      <c r="O67" s="2">
        <v>0</v>
      </c>
      <c r="P67" s="2">
        <v>1</v>
      </c>
      <c r="Q67" s="2">
        <v>16400</v>
      </c>
      <c r="R67" s="2"/>
      <c r="S67" s="2"/>
      <c r="T67" s="2"/>
      <c r="U67" s="2"/>
      <c r="V67" s="2"/>
      <c r="W67" s="2"/>
      <c r="X67" s="2"/>
      <c r="Y67" s="2"/>
      <c r="Z67" s="2">
        <v>111</v>
      </c>
      <c r="AA67" s="2">
        <v>45</v>
      </c>
      <c r="AB67" s="2">
        <v>1138</v>
      </c>
      <c r="AC67" s="2"/>
      <c r="AD67" s="2"/>
      <c r="AE67" s="2"/>
      <c r="AF67" s="2"/>
    </row>
    <row r="68" spans="1:32" ht="18.75" x14ac:dyDescent="0.25">
      <c r="A68" s="2">
        <v>391</v>
      </c>
      <c r="B68" s="2">
        <v>8.9999999999999993E-3</v>
      </c>
      <c r="C68" s="2">
        <v>24</v>
      </c>
      <c r="D68" s="2">
        <v>1E-3</v>
      </c>
      <c r="E68" s="2">
        <v>0.1</v>
      </c>
      <c r="F68" s="2">
        <v>9</v>
      </c>
      <c r="G68" s="2">
        <v>0</v>
      </c>
      <c r="H68" s="2">
        <v>3</v>
      </c>
      <c r="I68" s="2">
        <v>0.1</v>
      </c>
      <c r="J68" s="2">
        <v>18</v>
      </c>
      <c r="K68" s="2">
        <v>0</v>
      </c>
      <c r="L68" s="2">
        <v>1</v>
      </c>
      <c r="M68" s="2">
        <v>0</v>
      </c>
      <c r="N68" s="2">
        <v>1582</v>
      </c>
      <c r="O68" s="2">
        <v>0</v>
      </c>
      <c r="P68" s="2">
        <v>1</v>
      </c>
      <c r="Q68" s="2">
        <v>16500</v>
      </c>
      <c r="R68" s="2"/>
      <c r="S68" s="2"/>
      <c r="T68" s="2"/>
      <c r="U68" s="2"/>
      <c r="V68" s="2"/>
      <c r="W68" s="2"/>
      <c r="X68" s="2"/>
      <c r="Y68" s="2"/>
      <c r="Z68" s="2">
        <v>112</v>
      </c>
      <c r="AA68" s="2">
        <v>688</v>
      </c>
      <c r="AB68" s="2">
        <v>1152</v>
      </c>
      <c r="AC68" s="2"/>
      <c r="AD68" s="2"/>
      <c r="AE68" s="2"/>
      <c r="AF68" s="2"/>
    </row>
    <row r="69" spans="1:32" ht="18.75" x14ac:dyDescent="0.25">
      <c r="A69" s="2">
        <v>246</v>
      </c>
      <c r="B69" s="2">
        <v>6.0000000000000001E-3</v>
      </c>
      <c r="C69" s="2">
        <v>68</v>
      </c>
      <c r="D69" s="2">
        <v>2E-3</v>
      </c>
      <c r="E69" s="2">
        <v>0</v>
      </c>
      <c r="F69" s="2">
        <v>1</v>
      </c>
      <c r="G69" s="2">
        <v>0.1</v>
      </c>
      <c r="H69" s="2">
        <v>1</v>
      </c>
      <c r="I69" s="2">
        <v>0</v>
      </c>
      <c r="J69" s="2">
        <v>5</v>
      </c>
      <c r="K69" s="2">
        <v>0</v>
      </c>
      <c r="L69" s="2">
        <v>7</v>
      </c>
      <c r="M69" s="2">
        <v>0</v>
      </c>
      <c r="N69" s="2">
        <v>332</v>
      </c>
      <c r="O69" s="2">
        <v>0</v>
      </c>
      <c r="P69" s="2">
        <v>7</v>
      </c>
      <c r="Q69" s="2">
        <v>16800</v>
      </c>
      <c r="R69" s="2"/>
      <c r="S69" s="2"/>
      <c r="T69" s="2"/>
      <c r="U69" s="2"/>
      <c r="V69" s="2"/>
      <c r="W69" s="2"/>
      <c r="X69" s="2"/>
      <c r="Y69" s="2"/>
      <c r="Z69" s="2">
        <v>113</v>
      </c>
      <c r="AA69" s="2">
        <v>591</v>
      </c>
      <c r="AB69" s="2">
        <v>1155</v>
      </c>
      <c r="AC69" s="2"/>
      <c r="AD69" s="2"/>
      <c r="AE69" s="2"/>
      <c r="AF69" s="2"/>
    </row>
    <row r="70" spans="1:32" ht="18.75" x14ac:dyDescent="0.25">
      <c r="A70" s="2">
        <v>130</v>
      </c>
      <c r="B70" s="2">
        <v>3.0000000000000001E-3</v>
      </c>
      <c r="C70" s="2">
        <v>28</v>
      </c>
      <c r="D70" s="2">
        <v>1E-3</v>
      </c>
      <c r="E70" s="2">
        <v>0.1</v>
      </c>
      <c r="F70" s="2">
        <v>17</v>
      </c>
      <c r="G70" s="2">
        <v>0</v>
      </c>
      <c r="H70" s="2">
        <v>9</v>
      </c>
      <c r="I70" s="2">
        <v>0.1</v>
      </c>
      <c r="J70" s="2">
        <v>10</v>
      </c>
      <c r="K70" s="2">
        <v>4.8</v>
      </c>
      <c r="L70" s="2">
        <v>841</v>
      </c>
      <c r="M70" s="2">
        <v>0.1</v>
      </c>
      <c r="N70" s="2">
        <v>164</v>
      </c>
      <c r="O70" s="2">
        <v>0</v>
      </c>
      <c r="P70" s="2">
        <v>1</v>
      </c>
      <c r="Q70" s="2">
        <v>17200</v>
      </c>
      <c r="R70" s="2"/>
      <c r="S70" s="2"/>
      <c r="T70" s="2"/>
      <c r="U70" s="2"/>
      <c r="V70" s="2"/>
      <c r="W70" s="2"/>
      <c r="X70" s="2"/>
      <c r="Y70" s="2"/>
      <c r="Z70" s="2">
        <v>114</v>
      </c>
      <c r="AA70" s="2">
        <v>54</v>
      </c>
      <c r="AB70" s="2">
        <v>1158</v>
      </c>
      <c r="AC70" s="2"/>
      <c r="AD70" s="2"/>
      <c r="AE70" s="2"/>
      <c r="AF70" s="2"/>
    </row>
    <row r="71" spans="1:32" ht="18.75" x14ac:dyDescent="0.25">
      <c r="A71" s="2">
        <v>84</v>
      </c>
      <c r="B71" s="2">
        <v>2E-3</v>
      </c>
      <c r="C71" s="2">
        <v>33</v>
      </c>
      <c r="D71" s="2">
        <v>1E-3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2.2000000000000002</v>
      </c>
      <c r="L71" s="2">
        <v>389</v>
      </c>
      <c r="M71" s="2">
        <v>0.1</v>
      </c>
      <c r="N71" s="2">
        <v>46</v>
      </c>
      <c r="O71" s="2">
        <v>0.1</v>
      </c>
      <c r="P71" s="2">
        <v>51</v>
      </c>
      <c r="Q71" s="2">
        <v>18000</v>
      </c>
      <c r="R71" s="2"/>
      <c r="S71" s="2"/>
      <c r="T71" s="2"/>
      <c r="U71" s="2"/>
      <c r="V71" s="2"/>
      <c r="W71" s="2"/>
      <c r="X71" s="2"/>
      <c r="Y71" s="2"/>
      <c r="Z71" s="2">
        <v>115</v>
      </c>
      <c r="AA71" s="2">
        <v>1</v>
      </c>
      <c r="AB71" s="2">
        <v>1159</v>
      </c>
      <c r="AC71" s="2"/>
      <c r="AD71" s="2"/>
      <c r="AE71" s="2"/>
      <c r="AF71" s="2"/>
    </row>
    <row r="72" spans="1:32" ht="18.75" x14ac:dyDescent="0.25">
      <c r="A72" s="2">
        <v>58</v>
      </c>
      <c r="B72" s="2">
        <v>1E-3</v>
      </c>
      <c r="C72" s="2">
        <v>103</v>
      </c>
      <c r="D72" s="2">
        <v>2E-3</v>
      </c>
      <c r="E72" s="2">
        <v>0</v>
      </c>
      <c r="F72" s="2">
        <v>1</v>
      </c>
      <c r="G72" s="2">
        <v>0</v>
      </c>
      <c r="H72" s="2">
        <v>3</v>
      </c>
      <c r="I72" s="2">
        <v>0</v>
      </c>
      <c r="J72" s="2">
        <v>6</v>
      </c>
      <c r="K72" s="2">
        <v>0.8</v>
      </c>
      <c r="L72" s="2">
        <v>147</v>
      </c>
      <c r="M72" s="2">
        <v>0</v>
      </c>
      <c r="N72" s="2">
        <v>26</v>
      </c>
      <c r="O72" s="2">
        <v>0</v>
      </c>
      <c r="P72" s="2">
        <v>2</v>
      </c>
      <c r="Q72" s="2">
        <v>19000</v>
      </c>
      <c r="R72" s="2"/>
      <c r="S72" s="2"/>
      <c r="T72" s="2"/>
      <c r="U72" s="2"/>
      <c r="V72" s="2"/>
      <c r="W72" s="2"/>
      <c r="X72" s="2"/>
      <c r="Y72" s="2"/>
      <c r="Z72" s="2">
        <v>116</v>
      </c>
      <c r="AA72" s="2">
        <v>897</v>
      </c>
      <c r="AB72" s="2">
        <v>1164</v>
      </c>
      <c r="AC72" s="2"/>
      <c r="AD72" s="2"/>
      <c r="AE72" s="2"/>
      <c r="AF72" s="2"/>
    </row>
    <row r="73" spans="1:32" ht="18.75" x14ac:dyDescent="0.25">
      <c r="A73" s="2">
        <v>30</v>
      </c>
      <c r="B73" s="2">
        <v>1E-3</v>
      </c>
      <c r="C73" s="2">
        <v>27</v>
      </c>
      <c r="D73" s="2">
        <v>1E-3</v>
      </c>
      <c r="E73" s="2">
        <v>0</v>
      </c>
      <c r="F73" s="2">
        <v>1</v>
      </c>
      <c r="G73" s="2">
        <v>0</v>
      </c>
      <c r="H73" s="2">
        <v>2</v>
      </c>
      <c r="I73" s="2">
        <v>0</v>
      </c>
      <c r="J73" s="2">
        <v>3</v>
      </c>
      <c r="K73" s="2">
        <v>0.4</v>
      </c>
      <c r="L73" s="2">
        <v>74</v>
      </c>
      <c r="M73" s="2">
        <v>0</v>
      </c>
      <c r="N73" s="2">
        <v>14</v>
      </c>
      <c r="O73" s="2">
        <v>0</v>
      </c>
      <c r="P73" s="2">
        <v>9</v>
      </c>
      <c r="Q73" s="2">
        <v>19200</v>
      </c>
      <c r="R73" s="2"/>
      <c r="S73" s="2"/>
      <c r="T73" s="2"/>
      <c r="U73" s="2"/>
      <c r="V73" s="2"/>
      <c r="W73" s="2"/>
      <c r="X73" s="2"/>
      <c r="Y73" s="2"/>
      <c r="Z73" s="2">
        <v>120</v>
      </c>
      <c r="AA73" s="2">
        <v>232</v>
      </c>
      <c r="AB73" s="2">
        <v>1169</v>
      </c>
      <c r="AC73" s="2"/>
      <c r="AD73" s="2"/>
      <c r="AE73" s="2"/>
      <c r="AF73" s="2"/>
    </row>
    <row r="74" spans="1:32" ht="18.75" x14ac:dyDescent="0.25">
      <c r="A74" s="2">
        <v>27</v>
      </c>
      <c r="B74" s="2">
        <v>1E-3</v>
      </c>
      <c r="C74" s="2">
        <v>18</v>
      </c>
      <c r="D74" s="2">
        <v>0</v>
      </c>
      <c r="E74" s="2">
        <v>0</v>
      </c>
      <c r="F74" s="2">
        <v>1</v>
      </c>
      <c r="G74" s="2">
        <v>5</v>
      </c>
      <c r="H74" s="2">
        <v>5</v>
      </c>
      <c r="I74" s="2">
        <v>0</v>
      </c>
      <c r="J74" s="2">
        <v>3</v>
      </c>
      <c r="K74" s="2">
        <v>0.2</v>
      </c>
      <c r="L74" s="2">
        <v>34</v>
      </c>
      <c r="M74" s="2">
        <v>0.1</v>
      </c>
      <c r="N74" s="2">
        <v>5</v>
      </c>
      <c r="O74" s="2">
        <v>0</v>
      </c>
      <c r="P74" s="2">
        <v>1</v>
      </c>
      <c r="Q74" s="2">
        <v>19400</v>
      </c>
      <c r="R74" s="2"/>
      <c r="S74" s="2"/>
      <c r="T74" s="2"/>
      <c r="U74" s="2"/>
      <c r="V74" s="2"/>
      <c r="W74" s="2"/>
      <c r="X74" s="2"/>
      <c r="Y74" s="2"/>
      <c r="Z74" s="2">
        <v>121</v>
      </c>
      <c r="AA74" s="2">
        <v>1</v>
      </c>
      <c r="AB74" s="2">
        <v>1170</v>
      </c>
      <c r="AC74" s="2"/>
      <c r="AD74" s="2"/>
      <c r="AE74" s="2"/>
      <c r="AF74" s="2"/>
    </row>
    <row r="75" spans="1:32" ht="18.75" x14ac:dyDescent="0.25">
      <c r="A75" s="2">
        <v>18</v>
      </c>
      <c r="B75" s="2">
        <v>0</v>
      </c>
      <c r="C75" s="2">
        <v>9</v>
      </c>
      <c r="D75" s="2">
        <v>0</v>
      </c>
      <c r="E75" s="2">
        <v>0</v>
      </c>
      <c r="F75" s="2">
        <v>3</v>
      </c>
      <c r="G75" s="2">
        <v>4</v>
      </c>
      <c r="H75" s="2">
        <v>2</v>
      </c>
      <c r="I75" s="2">
        <v>0</v>
      </c>
      <c r="J75" s="2">
        <v>1</v>
      </c>
      <c r="K75" s="2">
        <v>0.1</v>
      </c>
      <c r="L75" s="2">
        <v>22</v>
      </c>
      <c r="M75" s="2">
        <v>0</v>
      </c>
      <c r="N75" s="2">
        <v>2</v>
      </c>
      <c r="O75" s="2">
        <v>0</v>
      </c>
      <c r="P75" s="2">
        <v>1</v>
      </c>
      <c r="Q75" s="2">
        <v>19600</v>
      </c>
      <c r="R75" s="2"/>
      <c r="S75" s="2"/>
      <c r="T75" s="2"/>
      <c r="U75" s="2"/>
      <c r="V75" s="2"/>
      <c r="W75" s="2"/>
      <c r="X75" s="2"/>
      <c r="Y75" s="2"/>
      <c r="Z75" s="2">
        <v>122</v>
      </c>
      <c r="AA75" s="2">
        <v>42</v>
      </c>
      <c r="AB75" s="2">
        <v>1185</v>
      </c>
      <c r="AC75" s="2"/>
      <c r="AD75" s="2"/>
      <c r="AE75" s="2"/>
      <c r="AF75" s="2"/>
    </row>
    <row r="76" spans="1:32" ht="18.75" x14ac:dyDescent="0.25">
      <c r="A76" s="2">
        <v>12</v>
      </c>
      <c r="B76" s="2">
        <v>0</v>
      </c>
      <c r="C76" s="2">
        <v>8</v>
      </c>
      <c r="D76" s="2">
        <v>0</v>
      </c>
      <c r="E76" s="2">
        <v>0</v>
      </c>
      <c r="F76" s="2">
        <v>1</v>
      </c>
      <c r="G76" s="2">
        <v>1</v>
      </c>
      <c r="H76" s="2">
        <v>5</v>
      </c>
      <c r="I76" s="2">
        <v>0</v>
      </c>
      <c r="J76" s="2">
        <v>1</v>
      </c>
      <c r="K76" s="2">
        <v>0.1</v>
      </c>
      <c r="L76" s="2">
        <v>13</v>
      </c>
      <c r="M76" s="2">
        <v>0</v>
      </c>
      <c r="N76" s="2">
        <v>10</v>
      </c>
      <c r="O76" s="2">
        <v>0</v>
      </c>
      <c r="P76" s="2">
        <v>1</v>
      </c>
      <c r="Q76" s="2">
        <v>19800</v>
      </c>
      <c r="R76" s="2"/>
      <c r="S76" s="2"/>
      <c r="T76" s="2"/>
      <c r="U76" s="2"/>
      <c r="V76" s="2"/>
      <c r="W76" s="2"/>
      <c r="X76" s="2"/>
      <c r="Y76" s="2"/>
      <c r="Z76" s="2">
        <v>123</v>
      </c>
      <c r="AA76" s="2">
        <v>35</v>
      </c>
      <c r="AB76" s="2">
        <v>1186</v>
      </c>
      <c r="AC76" s="2"/>
      <c r="AD76" s="2"/>
      <c r="AE76" s="2"/>
      <c r="AF76" s="2"/>
    </row>
    <row r="77" spans="1:32" ht="18.75" x14ac:dyDescent="0.25">
      <c r="A77" s="2">
        <v>13</v>
      </c>
      <c r="B77" s="2">
        <v>0</v>
      </c>
      <c r="C77" s="2">
        <v>43</v>
      </c>
      <c r="D77" s="2">
        <v>1E-3</v>
      </c>
      <c r="E77" s="2">
        <v>0</v>
      </c>
      <c r="F77" s="2">
        <v>1</v>
      </c>
      <c r="G77" s="2">
        <v>1</v>
      </c>
      <c r="H77" s="2">
        <v>5</v>
      </c>
      <c r="I77" s="2">
        <v>96.8</v>
      </c>
      <c r="J77" s="2">
        <v>16986</v>
      </c>
      <c r="K77" s="2">
        <v>0.1</v>
      </c>
      <c r="L77" s="2">
        <v>22</v>
      </c>
      <c r="M77" s="2">
        <v>0</v>
      </c>
      <c r="N77" s="2">
        <v>5</v>
      </c>
      <c r="O77" s="2">
        <v>0.1</v>
      </c>
      <c r="P77" s="2">
        <v>22</v>
      </c>
      <c r="Q77" s="2">
        <v>20000</v>
      </c>
      <c r="R77" s="2"/>
      <c r="S77" s="2"/>
      <c r="T77" s="2"/>
      <c r="U77" s="2"/>
      <c r="V77" s="2"/>
      <c r="W77" s="2"/>
      <c r="X77" s="2"/>
      <c r="Y77" s="2"/>
      <c r="Z77" s="2">
        <v>124</v>
      </c>
      <c r="AA77" s="2">
        <v>5</v>
      </c>
      <c r="AB77" s="2">
        <v>1218</v>
      </c>
      <c r="AC77" s="2"/>
      <c r="AD77" s="2"/>
      <c r="AE77" s="2"/>
      <c r="AF77" s="2"/>
    </row>
    <row r="78" spans="1:32" ht="18.75" x14ac:dyDescent="0.25">
      <c r="A78" s="2">
        <v>4</v>
      </c>
      <c r="B78" s="2">
        <v>0</v>
      </c>
      <c r="C78" s="2">
        <v>5</v>
      </c>
      <c r="D78" s="2">
        <v>0</v>
      </c>
      <c r="E78" s="2">
        <v>0.1</v>
      </c>
      <c r="F78" s="2">
        <v>9</v>
      </c>
      <c r="G78" s="2">
        <v>1</v>
      </c>
      <c r="H78" s="2">
        <v>5</v>
      </c>
      <c r="I78" s="2">
        <v>0.9</v>
      </c>
      <c r="J78" s="2">
        <v>150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20400</v>
      </c>
      <c r="R78" s="2"/>
      <c r="S78" s="2"/>
      <c r="T78" s="2"/>
      <c r="U78" s="2"/>
      <c r="V78" s="2"/>
      <c r="W78" s="2"/>
      <c r="X78" s="2"/>
      <c r="Y78" s="2"/>
      <c r="Z78" s="2">
        <v>130</v>
      </c>
      <c r="AA78" s="2">
        <v>874</v>
      </c>
      <c r="AB78" s="2">
        <v>1220</v>
      </c>
      <c r="AC78" s="2"/>
      <c r="AD78" s="2"/>
      <c r="AE78" s="2"/>
      <c r="AF78" s="2"/>
    </row>
    <row r="79" spans="1:32" ht="18.75" x14ac:dyDescent="0.25">
      <c r="A79" s="2">
        <v>4</v>
      </c>
      <c r="B79" s="2">
        <v>0</v>
      </c>
      <c r="C79" s="2">
        <v>14</v>
      </c>
      <c r="D79" s="2">
        <v>0</v>
      </c>
      <c r="E79" s="2">
        <v>0</v>
      </c>
      <c r="F79" s="2">
        <v>1</v>
      </c>
      <c r="G79" s="2">
        <v>1</v>
      </c>
      <c r="H79" s="2">
        <v>5</v>
      </c>
      <c r="I79" s="2">
        <v>0.9</v>
      </c>
      <c r="J79" s="2">
        <v>163</v>
      </c>
      <c r="K79" s="2">
        <v>0</v>
      </c>
      <c r="L79" s="2">
        <v>7</v>
      </c>
      <c r="M79" s="2">
        <v>0</v>
      </c>
      <c r="N79" s="2">
        <v>1</v>
      </c>
      <c r="O79" s="2">
        <v>0</v>
      </c>
      <c r="P79" s="2">
        <v>2</v>
      </c>
      <c r="Q79" s="2">
        <v>21000</v>
      </c>
      <c r="R79" s="2"/>
      <c r="S79" s="2"/>
      <c r="T79" s="2"/>
      <c r="U79" s="2"/>
      <c r="V79" s="2"/>
      <c r="W79" s="2"/>
      <c r="X79" s="2"/>
      <c r="Y79" s="2"/>
      <c r="Z79" s="2">
        <v>131</v>
      </c>
      <c r="AA79" s="2">
        <v>83</v>
      </c>
      <c r="AB79" s="2">
        <v>1226</v>
      </c>
      <c r="AC79" s="2"/>
      <c r="AD79" s="2"/>
      <c r="AE79" s="2"/>
      <c r="AF79" s="2"/>
    </row>
    <row r="80" spans="1:32" ht="18.75" x14ac:dyDescent="0.25">
      <c r="A80" s="2">
        <v>3</v>
      </c>
      <c r="B80" s="2">
        <v>0</v>
      </c>
      <c r="C80" s="2">
        <v>1</v>
      </c>
      <c r="D80" s="2">
        <v>0</v>
      </c>
      <c r="E80" s="2">
        <v>0</v>
      </c>
      <c r="F80" s="2">
        <v>1</v>
      </c>
      <c r="G80" s="2">
        <v>1</v>
      </c>
      <c r="H80" s="2">
        <v>5</v>
      </c>
      <c r="I80" s="2">
        <v>0.2</v>
      </c>
      <c r="J80" s="2">
        <v>34</v>
      </c>
      <c r="K80" s="2">
        <v>4.8</v>
      </c>
      <c r="L80" s="2">
        <v>841</v>
      </c>
      <c r="M80" s="2">
        <v>0.1</v>
      </c>
      <c r="N80" s="2">
        <v>2</v>
      </c>
      <c r="O80" s="2">
        <v>0</v>
      </c>
      <c r="P80" s="2">
        <v>6</v>
      </c>
      <c r="Q80" s="2">
        <v>21600</v>
      </c>
      <c r="R80" s="2"/>
      <c r="S80" s="2"/>
      <c r="T80" s="2"/>
      <c r="U80" s="2"/>
      <c r="V80" s="2"/>
      <c r="W80" s="2"/>
      <c r="X80" s="2"/>
      <c r="Y80" s="2"/>
      <c r="Z80" s="2">
        <v>132</v>
      </c>
      <c r="AA80" s="2">
        <v>19</v>
      </c>
      <c r="AB80" s="2">
        <v>1233</v>
      </c>
      <c r="AC80" s="2"/>
      <c r="AD80" s="2"/>
      <c r="AE80" s="2"/>
      <c r="AF80" s="2"/>
    </row>
    <row r="81" spans="1:32" ht="18.75" x14ac:dyDescent="0.25">
      <c r="A81" s="2">
        <v>1</v>
      </c>
      <c r="B81" s="2">
        <v>0</v>
      </c>
      <c r="C81" s="2">
        <v>4</v>
      </c>
      <c r="D81" s="2">
        <v>0</v>
      </c>
      <c r="E81" s="2">
        <v>0</v>
      </c>
      <c r="F81" s="2">
        <v>1</v>
      </c>
      <c r="G81" s="2">
        <v>1</v>
      </c>
      <c r="H81" s="2">
        <v>5</v>
      </c>
      <c r="I81" s="2">
        <v>0.2</v>
      </c>
      <c r="J81" s="2">
        <v>41</v>
      </c>
      <c r="K81" s="2">
        <v>2.2000000000000002</v>
      </c>
      <c r="L81" s="2">
        <v>389</v>
      </c>
      <c r="M81" s="2">
        <v>0.1</v>
      </c>
      <c r="N81" s="2">
        <v>1</v>
      </c>
      <c r="O81" s="2">
        <v>0</v>
      </c>
      <c r="P81" s="2">
        <v>3</v>
      </c>
      <c r="Q81" s="2">
        <v>22000</v>
      </c>
      <c r="R81" s="2"/>
      <c r="S81" s="2"/>
      <c r="T81" s="2"/>
      <c r="U81" s="2"/>
      <c r="V81" s="2"/>
      <c r="W81" s="2"/>
      <c r="X81" s="2"/>
      <c r="Y81" s="2"/>
      <c r="Z81" s="2">
        <v>133</v>
      </c>
      <c r="AA81" s="2">
        <v>28</v>
      </c>
      <c r="AB81" s="2">
        <v>1239</v>
      </c>
      <c r="AC81" s="2"/>
      <c r="AD81" s="2"/>
      <c r="AE81" s="2"/>
      <c r="AF81" s="2"/>
    </row>
    <row r="82" spans="1:32" ht="18.75" x14ac:dyDescent="0.25">
      <c r="A82" s="2">
        <v>1</v>
      </c>
      <c r="B82" s="2">
        <v>0</v>
      </c>
      <c r="C82" s="2">
        <v>6</v>
      </c>
      <c r="D82" s="2">
        <v>0</v>
      </c>
      <c r="E82" s="2">
        <v>0</v>
      </c>
      <c r="F82" s="2">
        <v>1</v>
      </c>
      <c r="G82" s="2">
        <v>1</v>
      </c>
      <c r="H82" s="2">
        <v>5</v>
      </c>
      <c r="I82" s="2">
        <v>0.2</v>
      </c>
      <c r="J82" s="2">
        <v>29</v>
      </c>
      <c r="K82" s="2">
        <v>0.8</v>
      </c>
      <c r="L82" s="2">
        <v>147</v>
      </c>
      <c r="M82" s="2">
        <v>0</v>
      </c>
      <c r="N82" s="2">
        <v>11380</v>
      </c>
      <c r="O82" s="2">
        <v>0</v>
      </c>
      <c r="P82" s="2">
        <v>1</v>
      </c>
      <c r="Q82" s="2">
        <v>22500</v>
      </c>
      <c r="R82" s="2"/>
      <c r="S82" s="2"/>
      <c r="T82" s="2"/>
      <c r="U82" s="2"/>
      <c r="V82" s="2"/>
      <c r="W82" s="2"/>
      <c r="X82" s="2"/>
      <c r="Y82" s="2"/>
      <c r="Z82" s="2">
        <v>134</v>
      </c>
      <c r="AA82" s="2">
        <v>24</v>
      </c>
      <c r="AB82" s="2">
        <v>1240</v>
      </c>
      <c r="AC82" s="2"/>
      <c r="AD82" s="2"/>
      <c r="AE82" s="2"/>
      <c r="AF82" s="2"/>
    </row>
    <row r="83" spans="1:32" ht="18.75" x14ac:dyDescent="0.25">
      <c r="A83" s="2">
        <v>1</v>
      </c>
      <c r="B83" s="2">
        <v>0</v>
      </c>
      <c r="C83" s="2">
        <v>1</v>
      </c>
      <c r="D83" s="2">
        <v>0</v>
      </c>
      <c r="E83" s="2">
        <v>0</v>
      </c>
      <c r="F83" s="2">
        <v>2</v>
      </c>
      <c r="G83" s="2">
        <v>1</v>
      </c>
      <c r="H83" s="2">
        <v>5</v>
      </c>
      <c r="I83" s="2">
        <v>0.1</v>
      </c>
      <c r="J83" s="2">
        <v>17</v>
      </c>
      <c r="K83" s="2">
        <v>0.4</v>
      </c>
      <c r="L83" s="2">
        <v>74</v>
      </c>
      <c r="M83" s="2">
        <v>0</v>
      </c>
      <c r="N83" s="2">
        <v>11380</v>
      </c>
      <c r="O83" s="2">
        <v>0</v>
      </c>
      <c r="P83" s="2">
        <v>1</v>
      </c>
      <c r="Q83" s="2">
        <v>22800</v>
      </c>
      <c r="R83" s="2"/>
      <c r="S83" s="2"/>
      <c r="T83" s="2"/>
      <c r="U83" s="2"/>
      <c r="V83" s="2"/>
      <c r="W83" s="2"/>
      <c r="X83" s="2"/>
      <c r="Y83" s="2"/>
      <c r="Z83" s="2">
        <v>135</v>
      </c>
      <c r="AA83" s="2">
        <v>21</v>
      </c>
      <c r="AB83" s="2">
        <v>1246</v>
      </c>
      <c r="AC83" s="2"/>
      <c r="AD83" s="2"/>
      <c r="AE83" s="2"/>
      <c r="AF83" s="2"/>
    </row>
    <row r="84" spans="1:32" s="7" customFormat="1" ht="18.75" x14ac:dyDescent="0.25">
      <c r="A84" s="6">
        <v>1</v>
      </c>
      <c r="B84" s="6">
        <v>0</v>
      </c>
      <c r="C84" s="6">
        <v>1</v>
      </c>
      <c r="D84" s="6">
        <v>0</v>
      </c>
      <c r="E84" s="6"/>
      <c r="F84" s="6"/>
      <c r="G84" s="6"/>
      <c r="H84" s="6"/>
      <c r="I84" s="6">
        <v>0</v>
      </c>
      <c r="J84" s="6">
        <v>6</v>
      </c>
      <c r="K84" s="6">
        <v>0.2</v>
      </c>
      <c r="L84" s="6">
        <v>34</v>
      </c>
      <c r="M84" s="6">
        <v>0.1</v>
      </c>
      <c r="N84" s="6">
        <v>11380</v>
      </c>
      <c r="O84" s="6">
        <v>0</v>
      </c>
      <c r="P84" s="6">
        <v>1</v>
      </c>
      <c r="Q84" s="6">
        <v>23000</v>
      </c>
      <c r="R84" s="6"/>
      <c r="S84" s="6"/>
      <c r="T84" s="6"/>
      <c r="U84" s="6"/>
      <c r="V84" s="6"/>
      <c r="W84" s="6"/>
      <c r="X84" s="6"/>
      <c r="Y84" s="6"/>
      <c r="Z84" s="2">
        <v>140</v>
      </c>
      <c r="AA84" s="2">
        <v>107</v>
      </c>
      <c r="AB84" s="2">
        <v>1247</v>
      </c>
      <c r="AC84" s="2"/>
      <c r="AD84" s="2"/>
      <c r="AE84" s="2"/>
      <c r="AF84" s="2"/>
    </row>
    <row r="85" spans="1:32" ht="18.75" x14ac:dyDescent="0.25">
      <c r="A85" s="2">
        <v>1</v>
      </c>
      <c r="B85" s="2">
        <v>0</v>
      </c>
      <c r="C85" s="2">
        <v>2</v>
      </c>
      <c r="D85" s="2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0.2</v>
      </c>
      <c r="P85" s="2">
        <v>88</v>
      </c>
      <c r="Q85" s="2">
        <v>24000</v>
      </c>
      <c r="R85" s="2"/>
      <c r="S85" s="2"/>
      <c r="T85" s="2"/>
      <c r="U85" s="2"/>
      <c r="V85" s="2"/>
      <c r="W85" s="2"/>
      <c r="X85" s="2"/>
      <c r="Y85" s="2"/>
      <c r="Z85" s="2">
        <v>141</v>
      </c>
      <c r="AA85" s="2">
        <v>77</v>
      </c>
      <c r="AB85" s="2">
        <v>1249</v>
      </c>
      <c r="AC85" s="2"/>
      <c r="AD85" s="2"/>
      <c r="AE85" s="2"/>
      <c r="AF85" s="2"/>
    </row>
    <row r="86" spans="1:32" ht="18.75" x14ac:dyDescent="0.25">
      <c r="C86" s="2">
        <v>3</v>
      </c>
      <c r="D86" s="2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14</v>
      </c>
      <c r="Q86" s="2">
        <v>25000</v>
      </c>
      <c r="R86" s="2"/>
      <c r="S86" s="2"/>
      <c r="T86" s="2"/>
      <c r="U86" s="2"/>
      <c r="V86" s="2"/>
      <c r="W86" s="2"/>
      <c r="X86" s="2"/>
      <c r="Y86" s="2"/>
      <c r="Z86" s="2">
        <v>142</v>
      </c>
      <c r="AA86" s="2">
        <v>45</v>
      </c>
      <c r="AB86" s="2">
        <v>1256</v>
      </c>
      <c r="AC86" s="2"/>
      <c r="AD86" s="2"/>
      <c r="AE86" s="2"/>
      <c r="AF86" s="2"/>
    </row>
    <row r="87" spans="1:32" ht="18.75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2</v>
      </c>
      <c r="Q87" s="2">
        <v>25200</v>
      </c>
      <c r="R87" s="2"/>
      <c r="S87" s="2"/>
      <c r="T87" s="2"/>
      <c r="U87" s="2"/>
      <c r="V87" s="2"/>
      <c r="W87" s="2"/>
      <c r="X87" s="2"/>
      <c r="Y87" s="2"/>
      <c r="Z87" s="2">
        <v>143</v>
      </c>
      <c r="AA87" s="2">
        <v>50</v>
      </c>
      <c r="AB87" s="2">
        <v>1270</v>
      </c>
      <c r="AC87" s="2"/>
      <c r="AD87" s="2"/>
      <c r="AE87" s="2"/>
      <c r="AF87" s="2"/>
    </row>
    <row r="88" spans="1:32" ht="18.75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1</v>
      </c>
      <c r="Q88" s="2">
        <v>25600</v>
      </c>
      <c r="R88" s="2"/>
      <c r="S88" s="2"/>
      <c r="T88" s="2"/>
      <c r="U88" s="2"/>
      <c r="V88" s="2"/>
      <c r="W88" s="2"/>
      <c r="X88" s="2"/>
      <c r="Y88" s="2"/>
      <c r="Z88" s="2">
        <v>144</v>
      </c>
      <c r="AA88" s="2">
        <v>61</v>
      </c>
      <c r="AB88" s="2">
        <v>1301</v>
      </c>
      <c r="AC88" s="2"/>
      <c r="AD88" s="2"/>
      <c r="AE88" s="2"/>
      <c r="AF88" s="2"/>
    </row>
    <row r="89" spans="1:32" ht="18.75" x14ac:dyDescent="0.25">
      <c r="C89" s="2"/>
      <c r="D89" s="2"/>
      <c r="E89" s="2"/>
      <c r="F89" s="2"/>
      <c r="G89" s="2"/>
      <c r="H89" s="2"/>
      <c r="I89" s="2"/>
      <c r="J89" s="2"/>
      <c r="K89" s="2">
        <v>0</v>
      </c>
      <c r="L89" s="2">
        <v>7</v>
      </c>
      <c r="M89" s="2">
        <v>0</v>
      </c>
      <c r="N89" s="2"/>
      <c r="O89" s="2"/>
      <c r="P89" s="2">
        <v>1</v>
      </c>
      <c r="Q89" s="2">
        <v>26000</v>
      </c>
      <c r="R89" s="2"/>
      <c r="S89" s="2"/>
      <c r="T89" s="2"/>
      <c r="U89" s="2"/>
      <c r="V89" s="2"/>
      <c r="W89" s="2"/>
      <c r="X89" s="2"/>
      <c r="Y89" s="2"/>
      <c r="Z89" s="2">
        <v>145</v>
      </c>
      <c r="AA89" s="2">
        <v>16</v>
      </c>
      <c r="AB89" s="2">
        <v>1302</v>
      </c>
      <c r="AC89" s="2"/>
      <c r="AD89" s="2"/>
      <c r="AE89" s="2"/>
      <c r="AF89" s="2"/>
    </row>
    <row r="90" spans="1:32" ht="18.75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1</v>
      </c>
      <c r="Q90" s="2">
        <v>26400</v>
      </c>
      <c r="R90" s="2"/>
      <c r="S90" s="2"/>
      <c r="T90" s="2"/>
      <c r="U90" s="2"/>
      <c r="V90" s="2"/>
      <c r="W90" s="2"/>
      <c r="X90" s="2"/>
      <c r="Y90" s="2"/>
      <c r="Z90" s="2">
        <v>150</v>
      </c>
      <c r="AA90" s="2">
        <v>46</v>
      </c>
      <c r="AB90" s="2">
        <v>1309</v>
      </c>
      <c r="AC90" s="2"/>
      <c r="AD90" s="2"/>
      <c r="AE90" s="2"/>
      <c r="AF90" s="2"/>
    </row>
    <row r="91" spans="1:32" ht="18.75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2</v>
      </c>
      <c r="Q91" s="2">
        <v>27000</v>
      </c>
      <c r="R91" s="2"/>
      <c r="S91" s="2"/>
      <c r="T91" s="2"/>
      <c r="U91" s="2"/>
      <c r="V91" s="2"/>
      <c r="W91" s="2"/>
      <c r="X91" s="2"/>
      <c r="Y91" s="2"/>
      <c r="Z91" s="2">
        <v>151</v>
      </c>
      <c r="AA91" s="2">
        <v>22</v>
      </c>
      <c r="AB91" s="2">
        <v>1380</v>
      </c>
      <c r="AC91" s="2"/>
      <c r="AD91" s="2"/>
      <c r="AE91" s="2"/>
      <c r="AF91" s="2"/>
    </row>
    <row r="92" spans="1:32" ht="18.75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1</v>
      </c>
      <c r="Q92" s="2">
        <v>27600</v>
      </c>
      <c r="R92" s="2"/>
      <c r="S92" s="2"/>
      <c r="T92" s="2"/>
      <c r="U92" s="2"/>
      <c r="V92" s="2"/>
      <c r="W92" s="2"/>
      <c r="X92" s="2"/>
      <c r="Y92" s="2"/>
      <c r="Z92" s="2">
        <v>152</v>
      </c>
      <c r="AA92" s="2">
        <v>22</v>
      </c>
      <c r="AB92" s="2">
        <v>1398</v>
      </c>
      <c r="AC92" s="2"/>
      <c r="AD92" s="2"/>
      <c r="AE92" s="2"/>
      <c r="AF92" s="2"/>
    </row>
    <row r="93" spans="1:32" ht="18.75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2</v>
      </c>
      <c r="Q93" s="2">
        <v>28000</v>
      </c>
      <c r="R93" s="2"/>
      <c r="S93" s="2"/>
      <c r="T93" s="2"/>
      <c r="U93" s="2"/>
      <c r="V93" s="2"/>
      <c r="W93" s="2"/>
      <c r="X93" s="2"/>
      <c r="Y93" s="2"/>
      <c r="Z93" s="2">
        <v>153</v>
      </c>
      <c r="AA93" s="2"/>
      <c r="AB93" s="2"/>
      <c r="AC93" s="2"/>
      <c r="AD93" s="2"/>
      <c r="AE93" s="2"/>
      <c r="AF93" s="2"/>
    </row>
    <row r="94" spans="1:32" ht="18.7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4</v>
      </c>
      <c r="Q94" s="2">
        <v>28800</v>
      </c>
      <c r="R94" s="2"/>
      <c r="S94" s="2"/>
      <c r="T94" s="2"/>
      <c r="U94" s="2"/>
      <c r="V94" s="2"/>
      <c r="W94" s="2"/>
      <c r="X94" s="2"/>
      <c r="Y94" s="2"/>
      <c r="Z94" s="2">
        <v>154</v>
      </c>
      <c r="AA94" s="2"/>
      <c r="AB94" s="2"/>
      <c r="AC94" s="2"/>
      <c r="AD94" s="2"/>
      <c r="AE94" s="2"/>
      <c r="AF94" s="2"/>
    </row>
    <row r="95" spans="1:32" ht="18.7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1</v>
      </c>
      <c r="Q95" s="2">
        <v>29900</v>
      </c>
      <c r="R95" s="2"/>
      <c r="S95" s="2"/>
      <c r="T95" s="2"/>
      <c r="U95" s="2"/>
      <c r="V95" s="2"/>
      <c r="W95" s="2"/>
      <c r="X95" s="2"/>
      <c r="Y95" s="2"/>
      <c r="Z95" s="2">
        <v>160</v>
      </c>
      <c r="AA95" s="2"/>
      <c r="AB95" s="2"/>
      <c r="AC95" s="2"/>
      <c r="AD95" s="2"/>
      <c r="AE95" s="2"/>
      <c r="AF95" s="2"/>
    </row>
    <row r="96" spans="1:32" ht="18.7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54</v>
      </c>
      <c r="Q96" s="2">
        <v>30000</v>
      </c>
      <c r="R96" s="2"/>
      <c r="S96" s="2"/>
      <c r="T96" s="2"/>
      <c r="U96" s="2"/>
      <c r="V96" s="2"/>
      <c r="W96" s="2"/>
      <c r="X96" s="2"/>
      <c r="Y96" s="2"/>
      <c r="Z96" s="2">
        <v>161</v>
      </c>
      <c r="AA96" s="2"/>
      <c r="AB96" s="2"/>
      <c r="AC96" s="2"/>
      <c r="AD96" s="2"/>
      <c r="AE96" s="2"/>
      <c r="AF96" s="2"/>
    </row>
    <row r="97" spans="3:32" ht="18.7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2</v>
      </c>
      <c r="Q97" s="2">
        <v>31200</v>
      </c>
      <c r="R97" s="2"/>
      <c r="S97" s="2"/>
      <c r="T97" s="2"/>
      <c r="U97" s="2"/>
      <c r="V97" s="2"/>
      <c r="W97" s="2"/>
      <c r="X97" s="2"/>
      <c r="Y97" s="2"/>
      <c r="Z97" s="2">
        <v>162</v>
      </c>
      <c r="AA97" s="2"/>
      <c r="AB97" s="2"/>
      <c r="AC97" s="2"/>
      <c r="AD97" s="2"/>
      <c r="AE97" s="2"/>
      <c r="AF97" s="2"/>
    </row>
    <row r="98" spans="3:32" ht="18.7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1</v>
      </c>
      <c r="Q98" s="2">
        <v>32000</v>
      </c>
      <c r="R98" s="2"/>
      <c r="S98" s="2"/>
      <c r="T98" s="2"/>
      <c r="U98" s="2"/>
      <c r="V98" s="2"/>
      <c r="W98" s="2"/>
      <c r="X98" s="2"/>
      <c r="Y98" s="2"/>
      <c r="Z98" s="2">
        <v>163</v>
      </c>
      <c r="AA98" s="2"/>
      <c r="AB98" s="2"/>
      <c r="AC98" s="2"/>
      <c r="AD98" s="2"/>
      <c r="AE98" s="2"/>
      <c r="AF98" s="2"/>
    </row>
    <row r="99" spans="3:32" ht="18.75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2</v>
      </c>
      <c r="Q99" s="2">
        <v>32400</v>
      </c>
      <c r="R99" s="2"/>
      <c r="S99" s="2"/>
      <c r="T99" s="2"/>
      <c r="U99" s="2"/>
      <c r="V99" s="2"/>
      <c r="W99" s="2"/>
      <c r="X99" s="2"/>
      <c r="Y99" s="2"/>
      <c r="Z99" s="2">
        <v>164</v>
      </c>
      <c r="AA99" s="2"/>
      <c r="AB99" s="2"/>
      <c r="AC99" s="2"/>
      <c r="AD99" s="2"/>
      <c r="AE99" s="2"/>
      <c r="AF99" s="2"/>
    </row>
    <row r="100" spans="3:32" ht="18.75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2</v>
      </c>
      <c r="Q100" s="2">
        <v>33600</v>
      </c>
      <c r="R100" s="2"/>
      <c r="S100" s="2"/>
      <c r="T100" s="2"/>
      <c r="U100" s="2"/>
      <c r="V100" s="2"/>
      <c r="W100" s="2"/>
      <c r="X100" s="2"/>
      <c r="Y100" s="2"/>
      <c r="Z100" s="2">
        <v>165</v>
      </c>
      <c r="AA100" s="2"/>
      <c r="AB100" s="2"/>
      <c r="AC100" s="2"/>
      <c r="AD100" s="2"/>
      <c r="AE100" s="2"/>
      <c r="AF100" s="2"/>
    </row>
    <row r="101" spans="3:32" ht="18.75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1</v>
      </c>
      <c r="Q101" s="2">
        <v>34000</v>
      </c>
      <c r="R101" s="2"/>
      <c r="S101" s="2"/>
      <c r="T101" s="2"/>
      <c r="U101" s="2"/>
      <c r="V101" s="2"/>
      <c r="W101" s="2"/>
      <c r="X101" s="2"/>
      <c r="Y101" s="2"/>
      <c r="Z101" s="2">
        <v>170</v>
      </c>
      <c r="AA101" s="2"/>
      <c r="AB101" s="2"/>
      <c r="AC101" s="2"/>
      <c r="AD101" s="2"/>
      <c r="AE101" s="2"/>
      <c r="AF101" s="2"/>
    </row>
    <row r="102" spans="3:32" ht="18.75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6</v>
      </c>
      <c r="Q102" s="2">
        <v>35000</v>
      </c>
      <c r="R102" s="2"/>
      <c r="S102" s="2"/>
      <c r="T102" s="2"/>
      <c r="U102" s="2"/>
      <c r="V102" s="2"/>
      <c r="W102" s="2"/>
      <c r="X102" s="2"/>
      <c r="Y102" s="2"/>
      <c r="Z102" s="2">
        <v>171</v>
      </c>
      <c r="AA102" s="2"/>
      <c r="AB102" s="2"/>
      <c r="AC102" s="2"/>
      <c r="AD102" s="2"/>
      <c r="AE102" s="2"/>
      <c r="AF102" s="2"/>
    </row>
    <row r="103" spans="3:32" ht="18.75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84</v>
      </c>
      <c r="Q103" s="2">
        <v>36000</v>
      </c>
      <c r="R103" s="2"/>
      <c r="S103" s="2"/>
      <c r="T103" s="2"/>
      <c r="U103" s="2"/>
      <c r="V103" s="2"/>
      <c r="W103" s="2"/>
      <c r="X103" s="2"/>
      <c r="Y103" s="2"/>
      <c r="Z103" s="2">
        <v>172</v>
      </c>
      <c r="AA103" s="2"/>
      <c r="AB103" s="2"/>
      <c r="AC103" s="2"/>
      <c r="AD103" s="2"/>
      <c r="AE103" s="2"/>
      <c r="AF103" s="2"/>
    </row>
    <row r="104" spans="3:32" ht="18.75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</v>
      </c>
      <c r="Q104" s="2">
        <v>36400</v>
      </c>
      <c r="R104" s="2"/>
      <c r="S104" s="2"/>
      <c r="T104" s="2"/>
      <c r="U104" s="2"/>
      <c r="V104" s="2"/>
      <c r="W104" s="2"/>
      <c r="X104" s="2"/>
      <c r="Y104" s="2"/>
      <c r="Z104" s="2">
        <v>173</v>
      </c>
      <c r="AA104" s="2"/>
      <c r="AB104" s="2"/>
      <c r="AC104" s="2"/>
      <c r="AD104" s="2"/>
      <c r="AE104" s="2"/>
      <c r="AF104" s="2"/>
    </row>
    <row r="105" spans="3:32" ht="18.7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</v>
      </c>
      <c r="Q105" s="2">
        <v>37500</v>
      </c>
      <c r="R105" s="2"/>
      <c r="S105" s="2"/>
      <c r="T105" s="2"/>
      <c r="U105" s="2"/>
      <c r="V105" s="2"/>
      <c r="W105" s="2"/>
      <c r="X105" s="2"/>
      <c r="Y105" s="2"/>
      <c r="Z105" s="2">
        <v>174</v>
      </c>
      <c r="AA105" s="2"/>
      <c r="AB105" s="2"/>
      <c r="AC105" s="2"/>
      <c r="AD105" s="2"/>
      <c r="AE105" s="2"/>
      <c r="AF105" s="2"/>
    </row>
    <row r="106" spans="3:32" ht="18.75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>
        <v>38000</v>
      </c>
      <c r="R106" s="2"/>
      <c r="S106" s="2"/>
      <c r="T106" s="2"/>
      <c r="U106" s="2"/>
      <c r="V106" s="2"/>
      <c r="W106" s="2"/>
      <c r="X106" s="2"/>
      <c r="Y106" s="2"/>
      <c r="Z106" s="2">
        <v>180</v>
      </c>
      <c r="AA106" s="2"/>
      <c r="AB106" s="2"/>
      <c r="AC106" s="2"/>
      <c r="AD106" s="2"/>
      <c r="AE106" s="2"/>
      <c r="AF106" s="2"/>
    </row>
    <row r="107" spans="3:32" ht="18.7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14</v>
      </c>
      <c r="Q107" s="2">
        <v>40000</v>
      </c>
      <c r="R107" s="2"/>
      <c r="S107" s="2"/>
      <c r="T107" s="2"/>
      <c r="U107" s="2"/>
      <c r="V107" s="2"/>
      <c r="W107" s="2"/>
      <c r="X107" s="2"/>
      <c r="Y107" s="2"/>
      <c r="Z107" s="2">
        <v>181</v>
      </c>
      <c r="AA107" s="2"/>
      <c r="AB107" s="2"/>
      <c r="AC107" s="2"/>
      <c r="AD107" s="2"/>
      <c r="AE107" s="2"/>
      <c r="AF107" s="2"/>
    </row>
    <row r="108" spans="3:32" ht="18.7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8</v>
      </c>
      <c r="Q108" s="2">
        <v>42000</v>
      </c>
      <c r="R108" s="2"/>
      <c r="S108" s="2"/>
      <c r="T108" s="2"/>
      <c r="U108" s="2"/>
      <c r="V108" s="2"/>
      <c r="W108" s="2"/>
      <c r="X108" s="2"/>
      <c r="Y108" s="2"/>
      <c r="Z108" s="2">
        <v>182</v>
      </c>
      <c r="AA108" s="2"/>
      <c r="AB108" s="2"/>
      <c r="AC108" s="2"/>
      <c r="AD108" s="2"/>
      <c r="AE108" s="2"/>
      <c r="AF108" s="2"/>
    </row>
    <row r="109" spans="3:32" ht="18.7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1</v>
      </c>
      <c r="Q109" s="2">
        <v>43200</v>
      </c>
      <c r="R109" s="2"/>
      <c r="S109" s="2"/>
      <c r="T109" s="2"/>
      <c r="U109" s="2"/>
      <c r="V109" s="2"/>
      <c r="W109" s="2"/>
      <c r="X109" s="2"/>
      <c r="Y109" s="2"/>
      <c r="Z109" s="2">
        <v>183</v>
      </c>
      <c r="AA109" s="2"/>
      <c r="AB109" s="2"/>
      <c r="AC109" s="2"/>
      <c r="AD109" s="2"/>
      <c r="AE109" s="2"/>
      <c r="AF109" s="2"/>
    </row>
    <row r="110" spans="3:32" ht="18.7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1</v>
      </c>
      <c r="Q110" s="2">
        <v>44400</v>
      </c>
      <c r="R110" s="2"/>
      <c r="S110" s="2"/>
      <c r="T110" s="2"/>
      <c r="U110" s="2"/>
      <c r="V110" s="2"/>
      <c r="W110" s="2"/>
      <c r="X110" s="2"/>
      <c r="Y110" s="2"/>
      <c r="Z110" s="2">
        <v>190</v>
      </c>
      <c r="AA110" s="2"/>
      <c r="AB110" s="2"/>
      <c r="AC110" s="2"/>
      <c r="AD110" s="2"/>
      <c r="AE110" s="2"/>
      <c r="AF110" s="2"/>
    </row>
    <row r="111" spans="3:32" ht="18.7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3</v>
      </c>
      <c r="Q111" s="2">
        <v>45000</v>
      </c>
      <c r="R111" s="2"/>
      <c r="S111" s="2"/>
      <c r="T111" s="2"/>
      <c r="U111" s="2"/>
      <c r="V111" s="2"/>
      <c r="W111" s="2"/>
      <c r="X111" s="2"/>
      <c r="Y111" s="2"/>
      <c r="Z111" s="2">
        <v>191</v>
      </c>
      <c r="AA111" s="2"/>
      <c r="AB111" s="2"/>
      <c r="AC111" s="2"/>
      <c r="AD111" s="2"/>
      <c r="AE111" s="2"/>
      <c r="AF111" s="2"/>
    </row>
    <row r="112" spans="3:32" ht="18.7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1</v>
      </c>
      <c r="Q112" s="2">
        <v>46800</v>
      </c>
      <c r="R112" s="2"/>
      <c r="S112" s="2"/>
      <c r="T112" s="2"/>
      <c r="U112" s="2"/>
      <c r="V112" s="2"/>
      <c r="W112" s="2"/>
      <c r="X112" s="2"/>
      <c r="Y112" s="2"/>
      <c r="Z112" s="2">
        <v>192</v>
      </c>
      <c r="AA112" s="2"/>
      <c r="AB112" s="2"/>
      <c r="AC112" s="2"/>
      <c r="AD112" s="2"/>
      <c r="AE112" s="2"/>
      <c r="AF112" s="2"/>
    </row>
    <row r="113" spans="3:32" ht="18.7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>
        <v>57</v>
      </c>
      <c r="Q113" s="2">
        <v>48000</v>
      </c>
      <c r="R113" s="2"/>
      <c r="S113" s="2"/>
      <c r="T113" s="2"/>
      <c r="U113" s="2"/>
      <c r="V113" s="2"/>
      <c r="W113" s="2"/>
      <c r="X113" s="2"/>
      <c r="Y113" s="2"/>
      <c r="Z113" s="2">
        <v>193</v>
      </c>
      <c r="AA113" s="2"/>
      <c r="AB113" s="2"/>
      <c r="AC113" s="2"/>
      <c r="AD113" s="2"/>
      <c r="AE113" s="2"/>
      <c r="AF113" s="2"/>
    </row>
    <row r="114" spans="3:32" ht="18.7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24</v>
      </c>
      <c r="Q114" s="2">
        <v>50000</v>
      </c>
      <c r="R114" s="2"/>
      <c r="S114" s="2"/>
      <c r="T114" s="2"/>
      <c r="U114" s="2"/>
      <c r="V114" s="2"/>
      <c r="W114" s="2"/>
      <c r="X114" s="2"/>
      <c r="Y114" s="2"/>
      <c r="Z114" s="2">
        <v>200</v>
      </c>
      <c r="AA114" s="2"/>
      <c r="AB114" s="2"/>
      <c r="AC114" s="2"/>
      <c r="AD114" s="2"/>
      <c r="AE114" s="2"/>
      <c r="AF114" s="2"/>
    </row>
    <row r="115" spans="3:32" ht="18.7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2</v>
      </c>
      <c r="Q115" s="2">
        <v>52000</v>
      </c>
      <c r="R115" s="2"/>
      <c r="S115" s="2"/>
      <c r="T115" s="2"/>
      <c r="U115" s="2"/>
      <c r="V115" s="2"/>
      <c r="W115" s="2"/>
      <c r="X115" s="2"/>
      <c r="Y115" s="2"/>
      <c r="Z115" s="2">
        <v>201</v>
      </c>
      <c r="AA115" s="2"/>
      <c r="AB115" s="2"/>
      <c r="AC115" s="2"/>
      <c r="AD115" s="2"/>
      <c r="AE115" s="2"/>
      <c r="AF115" s="2"/>
    </row>
    <row r="116" spans="3:32" ht="18.7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15</v>
      </c>
      <c r="Q116" s="2">
        <v>54000</v>
      </c>
      <c r="R116" s="2"/>
      <c r="S116" s="2"/>
      <c r="T116" s="2"/>
      <c r="U116" s="2"/>
      <c r="V116" s="2"/>
      <c r="W116" s="2"/>
      <c r="X116" s="2"/>
      <c r="Y116" s="2"/>
      <c r="Z116" s="2">
        <v>202</v>
      </c>
      <c r="AA116" s="2"/>
      <c r="AB116" s="2"/>
      <c r="AC116" s="2"/>
      <c r="AD116" s="2"/>
      <c r="AE116" s="2"/>
      <c r="AF116" s="2"/>
    </row>
    <row r="117" spans="3:32" ht="18.7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>
        <v>3</v>
      </c>
      <c r="Q117" s="2">
        <v>55000</v>
      </c>
      <c r="R117" s="2"/>
      <c r="S117" s="2"/>
      <c r="T117" s="2"/>
      <c r="U117" s="2"/>
      <c r="V117" s="2"/>
      <c r="W117" s="2"/>
      <c r="X117" s="2"/>
      <c r="Y117" s="2"/>
      <c r="Z117" s="2">
        <v>203</v>
      </c>
      <c r="AA117" s="2"/>
      <c r="AB117" s="2"/>
      <c r="AC117" s="2"/>
      <c r="AD117" s="2"/>
      <c r="AE117" s="2"/>
      <c r="AF117" s="2"/>
    </row>
    <row r="118" spans="3:32" ht="18.7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1</v>
      </c>
      <c r="Q118" s="2">
        <v>56400</v>
      </c>
      <c r="R118" s="2"/>
      <c r="S118" s="2"/>
      <c r="T118" s="2"/>
      <c r="U118" s="2"/>
      <c r="V118" s="2"/>
      <c r="W118" s="2"/>
      <c r="X118" s="2"/>
      <c r="Y118" s="2"/>
      <c r="Z118" s="2">
        <v>204</v>
      </c>
      <c r="AA118" s="2"/>
      <c r="AB118" s="2"/>
      <c r="AC118" s="2"/>
      <c r="AD118" s="2"/>
      <c r="AE118" s="2"/>
      <c r="AF118" s="2"/>
    </row>
    <row r="119" spans="3:32" ht="18.7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56</v>
      </c>
      <c r="Q119" s="2">
        <v>60000</v>
      </c>
      <c r="R119" s="2"/>
      <c r="S119" s="2"/>
      <c r="T119" s="2"/>
      <c r="U119" s="2"/>
      <c r="V119" s="2"/>
      <c r="W119" s="2"/>
      <c r="X119" s="2"/>
      <c r="Y119" s="2"/>
      <c r="Z119" s="2">
        <v>210</v>
      </c>
      <c r="AA119" s="2"/>
      <c r="AB119" s="2"/>
      <c r="AC119" s="2"/>
      <c r="AD119" s="2"/>
      <c r="AE119" s="2"/>
      <c r="AF119" s="2"/>
    </row>
    <row r="120" spans="3:32" ht="18.7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>
        <v>1</v>
      </c>
      <c r="Q120" s="2">
        <v>62400</v>
      </c>
      <c r="R120" s="2"/>
      <c r="S120" s="2"/>
      <c r="T120" s="2"/>
      <c r="U120" s="2"/>
      <c r="V120" s="2"/>
      <c r="W120" s="2"/>
      <c r="X120" s="2"/>
      <c r="Y120" s="2"/>
      <c r="Z120" s="2">
        <v>211</v>
      </c>
      <c r="AA120" s="2"/>
      <c r="AB120" s="2"/>
      <c r="AC120" s="2"/>
      <c r="AD120" s="2"/>
      <c r="AE120" s="2"/>
      <c r="AF120" s="2"/>
    </row>
    <row r="121" spans="3:32" ht="18.7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1</v>
      </c>
      <c r="Q121" s="2">
        <v>64800</v>
      </c>
      <c r="R121" s="2"/>
      <c r="S121" s="2"/>
      <c r="T121" s="2"/>
      <c r="U121" s="2"/>
      <c r="V121" s="2"/>
      <c r="W121" s="2"/>
      <c r="X121" s="2"/>
      <c r="Y121" s="2"/>
      <c r="Z121" s="2">
        <v>212</v>
      </c>
      <c r="AA121" s="2"/>
      <c r="AB121" s="2"/>
      <c r="AC121" s="2"/>
      <c r="AD121" s="2"/>
      <c r="AE121" s="2"/>
      <c r="AF121" s="2"/>
    </row>
    <row r="122" spans="3:32" ht="18.7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>
        <v>1</v>
      </c>
      <c r="Q122" s="2">
        <v>65000</v>
      </c>
      <c r="R122" s="2"/>
      <c r="S122" s="2"/>
      <c r="T122" s="2"/>
      <c r="U122" s="2"/>
      <c r="V122" s="2"/>
      <c r="W122" s="2"/>
      <c r="X122" s="2"/>
      <c r="Y122" s="2"/>
      <c r="Z122" s="2">
        <v>213</v>
      </c>
      <c r="AA122" s="2"/>
      <c r="AB122" s="2"/>
      <c r="AC122" s="2"/>
      <c r="AD122" s="2"/>
      <c r="AE122" s="2"/>
      <c r="AF122" s="2"/>
    </row>
    <row r="123" spans="3:32" ht="18.7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>
        <v>2</v>
      </c>
      <c r="Q123" s="2">
        <v>66000</v>
      </c>
      <c r="R123" s="2"/>
      <c r="S123" s="2"/>
      <c r="T123" s="2"/>
      <c r="U123" s="2"/>
      <c r="V123" s="2"/>
      <c r="W123" s="2"/>
      <c r="X123" s="2"/>
      <c r="Y123" s="2"/>
      <c r="Z123" s="2">
        <v>220</v>
      </c>
      <c r="AA123" s="2"/>
      <c r="AB123" s="2"/>
      <c r="AC123" s="2"/>
      <c r="AD123" s="2"/>
      <c r="AE123" s="2"/>
      <c r="AF123" s="2"/>
    </row>
    <row r="124" spans="3:32" ht="18.7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1</v>
      </c>
      <c r="Q124" s="2">
        <v>66200</v>
      </c>
      <c r="R124" s="2"/>
      <c r="S124" s="2"/>
      <c r="T124" s="2"/>
      <c r="U124" s="2"/>
      <c r="V124" s="2"/>
      <c r="W124" s="2"/>
      <c r="X124" s="2"/>
      <c r="Y124" s="2"/>
      <c r="Z124" s="2">
        <v>221</v>
      </c>
      <c r="AA124" s="2"/>
      <c r="AB124" s="2"/>
      <c r="AC124" s="2"/>
      <c r="AD124" s="2"/>
      <c r="AE124" s="2"/>
      <c r="AF124" s="2"/>
    </row>
    <row r="125" spans="3:32" ht="18.7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5</v>
      </c>
      <c r="Q125" s="2">
        <v>70000</v>
      </c>
      <c r="R125" s="2"/>
      <c r="S125" s="2"/>
      <c r="T125" s="2"/>
      <c r="U125" s="2"/>
      <c r="V125" s="2"/>
      <c r="W125" s="2"/>
      <c r="X125" s="2"/>
      <c r="Y125" s="2"/>
      <c r="Z125" s="2">
        <v>222</v>
      </c>
      <c r="AA125" s="2"/>
      <c r="AB125" s="2"/>
      <c r="AC125" s="2"/>
      <c r="AD125" s="2"/>
      <c r="AE125" s="2"/>
      <c r="AF125" s="2"/>
    </row>
    <row r="126" spans="3:32" ht="18.7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26</v>
      </c>
      <c r="Q126" s="2">
        <v>72000</v>
      </c>
      <c r="R126" s="2"/>
      <c r="S126" s="2"/>
      <c r="T126" s="2"/>
      <c r="U126" s="2"/>
      <c r="V126" s="2"/>
      <c r="W126" s="2"/>
      <c r="X126" s="2"/>
      <c r="Y126" s="2"/>
      <c r="Z126" s="2">
        <v>223</v>
      </c>
      <c r="AA126" s="2"/>
      <c r="AB126" s="2"/>
      <c r="AC126" s="2"/>
      <c r="AD126" s="2"/>
      <c r="AE126" s="2"/>
      <c r="AF126" s="2"/>
    </row>
    <row r="127" spans="3:32" ht="18.7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7</v>
      </c>
      <c r="Q127" s="2">
        <v>75000</v>
      </c>
      <c r="R127" s="2"/>
      <c r="S127" s="2"/>
      <c r="T127" s="2"/>
      <c r="U127" s="2"/>
      <c r="V127" s="2"/>
      <c r="W127" s="2"/>
      <c r="X127" s="2"/>
      <c r="Y127" s="2"/>
      <c r="Z127" s="2">
        <v>224</v>
      </c>
      <c r="AA127" s="2"/>
      <c r="AB127" s="2"/>
      <c r="AC127" s="2"/>
      <c r="AD127" s="2"/>
      <c r="AE127" s="2"/>
      <c r="AF127" s="2"/>
    </row>
    <row r="128" spans="3:32" ht="18.7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>
        <v>4</v>
      </c>
      <c r="Q128" s="2">
        <v>80000</v>
      </c>
      <c r="R128" s="2"/>
      <c r="S128" s="2"/>
      <c r="T128" s="2"/>
      <c r="U128" s="2"/>
      <c r="V128" s="2"/>
      <c r="W128" s="2"/>
      <c r="X128" s="2"/>
      <c r="Y128" s="2"/>
      <c r="Z128" s="2">
        <v>225</v>
      </c>
      <c r="AA128" s="2"/>
      <c r="AB128" s="2"/>
      <c r="AC128" s="2"/>
      <c r="AD128" s="2"/>
      <c r="AE128" s="2"/>
      <c r="AF128" s="2"/>
    </row>
    <row r="129" spans="3:28" ht="18.7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19</v>
      </c>
      <c r="Q129" s="2">
        <v>84000</v>
      </c>
      <c r="R129" s="2"/>
      <c r="S129" s="2"/>
      <c r="T129" s="2"/>
      <c r="U129" s="2"/>
      <c r="V129" s="2"/>
      <c r="W129" s="2"/>
      <c r="X129" s="2"/>
      <c r="Y129" s="2"/>
      <c r="Z129" s="2">
        <v>230</v>
      </c>
      <c r="AA129" s="2"/>
      <c r="AB129" s="2"/>
    </row>
    <row r="130" spans="3:28" ht="18.7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>
        <v>1</v>
      </c>
      <c r="Q130" s="2">
        <v>88000</v>
      </c>
      <c r="R130" s="2"/>
      <c r="S130" s="2"/>
      <c r="T130" s="2"/>
      <c r="U130" s="2"/>
      <c r="V130" s="2"/>
      <c r="W130" s="2"/>
      <c r="X130" s="2"/>
      <c r="Y130" s="2"/>
      <c r="Z130" s="2">
        <v>231</v>
      </c>
      <c r="AA130" s="2"/>
      <c r="AB130" s="2"/>
    </row>
    <row r="131" spans="3:28" ht="18.7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8</v>
      </c>
      <c r="Q131" s="2">
        <v>90000</v>
      </c>
      <c r="R131" s="2"/>
      <c r="S131" s="2"/>
      <c r="T131" s="2"/>
      <c r="U131" s="2"/>
      <c r="V131" s="2"/>
      <c r="W131" s="2"/>
      <c r="X131" s="2"/>
      <c r="Y131" s="2"/>
      <c r="Z131" s="2">
        <v>232</v>
      </c>
      <c r="AA131" s="2"/>
      <c r="AB131" s="2"/>
    </row>
    <row r="132" spans="3:28" ht="18.7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>
        <v>92400</v>
      </c>
      <c r="R132" s="2"/>
      <c r="S132" s="2"/>
      <c r="T132" s="2"/>
      <c r="U132" s="2"/>
      <c r="V132" s="2"/>
      <c r="W132" s="2"/>
      <c r="X132" s="2"/>
      <c r="Y132" s="2"/>
      <c r="Z132" s="2">
        <v>233</v>
      </c>
      <c r="AA132" s="2"/>
      <c r="AB132" s="2"/>
    </row>
    <row r="133" spans="3:28" ht="18.7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>
        <v>1</v>
      </c>
      <c r="Q133" s="2">
        <v>95000</v>
      </c>
      <c r="R133" s="2"/>
      <c r="S133" s="2"/>
      <c r="T133" s="2"/>
      <c r="U133" s="2"/>
      <c r="V133" s="2"/>
      <c r="W133" s="2"/>
      <c r="X133" s="2"/>
      <c r="Y133" s="2"/>
      <c r="Z133" s="2">
        <v>234</v>
      </c>
      <c r="AA133" s="2"/>
      <c r="AB133" s="2"/>
    </row>
    <row r="134" spans="3:28" ht="18.7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16</v>
      </c>
      <c r="Q134" s="2">
        <v>96000</v>
      </c>
      <c r="R134" s="2"/>
      <c r="S134" s="2"/>
      <c r="T134" s="2"/>
      <c r="U134" s="2"/>
      <c r="V134" s="2"/>
      <c r="W134" s="2"/>
      <c r="X134" s="2"/>
      <c r="Y134" s="2"/>
      <c r="Z134" s="2">
        <v>240</v>
      </c>
      <c r="AA134" s="2"/>
      <c r="AB134" s="2"/>
    </row>
    <row r="135" spans="3:28" ht="18.7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>
        <v>20</v>
      </c>
      <c r="Q135" s="2">
        <v>100000</v>
      </c>
      <c r="R135" s="2"/>
      <c r="S135" s="2"/>
      <c r="T135" s="2"/>
      <c r="U135" s="2"/>
      <c r="V135" s="2"/>
      <c r="W135" s="2"/>
      <c r="X135" s="2"/>
      <c r="Y135" s="2"/>
      <c r="Z135" s="2">
        <v>241</v>
      </c>
      <c r="AA135" s="2"/>
      <c r="AB135" s="2"/>
    </row>
    <row r="136" spans="3:28" ht="18.7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>
        <v>1</v>
      </c>
      <c r="Q136" s="2">
        <v>107000</v>
      </c>
      <c r="R136" s="2"/>
      <c r="S136" s="2"/>
      <c r="T136" s="2"/>
      <c r="U136" s="2"/>
      <c r="V136" s="2"/>
      <c r="W136" s="2"/>
      <c r="X136" s="2"/>
      <c r="Y136" s="2"/>
      <c r="Z136" s="2">
        <v>242</v>
      </c>
      <c r="AA136" s="2"/>
      <c r="AB136" s="2"/>
    </row>
    <row r="137" spans="3:28" ht="18.7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7</v>
      </c>
      <c r="Q137" s="2">
        <v>108000</v>
      </c>
      <c r="R137" s="2"/>
      <c r="S137" s="2"/>
      <c r="T137" s="2"/>
      <c r="U137" s="2"/>
      <c r="V137" s="2"/>
      <c r="W137" s="2"/>
      <c r="X137" s="2"/>
      <c r="Y137" s="2"/>
      <c r="Z137" s="2">
        <v>243</v>
      </c>
      <c r="AA137" s="2"/>
      <c r="AB137" s="2"/>
    </row>
    <row r="138" spans="3:28" ht="18.7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>
        <v>1</v>
      </c>
      <c r="Q138" s="2">
        <v>110000</v>
      </c>
      <c r="R138" s="2"/>
      <c r="S138" s="2"/>
      <c r="T138" s="2"/>
      <c r="U138" s="2"/>
      <c r="V138" s="2"/>
      <c r="W138" s="2"/>
      <c r="X138" s="2"/>
      <c r="Y138" s="2"/>
      <c r="Z138" s="2">
        <v>244</v>
      </c>
      <c r="AA138" s="2"/>
      <c r="AB138" s="2"/>
    </row>
    <row r="139" spans="3:28" ht="18.7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1</v>
      </c>
      <c r="Q139" s="2">
        <v>112000</v>
      </c>
      <c r="R139" s="2"/>
      <c r="S139" s="2"/>
      <c r="T139" s="2"/>
      <c r="U139" s="2"/>
      <c r="V139" s="2"/>
      <c r="W139" s="2"/>
      <c r="X139" s="2"/>
      <c r="Y139" s="2"/>
      <c r="Z139" s="2">
        <v>250</v>
      </c>
      <c r="AA139" s="2"/>
      <c r="AB139" s="2"/>
    </row>
    <row r="140" spans="3:28" ht="18.7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>
        <v>1</v>
      </c>
      <c r="Q140" s="2">
        <v>114000</v>
      </c>
      <c r="R140" s="2"/>
      <c r="S140" s="2"/>
      <c r="T140" s="2"/>
      <c r="U140" s="2"/>
      <c r="V140" s="2"/>
      <c r="W140" s="2"/>
      <c r="X140" s="2"/>
      <c r="Y140" s="2"/>
      <c r="Z140" s="2">
        <v>251</v>
      </c>
      <c r="AA140" s="2"/>
      <c r="AB140" s="2"/>
    </row>
    <row r="141" spans="3:28" ht="18.7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1</v>
      </c>
      <c r="Q141" s="2">
        <v>115000</v>
      </c>
      <c r="R141" s="2"/>
      <c r="S141" s="2"/>
      <c r="T141" s="2"/>
      <c r="U141" s="2"/>
      <c r="V141" s="2"/>
      <c r="W141" s="2"/>
      <c r="X141" s="2"/>
      <c r="Y141" s="2"/>
      <c r="Z141" s="2">
        <v>252</v>
      </c>
      <c r="AA141" s="2"/>
      <c r="AB141" s="2"/>
    </row>
    <row r="142" spans="3:28" ht="18.7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>
        <v>27</v>
      </c>
      <c r="Q142" s="2">
        <v>120000</v>
      </c>
      <c r="R142" s="2"/>
      <c r="S142" s="2"/>
      <c r="T142" s="2"/>
      <c r="U142" s="2"/>
      <c r="V142" s="2"/>
      <c r="W142" s="2"/>
      <c r="X142" s="2"/>
      <c r="Y142" s="2"/>
      <c r="Z142" s="2">
        <v>253</v>
      </c>
      <c r="AA142" s="2"/>
      <c r="AB142" s="2"/>
    </row>
    <row r="143" spans="3:28" ht="18.7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>
        <v>1</v>
      </c>
      <c r="Q143" s="2">
        <v>126000</v>
      </c>
      <c r="R143" s="2"/>
      <c r="S143" s="2"/>
      <c r="T143" s="2"/>
      <c r="U143" s="2"/>
      <c r="V143" s="2"/>
      <c r="W143" s="2"/>
      <c r="X143" s="2"/>
      <c r="Y143" s="2"/>
      <c r="Z143" s="2">
        <v>260</v>
      </c>
      <c r="AA143" s="2"/>
      <c r="AB143" s="2"/>
    </row>
    <row r="144" spans="3:28" ht="18.75" x14ac:dyDescent="0.2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>
        <v>1</v>
      </c>
      <c r="Q144" s="2">
        <v>140000</v>
      </c>
      <c r="R144" s="2"/>
      <c r="S144" s="2"/>
      <c r="T144" s="2"/>
      <c r="U144" s="2"/>
      <c r="V144" s="2"/>
      <c r="W144" s="2"/>
      <c r="X144" s="2"/>
      <c r="Y144" s="2"/>
      <c r="Z144" s="2">
        <v>261</v>
      </c>
      <c r="AA144" s="2"/>
      <c r="AB144" s="2"/>
    </row>
    <row r="145" spans="5:28" ht="18.75" x14ac:dyDescent="0.2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>
        <v>5</v>
      </c>
      <c r="Q145" s="2">
        <v>144000</v>
      </c>
      <c r="R145" s="2"/>
      <c r="S145" s="2"/>
      <c r="T145" s="2"/>
      <c r="U145" s="2"/>
      <c r="V145" s="2"/>
      <c r="W145" s="2"/>
      <c r="X145" s="2"/>
      <c r="Y145" s="2"/>
      <c r="Z145" s="2">
        <v>262</v>
      </c>
      <c r="AA145" s="2"/>
      <c r="AB145" s="2"/>
    </row>
    <row r="146" spans="5:28" ht="18.75" x14ac:dyDescent="0.2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>
        <v>7</v>
      </c>
      <c r="Q146" s="2">
        <v>150000</v>
      </c>
      <c r="R146" s="2"/>
      <c r="S146" s="2"/>
      <c r="T146" s="2"/>
      <c r="U146" s="2"/>
      <c r="V146" s="2"/>
      <c r="W146" s="2"/>
      <c r="X146" s="2"/>
      <c r="Y146" s="2"/>
      <c r="Z146" s="2">
        <v>263</v>
      </c>
      <c r="AA146" s="2"/>
      <c r="AB146" s="2"/>
    </row>
    <row r="147" spans="5:28" ht="18.75" x14ac:dyDescent="0.2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>
        <v>1</v>
      </c>
      <c r="Q147" s="2">
        <v>152000</v>
      </c>
      <c r="R147" s="2"/>
      <c r="S147" s="2"/>
      <c r="T147" s="2"/>
      <c r="U147" s="2"/>
      <c r="V147" s="2"/>
      <c r="W147" s="2"/>
      <c r="X147" s="2"/>
      <c r="Y147" s="2"/>
      <c r="Z147" s="2">
        <v>270</v>
      </c>
      <c r="AA147" s="2"/>
      <c r="AB147" s="2"/>
    </row>
    <row r="148" spans="5:28" ht="18.75" x14ac:dyDescent="0.2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>
        <v>1</v>
      </c>
      <c r="Q148" s="2">
        <v>156000</v>
      </c>
      <c r="R148" s="2"/>
      <c r="S148" s="2"/>
      <c r="T148" s="2"/>
      <c r="U148" s="2"/>
      <c r="V148" s="2"/>
      <c r="W148" s="2"/>
      <c r="X148" s="2"/>
      <c r="Y148" s="2"/>
      <c r="Z148" s="2">
        <v>271</v>
      </c>
      <c r="AA148" s="2"/>
      <c r="AB148" s="2"/>
    </row>
    <row r="149" spans="5:28" ht="18.75" x14ac:dyDescent="0.2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1</v>
      </c>
      <c r="Q149" s="2">
        <v>158400</v>
      </c>
      <c r="R149" s="2"/>
      <c r="S149" s="2"/>
      <c r="T149" s="2"/>
      <c r="U149" s="2"/>
      <c r="V149" s="2"/>
      <c r="W149" s="2"/>
      <c r="X149" s="2"/>
      <c r="Y149" s="2"/>
      <c r="Z149" s="2">
        <v>272</v>
      </c>
      <c r="AA149" s="2"/>
      <c r="AB149" s="2"/>
    </row>
    <row r="150" spans="5:28" ht="18.75" x14ac:dyDescent="0.2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>
        <v>2</v>
      </c>
      <c r="Q150" s="2">
        <v>160000</v>
      </c>
      <c r="R150" s="2"/>
      <c r="S150" s="2"/>
      <c r="T150" s="2"/>
      <c r="U150" s="2"/>
      <c r="V150" s="2"/>
      <c r="W150" s="2"/>
      <c r="X150" s="2"/>
      <c r="Y150" s="2"/>
      <c r="Z150" s="2">
        <v>273</v>
      </c>
      <c r="AA150" s="2"/>
      <c r="AB150" s="2"/>
    </row>
    <row r="151" spans="5:28" ht="18.75" x14ac:dyDescent="0.2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>
        <v>1</v>
      </c>
      <c r="Q151" s="2">
        <v>174180</v>
      </c>
      <c r="R151" s="2"/>
      <c r="S151" s="2"/>
      <c r="T151" s="2"/>
      <c r="U151" s="2"/>
      <c r="V151" s="2"/>
      <c r="W151" s="2"/>
      <c r="X151" s="2"/>
      <c r="Y151" s="2"/>
      <c r="Z151" s="2">
        <v>280</v>
      </c>
      <c r="AA151" s="2"/>
      <c r="AB151" s="2"/>
    </row>
    <row r="152" spans="5:28" ht="18.75" x14ac:dyDescent="0.2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>
        <v>8</v>
      </c>
      <c r="Q152" s="2">
        <v>180000</v>
      </c>
      <c r="R152" s="2"/>
      <c r="S152" s="2"/>
      <c r="T152" s="2"/>
      <c r="U152" s="2"/>
      <c r="V152" s="2"/>
      <c r="W152" s="2"/>
      <c r="X152" s="2"/>
      <c r="Y152" s="2"/>
      <c r="Z152" s="2">
        <v>281</v>
      </c>
      <c r="AA152" s="2"/>
      <c r="AB152" s="2"/>
    </row>
    <row r="153" spans="5:28" ht="18.75" x14ac:dyDescent="0.2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>
        <v>1</v>
      </c>
      <c r="Q153" s="2">
        <v>182000</v>
      </c>
      <c r="R153" s="2"/>
      <c r="S153" s="2"/>
      <c r="T153" s="2"/>
      <c r="U153" s="2"/>
      <c r="V153" s="2"/>
      <c r="W153" s="2"/>
      <c r="X153" s="2"/>
      <c r="Y153" s="2"/>
      <c r="Z153" s="2">
        <v>282</v>
      </c>
      <c r="AA153" s="2"/>
      <c r="AB153" s="2"/>
    </row>
    <row r="154" spans="5:28" ht="18.75" x14ac:dyDescent="0.2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>
        <v>2</v>
      </c>
      <c r="Q154" s="2">
        <v>192000</v>
      </c>
      <c r="R154" s="2"/>
      <c r="S154" s="2"/>
      <c r="T154" s="2"/>
      <c r="U154" s="2"/>
      <c r="V154" s="2"/>
      <c r="W154" s="2"/>
      <c r="X154" s="2"/>
      <c r="Y154" s="2"/>
      <c r="Z154" s="2">
        <v>290</v>
      </c>
      <c r="AA154" s="2"/>
      <c r="AB154" s="2"/>
    </row>
    <row r="155" spans="5:28" ht="18.75" x14ac:dyDescent="0.2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>
        <v>5</v>
      </c>
      <c r="Q155" s="2">
        <v>200000</v>
      </c>
      <c r="R155" s="2"/>
      <c r="S155" s="2"/>
      <c r="T155" s="2"/>
      <c r="U155" s="2"/>
      <c r="V155" s="2"/>
      <c r="W155" s="2"/>
      <c r="X155" s="2"/>
      <c r="Y155" s="2"/>
      <c r="Z155" s="2">
        <v>291</v>
      </c>
      <c r="AA155" s="2"/>
      <c r="AB155" s="2"/>
    </row>
    <row r="156" spans="5:28" ht="18.75" x14ac:dyDescent="0.2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1</v>
      </c>
      <c r="Q156" s="2">
        <v>210000</v>
      </c>
      <c r="R156" s="2"/>
      <c r="S156" s="2"/>
      <c r="T156" s="2"/>
      <c r="U156" s="2"/>
      <c r="V156" s="2"/>
      <c r="W156" s="2"/>
      <c r="X156" s="2"/>
      <c r="Y156" s="2"/>
      <c r="Z156" s="2">
        <v>292</v>
      </c>
      <c r="AA156" s="2"/>
      <c r="AB156" s="2"/>
    </row>
    <row r="157" spans="5:28" ht="18.75" x14ac:dyDescent="0.2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>
        <v>1</v>
      </c>
      <c r="Q157" s="2">
        <v>216000</v>
      </c>
      <c r="R157" s="2"/>
      <c r="S157" s="2"/>
      <c r="T157" s="2"/>
      <c r="U157" s="2"/>
      <c r="V157" s="2"/>
      <c r="W157" s="2"/>
      <c r="X157" s="2"/>
      <c r="Y157" s="2"/>
      <c r="Z157" s="2">
        <v>293</v>
      </c>
      <c r="AA157" s="2"/>
      <c r="AB157" s="2"/>
    </row>
    <row r="158" spans="5:28" ht="18.75" x14ac:dyDescent="0.2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>
        <v>3</v>
      </c>
      <c r="Q158" s="2">
        <v>230000</v>
      </c>
      <c r="R158" s="2"/>
      <c r="S158" s="2"/>
      <c r="T158" s="2"/>
      <c r="U158" s="2"/>
      <c r="V158" s="2"/>
      <c r="W158" s="2"/>
      <c r="X158" s="2"/>
      <c r="Y158" s="2"/>
      <c r="Z158" s="2">
        <v>300</v>
      </c>
      <c r="AA158" s="2"/>
      <c r="AB158" s="2"/>
    </row>
    <row r="159" spans="5:28" ht="18.75" x14ac:dyDescent="0.2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11</v>
      </c>
      <c r="Q159" s="2">
        <v>240000</v>
      </c>
      <c r="R159" s="2"/>
      <c r="S159" s="2"/>
      <c r="T159" s="2"/>
      <c r="U159" s="2"/>
      <c r="V159" s="2"/>
      <c r="W159" s="2"/>
      <c r="X159" s="2"/>
      <c r="Y159" s="2"/>
      <c r="Z159" s="2">
        <v>301</v>
      </c>
      <c r="AA159" s="2"/>
      <c r="AB159" s="2"/>
    </row>
    <row r="160" spans="5:28" ht="18.75" x14ac:dyDescent="0.2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>
        <v>2</v>
      </c>
      <c r="Q160" s="2">
        <v>250000</v>
      </c>
      <c r="R160" s="2"/>
      <c r="S160" s="2"/>
      <c r="T160" s="2"/>
      <c r="U160" s="2"/>
      <c r="V160" s="2"/>
      <c r="W160" s="2"/>
      <c r="X160" s="2"/>
      <c r="Y160" s="2"/>
      <c r="Z160" s="2">
        <v>302</v>
      </c>
      <c r="AA160" s="2"/>
      <c r="AB160" s="2"/>
    </row>
    <row r="161" spans="5:28" ht="18.75" x14ac:dyDescent="0.2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>
        <v>1</v>
      </c>
      <c r="Q161" s="2">
        <v>260000</v>
      </c>
      <c r="R161" s="2"/>
      <c r="S161" s="2"/>
      <c r="T161" s="2"/>
      <c r="U161" s="2"/>
      <c r="V161" s="2"/>
      <c r="W161" s="2"/>
      <c r="X161" s="2"/>
      <c r="Y161" s="2"/>
      <c r="Z161" s="2">
        <v>303</v>
      </c>
      <c r="AA161" s="2"/>
      <c r="AB161" s="2"/>
    </row>
    <row r="162" spans="5:28" ht="18.75" x14ac:dyDescent="0.2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1</v>
      </c>
      <c r="Q162" s="2">
        <v>270000</v>
      </c>
      <c r="R162" s="2"/>
      <c r="S162" s="2"/>
      <c r="T162" s="2"/>
      <c r="U162" s="2"/>
      <c r="V162" s="2"/>
      <c r="W162" s="2"/>
      <c r="X162" s="2"/>
      <c r="Y162" s="2"/>
      <c r="Z162" s="2">
        <v>310</v>
      </c>
      <c r="AA162" s="2"/>
      <c r="AB162" s="2"/>
    </row>
    <row r="163" spans="5:28" ht="18.75" x14ac:dyDescent="0.2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>
        <v>1</v>
      </c>
      <c r="Q163" s="2">
        <v>275000</v>
      </c>
      <c r="R163" s="2"/>
      <c r="S163" s="2"/>
      <c r="T163" s="2"/>
      <c r="U163" s="2"/>
      <c r="V163" s="2"/>
      <c r="W163" s="2"/>
      <c r="X163" s="2"/>
      <c r="Y163" s="2"/>
      <c r="Z163" s="2">
        <v>311</v>
      </c>
      <c r="AA163" s="2"/>
      <c r="AB163" s="2"/>
    </row>
    <row r="164" spans="5:28" ht="18.75" x14ac:dyDescent="0.2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1</v>
      </c>
      <c r="Q164" s="2">
        <v>277200</v>
      </c>
      <c r="R164" s="2"/>
      <c r="S164" s="2"/>
      <c r="T164" s="2"/>
      <c r="U164" s="2"/>
      <c r="V164" s="2"/>
      <c r="W164" s="2"/>
      <c r="X164" s="2"/>
      <c r="Y164" s="2"/>
      <c r="Z164" s="2">
        <v>312</v>
      </c>
      <c r="AA164" s="2"/>
      <c r="AB164" s="2"/>
    </row>
    <row r="165" spans="5:28" ht="18.75" x14ac:dyDescent="0.2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2</v>
      </c>
      <c r="Q165" s="2">
        <v>280000</v>
      </c>
      <c r="R165" s="2"/>
      <c r="S165" s="2"/>
      <c r="T165" s="2"/>
      <c r="U165" s="2"/>
      <c r="V165" s="2"/>
      <c r="W165" s="2"/>
      <c r="X165" s="2"/>
      <c r="Y165" s="2"/>
      <c r="Z165" s="2">
        <v>313</v>
      </c>
      <c r="AA165" s="2"/>
      <c r="AB165" s="2"/>
    </row>
    <row r="166" spans="5:28" ht="18.75" x14ac:dyDescent="0.2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>
        <v>9</v>
      </c>
      <c r="Q166" s="2">
        <v>300000</v>
      </c>
      <c r="R166" s="2"/>
      <c r="S166" s="2"/>
      <c r="T166" s="2"/>
      <c r="U166" s="2"/>
      <c r="V166" s="2"/>
      <c r="W166" s="2"/>
      <c r="X166" s="2"/>
      <c r="Y166" s="2"/>
      <c r="Z166" s="2">
        <v>320</v>
      </c>
      <c r="AA166" s="2"/>
      <c r="AB166" s="2"/>
    </row>
    <row r="167" spans="5:28" ht="18.75" x14ac:dyDescent="0.2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>
        <v>1</v>
      </c>
      <c r="Q167" s="2">
        <v>324000</v>
      </c>
      <c r="R167" s="2"/>
      <c r="S167" s="2"/>
      <c r="T167" s="2"/>
      <c r="U167" s="2"/>
      <c r="V167" s="2"/>
      <c r="W167" s="2"/>
      <c r="X167" s="2"/>
      <c r="Y167" s="2"/>
      <c r="Z167" s="2">
        <v>321</v>
      </c>
      <c r="AA167" s="2"/>
      <c r="AB167" s="2"/>
    </row>
    <row r="168" spans="5:28" ht="18.75" x14ac:dyDescent="0.2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>
        <v>1</v>
      </c>
      <c r="Q168" s="2">
        <v>350000</v>
      </c>
      <c r="R168" s="2"/>
      <c r="S168" s="2"/>
      <c r="T168" s="2"/>
      <c r="U168" s="2"/>
      <c r="V168" s="2"/>
      <c r="W168" s="2"/>
      <c r="X168" s="2"/>
      <c r="Y168" s="2"/>
      <c r="Z168" s="2">
        <v>322</v>
      </c>
      <c r="AA168" s="2"/>
      <c r="AB168" s="2"/>
    </row>
    <row r="169" spans="5:28" ht="18.75" x14ac:dyDescent="0.2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>
        <v>3</v>
      </c>
      <c r="Q169" s="2">
        <v>360000</v>
      </c>
      <c r="R169" s="2"/>
      <c r="S169" s="2"/>
      <c r="T169" s="2"/>
      <c r="U169" s="2"/>
      <c r="V169" s="2"/>
      <c r="W169" s="2"/>
      <c r="X169" s="2"/>
      <c r="Y169" s="2"/>
      <c r="Z169" s="2">
        <v>323</v>
      </c>
      <c r="AA169" s="2"/>
      <c r="AB169" s="2"/>
    </row>
    <row r="170" spans="5:28" ht="18.75" x14ac:dyDescent="0.2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6</v>
      </c>
      <c r="Q170" s="2">
        <v>400000</v>
      </c>
      <c r="R170" s="2"/>
      <c r="S170" s="2"/>
      <c r="T170" s="2"/>
      <c r="U170" s="2"/>
      <c r="V170" s="2"/>
      <c r="W170" s="2"/>
      <c r="X170" s="2"/>
      <c r="Y170" s="2"/>
      <c r="Z170" s="2">
        <v>330</v>
      </c>
      <c r="AA170" s="2"/>
      <c r="AB170" s="2"/>
    </row>
    <row r="171" spans="5:28" ht="18.75" x14ac:dyDescent="0.2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1</v>
      </c>
      <c r="Q171" s="2">
        <v>440000</v>
      </c>
      <c r="R171" s="2"/>
      <c r="S171" s="2"/>
      <c r="T171" s="2"/>
      <c r="U171" s="2"/>
      <c r="V171" s="2"/>
      <c r="W171" s="2"/>
      <c r="X171" s="2"/>
      <c r="Y171" s="2"/>
      <c r="Z171" s="2">
        <v>331</v>
      </c>
      <c r="AA171" s="2"/>
      <c r="AB171" s="2"/>
    </row>
    <row r="172" spans="5:28" ht="18.75" x14ac:dyDescent="0.2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>
        <v>2</v>
      </c>
      <c r="Q172" s="2">
        <v>480000</v>
      </c>
      <c r="R172" s="2"/>
      <c r="S172" s="2"/>
      <c r="T172" s="2"/>
      <c r="U172" s="2"/>
      <c r="V172" s="2"/>
      <c r="W172" s="2"/>
      <c r="X172" s="2"/>
      <c r="Y172" s="2"/>
      <c r="Z172" s="2">
        <v>332</v>
      </c>
      <c r="AA172" s="2"/>
      <c r="AB172" s="2"/>
    </row>
    <row r="173" spans="5:28" ht="18.75" x14ac:dyDescent="0.2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>
        <v>1</v>
      </c>
      <c r="Q173" s="2">
        <v>1300000</v>
      </c>
      <c r="R173" s="2"/>
      <c r="S173" s="2"/>
      <c r="T173" s="2"/>
      <c r="U173" s="2"/>
      <c r="V173" s="2"/>
      <c r="W173" s="2"/>
      <c r="X173" s="2"/>
      <c r="Y173" s="2"/>
      <c r="Z173" s="2">
        <v>333</v>
      </c>
      <c r="AA173" s="2"/>
      <c r="AB173" s="2"/>
    </row>
    <row r="174" spans="5:28" ht="18.75" x14ac:dyDescent="0.2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1</v>
      </c>
      <c r="Q174" s="2">
        <v>1500000</v>
      </c>
      <c r="R174" s="2"/>
      <c r="S174" s="2"/>
      <c r="T174" s="2"/>
      <c r="U174" s="2"/>
      <c r="V174" s="2"/>
      <c r="W174" s="2"/>
      <c r="X174" s="2"/>
      <c r="Y174" s="2"/>
      <c r="Z174" s="2">
        <v>340</v>
      </c>
      <c r="AA174" s="2"/>
      <c r="AB174" s="2"/>
    </row>
    <row r="175" spans="5:28" ht="18.75" x14ac:dyDescent="0.2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1</v>
      </c>
      <c r="Q175" s="2">
        <v>3500000</v>
      </c>
      <c r="R175" s="2"/>
      <c r="S175" s="2"/>
      <c r="T175" s="2"/>
      <c r="U175" s="2"/>
      <c r="V175" s="2"/>
      <c r="W175" s="2"/>
      <c r="X175" s="2"/>
      <c r="Y175" s="2"/>
      <c r="Z175" s="2">
        <v>341</v>
      </c>
      <c r="AA175" s="2"/>
      <c r="AB175" s="2"/>
    </row>
    <row r="176" spans="5:28" ht="18.75" x14ac:dyDescent="0.2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1</v>
      </c>
      <c r="Q176" s="2">
        <v>3600000</v>
      </c>
      <c r="R176" s="2"/>
      <c r="S176" s="2"/>
      <c r="T176" s="2"/>
      <c r="U176" s="2"/>
      <c r="V176" s="2"/>
      <c r="W176" s="2"/>
      <c r="X176" s="2"/>
      <c r="Y176" s="2"/>
      <c r="Z176" s="2">
        <v>342</v>
      </c>
      <c r="AA176" s="2"/>
      <c r="AB176" s="2"/>
    </row>
    <row r="177" spans="26:28" ht="18.75" x14ac:dyDescent="0.25">
      <c r="Z177" s="2">
        <v>343</v>
      </c>
      <c r="AA177" s="2"/>
      <c r="AB177" s="2"/>
    </row>
    <row r="178" spans="26:28" ht="18.75" x14ac:dyDescent="0.25">
      <c r="Z178" s="2">
        <v>350</v>
      </c>
      <c r="AA178" s="2"/>
      <c r="AB178" s="2"/>
    </row>
    <row r="179" spans="26:28" ht="18.75" x14ac:dyDescent="0.25">
      <c r="Z179" s="2">
        <v>351</v>
      </c>
      <c r="AA179" s="2"/>
      <c r="AB179" s="2"/>
    </row>
    <row r="180" spans="26:28" ht="18.75" x14ac:dyDescent="0.25">
      <c r="Z180" s="2">
        <v>360</v>
      </c>
      <c r="AA180" s="2"/>
      <c r="AB180" s="2"/>
    </row>
    <row r="181" spans="26:28" ht="18.75" x14ac:dyDescent="0.25">
      <c r="Z181" s="2">
        <v>361</v>
      </c>
      <c r="AA181" s="2"/>
      <c r="AB181" s="2"/>
    </row>
    <row r="182" spans="26:28" ht="18.75" x14ac:dyDescent="0.25">
      <c r="Z182" s="2">
        <v>371</v>
      </c>
      <c r="AA182" s="2"/>
      <c r="AB182" s="2"/>
    </row>
    <row r="183" spans="26:28" ht="18.75" x14ac:dyDescent="0.25">
      <c r="Z183" s="2">
        <v>381</v>
      </c>
      <c r="AA183" s="2"/>
      <c r="AB183" s="2"/>
    </row>
    <row r="184" spans="26:28" ht="18.75" x14ac:dyDescent="0.25">
      <c r="Z184" s="2">
        <v>391</v>
      </c>
      <c r="AA184" s="2"/>
      <c r="AB184" s="2"/>
    </row>
    <row r="185" spans="26:28" ht="18.75" x14ac:dyDescent="0.25">
      <c r="Z185" s="2">
        <v>401</v>
      </c>
      <c r="AA185" s="2"/>
      <c r="AB185" s="2"/>
    </row>
    <row r="186" spans="26:28" ht="18.75" x14ac:dyDescent="0.25">
      <c r="Z186" s="2">
        <v>411</v>
      </c>
      <c r="AA186" s="2"/>
      <c r="AB186" s="2"/>
    </row>
    <row r="187" spans="26:28" ht="18.75" x14ac:dyDescent="0.25">
      <c r="Z187" s="2">
        <v>421</v>
      </c>
      <c r="AA187" s="2"/>
      <c r="AB187" s="2"/>
    </row>
    <row r="188" spans="26:28" ht="18.75" x14ac:dyDescent="0.25">
      <c r="Z188" s="2">
        <v>431</v>
      </c>
      <c r="AA188" s="2"/>
      <c r="AB188" s="2"/>
    </row>
    <row r="189" spans="26:28" ht="18.75" x14ac:dyDescent="0.25">
      <c r="Z189" s="2">
        <v>441</v>
      </c>
      <c r="AA189" s="2"/>
      <c r="AB189" s="2"/>
    </row>
    <row r="190" spans="26:28" ht="18.75" x14ac:dyDescent="0.25">
      <c r="Z190" s="2">
        <v>451</v>
      </c>
      <c r="AA190" s="2"/>
      <c r="AB190" s="2"/>
    </row>
    <row r="191" spans="26:28" ht="18.75" x14ac:dyDescent="0.25">
      <c r="Z191" s="2">
        <v>461</v>
      </c>
      <c r="AA191" s="2"/>
      <c r="AB191" s="2"/>
    </row>
    <row r="192" spans="26:28" ht="18.75" x14ac:dyDescent="0.25">
      <c r="Z192" s="2">
        <v>462</v>
      </c>
      <c r="AA192" s="2"/>
      <c r="AB192" s="2"/>
    </row>
    <row r="193" spans="26:28" ht="18.75" x14ac:dyDescent="0.25">
      <c r="Z193" s="2">
        <v>471</v>
      </c>
      <c r="AA193" s="2"/>
      <c r="AB193" s="2"/>
    </row>
    <row r="194" spans="26:28" ht="18.75" x14ac:dyDescent="0.25">
      <c r="Z194" s="2">
        <v>481</v>
      </c>
      <c r="AA194" s="2"/>
      <c r="AB194" s="2"/>
    </row>
    <row r="195" spans="26:28" ht="18.75" x14ac:dyDescent="0.25">
      <c r="Z195" s="2">
        <v>491</v>
      </c>
      <c r="AA195" s="2"/>
      <c r="AB195" s="2"/>
    </row>
    <row r="196" spans="26:28" ht="18.75" x14ac:dyDescent="0.25">
      <c r="Z196" s="2">
        <v>501</v>
      </c>
      <c r="AA196" s="2"/>
      <c r="AB196" s="2"/>
    </row>
    <row r="197" spans="26:28" ht="18.75" x14ac:dyDescent="0.25">
      <c r="Z197" s="2">
        <v>511</v>
      </c>
      <c r="AA197" s="2"/>
      <c r="AB197" s="2"/>
    </row>
    <row r="198" spans="26:28" ht="18.75" x14ac:dyDescent="0.25">
      <c r="Z198" s="2">
        <v>521</v>
      </c>
      <c r="AA198" s="2"/>
      <c r="AB198" s="2"/>
    </row>
    <row r="199" spans="26:28" ht="18.75" x14ac:dyDescent="0.25">
      <c r="Z199" s="2"/>
      <c r="AA199" s="2"/>
      <c r="AB199" s="2"/>
    </row>
    <row r="200" spans="26:28" ht="18.75" x14ac:dyDescent="0.25">
      <c r="Z200" s="2"/>
      <c r="AA200" s="2"/>
      <c r="AB200" s="2"/>
    </row>
    <row r="201" spans="26:28" ht="18.75" x14ac:dyDescent="0.25">
      <c r="Z201" s="2"/>
      <c r="AA201" s="2"/>
      <c r="AB201" s="2"/>
    </row>
    <row r="202" spans="26:28" ht="18.75" x14ac:dyDescent="0.25">
      <c r="Z202" s="2"/>
      <c r="AA202" s="2"/>
      <c r="AB202" s="2"/>
    </row>
    <row r="203" spans="26:28" ht="18.75" x14ac:dyDescent="0.25">
      <c r="Z203" s="2"/>
      <c r="AA203" s="2"/>
      <c r="AB203" s="2"/>
    </row>
    <row r="204" spans="26:28" ht="18.75" x14ac:dyDescent="0.25">
      <c r="Z204" s="2"/>
      <c r="AA204" s="2"/>
      <c r="AB204" s="2"/>
    </row>
    <row r="205" spans="26:28" ht="18.75" x14ac:dyDescent="0.25">
      <c r="Z205" s="2"/>
      <c r="AA205" s="2"/>
      <c r="AB205" s="2"/>
    </row>
    <row r="206" spans="26:28" ht="18.75" x14ac:dyDescent="0.25">
      <c r="Z206" s="2"/>
      <c r="AA206" s="2"/>
      <c r="AB206" s="2"/>
    </row>
    <row r="207" spans="26:28" ht="18.75" x14ac:dyDescent="0.25">
      <c r="Z207" s="2"/>
      <c r="AA207" s="2"/>
      <c r="AB207" s="2"/>
    </row>
    <row r="208" spans="26:28" ht="18.75" x14ac:dyDescent="0.25">
      <c r="Z208" s="2"/>
      <c r="AA208" s="2"/>
      <c r="AB208" s="2"/>
    </row>
    <row r="209" spans="26:28" ht="18.75" x14ac:dyDescent="0.25">
      <c r="Z209" s="2"/>
      <c r="AA209" s="2"/>
      <c r="AB209" s="2"/>
    </row>
    <row r="210" spans="26:28" ht="18.75" x14ac:dyDescent="0.25">
      <c r="Z210" s="2"/>
      <c r="AA210" s="2"/>
      <c r="AB210" s="2"/>
    </row>
    <row r="211" spans="26:28" ht="18.75" x14ac:dyDescent="0.25">
      <c r="Z211" s="2"/>
      <c r="AA211" s="2"/>
      <c r="AB211" s="2"/>
    </row>
    <row r="212" spans="26:28" ht="18.75" x14ac:dyDescent="0.25">
      <c r="Z212" s="2"/>
      <c r="AA212" s="2"/>
      <c r="AB212" s="2"/>
    </row>
    <row r="213" spans="26:28" ht="18.75" x14ac:dyDescent="0.25">
      <c r="Z213" s="2"/>
      <c r="AA213" s="2"/>
      <c r="AB213" s="2"/>
    </row>
    <row r="214" spans="26:28" ht="18.75" x14ac:dyDescent="0.25">
      <c r="Z214" s="2"/>
      <c r="AA214" s="2"/>
      <c r="AB214" s="2"/>
    </row>
    <row r="215" spans="26:28" ht="18.75" x14ac:dyDescent="0.25">
      <c r="Z215" s="2"/>
      <c r="AA215" s="2"/>
      <c r="AB215" s="2"/>
    </row>
    <row r="216" spans="26:28" ht="18.75" x14ac:dyDescent="0.25">
      <c r="Z216" s="2"/>
      <c r="AA216" s="2"/>
      <c r="AB216" s="2"/>
    </row>
    <row r="217" spans="26:28" ht="18.75" x14ac:dyDescent="0.25">
      <c r="Z217" s="2"/>
      <c r="AA217" s="2"/>
      <c r="AB217" s="2"/>
    </row>
    <row r="218" spans="26:28" ht="18.75" x14ac:dyDescent="0.25">
      <c r="Z218" s="2"/>
      <c r="AA218" s="2"/>
      <c r="AB218" s="2"/>
    </row>
    <row r="219" spans="26:28" ht="18.75" x14ac:dyDescent="0.25">
      <c r="Z219" s="2"/>
      <c r="AA219" s="2"/>
      <c r="AB219" s="2"/>
    </row>
    <row r="220" spans="26:28" ht="18.75" x14ac:dyDescent="0.25">
      <c r="Z220" s="2"/>
      <c r="AA220" s="2"/>
      <c r="AB220" s="2"/>
    </row>
    <row r="221" spans="26:28" ht="18.75" x14ac:dyDescent="0.25">
      <c r="Z221" s="2"/>
      <c r="AA221" s="2"/>
      <c r="AB221" s="2"/>
    </row>
    <row r="222" spans="26:28" ht="18.75" x14ac:dyDescent="0.25">
      <c r="Z222" s="2"/>
      <c r="AA222" s="2"/>
      <c r="AB222" s="2"/>
    </row>
    <row r="223" spans="26:28" ht="18.75" x14ac:dyDescent="0.25">
      <c r="Z223" s="2"/>
      <c r="AA223" s="2"/>
      <c r="AB223" s="2"/>
    </row>
    <row r="224" spans="26:28" ht="18.75" x14ac:dyDescent="0.25">
      <c r="Z224" s="2"/>
      <c r="AA224" s="2"/>
      <c r="AB224" s="2"/>
    </row>
    <row r="225" spans="26:28" ht="18.75" x14ac:dyDescent="0.25">
      <c r="Z225" s="2"/>
      <c r="AA225" s="2"/>
      <c r="AB225" s="2"/>
    </row>
    <row r="226" spans="26:28" ht="18.75" x14ac:dyDescent="0.25">
      <c r="Z226" s="2"/>
      <c r="AA226" s="2"/>
      <c r="AB226" s="2"/>
    </row>
    <row r="227" spans="26:28" ht="18.75" x14ac:dyDescent="0.25">
      <c r="Z227" s="2"/>
      <c r="AA227" s="2"/>
      <c r="AB227" s="2"/>
    </row>
    <row r="228" spans="26:28" ht="18.75" x14ac:dyDescent="0.25">
      <c r="Z228" s="2"/>
      <c r="AA228" s="2"/>
      <c r="AB228" s="2"/>
    </row>
    <row r="229" spans="26:28" ht="18.75" x14ac:dyDescent="0.25">
      <c r="Z229" s="2"/>
      <c r="AA229" s="2"/>
      <c r="AB229" s="2"/>
    </row>
    <row r="230" spans="26:28" ht="18.75" x14ac:dyDescent="0.25">
      <c r="Z230" s="2"/>
      <c r="AA230" s="2"/>
      <c r="AB230" s="2"/>
    </row>
    <row r="231" spans="26:28" ht="18.75" x14ac:dyDescent="0.25">
      <c r="Z231" s="2"/>
      <c r="AA231" s="2"/>
      <c r="AB231" s="2"/>
    </row>
    <row r="232" spans="26:28" ht="18.75" x14ac:dyDescent="0.25">
      <c r="Z232" s="2"/>
      <c r="AA232" s="2"/>
      <c r="AB232" s="2"/>
    </row>
    <row r="233" spans="26:28" ht="18.75" x14ac:dyDescent="0.25">
      <c r="Z233" s="2"/>
      <c r="AA233" s="2"/>
      <c r="AB233" s="2"/>
    </row>
    <row r="234" spans="26:28" ht="18.75" x14ac:dyDescent="0.25">
      <c r="Z234" s="2"/>
      <c r="AA234" s="2"/>
      <c r="AB234" s="2"/>
    </row>
    <row r="235" spans="26:28" ht="18.75" x14ac:dyDescent="0.25">
      <c r="Z235" s="2"/>
      <c r="AA235" s="2"/>
      <c r="AB235" s="2"/>
    </row>
    <row r="236" spans="26:28" ht="18.75" x14ac:dyDescent="0.25">
      <c r="Z236" s="2"/>
      <c r="AA236" s="2"/>
      <c r="AB236" s="2"/>
    </row>
    <row r="237" spans="26:28" ht="18.75" x14ac:dyDescent="0.25">
      <c r="Z237" s="2"/>
      <c r="AA237" s="2"/>
      <c r="AB237" s="2"/>
    </row>
    <row r="238" spans="26:28" ht="18.75" x14ac:dyDescent="0.25">
      <c r="Z238" s="2"/>
      <c r="AA238" s="2"/>
      <c r="AB238" s="2"/>
    </row>
    <row r="239" spans="26:28" ht="18.75" x14ac:dyDescent="0.25">
      <c r="Z239" s="2"/>
      <c r="AA239" s="2"/>
      <c r="AB239" s="2"/>
    </row>
    <row r="240" spans="26:28" ht="18.75" x14ac:dyDescent="0.25">
      <c r="Z240" s="2"/>
      <c r="AA240" s="2"/>
      <c r="AB240" s="2"/>
    </row>
    <row r="241" spans="26:28" ht="18.75" x14ac:dyDescent="0.25">
      <c r="Z241" s="2"/>
      <c r="AA241" s="2"/>
      <c r="AB241" s="2"/>
    </row>
    <row r="242" spans="26:28" ht="18.75" x14ac:dyDescent="0.25">
      <c r="Z242" s="2"/>
      <c r="AA242" s="2"/>
      <c r="AB242" s="2"/>
    </row>
    <row r="243" spans="26:28" ht="18.75" x14ac:dyDescent="0.25">
      <c r="Z243" s="2"/>
      <c r="AA243" s="2"/>
      <c r="AB243" s="2"/>
    </row>
    <row r="244" spans="26:28" ht="18.75" x14ac:dyDescent="0.25">
      <c r="Z244" s="2"/>
      <c r="AA244" s="2"/>
      <c r="AB244" s="2"/>
    </row>
    <row r="245" spans="26:28" ht="18.75" x14ac:dyDescent="0.25">
      <c r="Z245" s="2"/>
      <c r="AA245" s="2"/>
      <c r="AB245" s="2"/>
    </row>
    <row r="246" spans="26:28" ht="18.75" x14ac:dyDescent="0.25">
      <c r="Z246" s="2"/>
      <c r="AA246" s="2"/>
      <c r="AB246" s="2"/>
    </row>
    <row r="247" spans="26:28" ht="18.75" x14ac:dyDescent="0.25">
      <c r="Z247" s="2"/>
      <c r="AA247" s="2"/>
      <c r="AB247" s="2"/>
    </row>
    <row r="248" spans="26:28" ht="18.75" x14ac:dyDescent="0.25">
      <c r="Z248" s="2"/>
      <c r="AA248" s="2"/>
      <c r="AB248" s="2"/>
    </row>
    <row r="249" spans="26:28" ht="18.75" x14ac:dyDescent="0.25">
      <c r="Z249" s="2"/>
      <c r="AA249" s="2"/>
      <c r="AB249" s="2"/>
    </row>
    <row r="250" spans="26:28" ht="18.75" x14ac:dyDescent="0.25">
      <c r="Z250" s="2"/>
      <c r="AA250" s="2"/>
      <c r="AB250" s="2"/>
    </row>
    <row r="251" spans="26:28" ht="18.75" x14ac:dyDescent="0.25">
      <c r="Z251" s="2"/>
      <c r="AA251" s="2"/>
      <c r="AB251" s="2"/>
    </row>
    <row r="252" spans="26:28" ht="18.75" x14ac:dyDescent="0.25">
      <c r="Z252" s="2"/>
      <c r="AA252" s="2"/>
      <c r="AB252" s="2"/>
    </row>
    <row r="253" spans="26:28" ht="18.75" x14ac:dyDescent="0.25">
      <c r="Z253" s="2"/>
      <c r="AA253" s="2"/>
      <c r="AB253" s="2"/>
    </row>
    <row r="254" spans="26:28" ht="18.75" x14ac:dyDescent="0.25">
      <c r="Z254" s="2"/>
      <c r="AA254" s="2"/>
      <c r="AB254" s="2"/>
    </row>
    <row r="255" spans="26:28" ht="18.75" x14ac:dyDescent="0.25">
      <c r="Z255" s="2"/>
      <c r="AA255" s="2"/>
      <c r="AB255" s="2"/>
    </row>
    <row r="256" spans="26:28" ht="18.75" x14ac:dyDescent="0.25">
      <c r="Z256" s="2"/>
      <c r="AA256" s="2"/>
      <c r="AB256" s="2"/>
    </row>
    <row r="257" spans="26:28" ht="18.75" x14ac:dyDescent="0.25">
      <c r="Z257" s="2"/>
      <c r="AA257" s="2"/>
      <c r="AB257" s="2"/>
    </row>
    <row r="258" spans="26:28" ht="18.75" x14ac:dyDescent="0.25">
      <c r="Z258" s="2"/>
      <c r="AA258" s="2"/>
      <c r="AB258" s="2"/>
    </row>
    <row r="259" spans="26:28" ht="18.75" x14ac:dyDescent="0.25">
      <c r="Z259" s="2"/>
      <c r="AA259" s="2"/>
      <c r="AB259" s="2"/>
    </row>
    <row r="260" spans="26:28" ht="18.75" x14ac:dyDescent="0.25">
      <c r="Z260" s="2"/>
      <c r="AA260" s="2"/>
      <c r="AB260" s="2"/>
    </row>
    <row r="261" spans="26:28" ht="18.75" x14ac:dyDescent="0.25">
      <c r="Z261" s="2"/>
      <c r="AA261" s="2"/>
      <c r="AB261" s="2"/>
    </row>
    <row r="262" spans="26:28" ht="18.75" x14ac:dyDescent="0.25">
      <c r="Z262" s="2"/>
      <c r="AA262" s="2"/>
      <c r="AB262" s="2"/>
    </row>
    <row r="263" spans="26:28" ht="18.75" x14ac:dyDescent="0.25">
      <c r="Z263" s="2"/>
      <c r="AA263" s="2"/>
      <c r="AB263" s="2"/>
    </row>
    <row r="264" spans="26:28" ht="18.75" x14ac:dyDescent="0.25">
      <c r="Z264" s="2"/>
      <c r="AA264" s="2"/>
      <c r="AB264" s="2"/>
    </row>
    <row r="265" spans="26:28" ht="18.75" x14ac:dyDescent="0.25">
      <c r="Z265" s="2"/>
      <c r="AA265" s="2"/>
      <c r="AB265" s="2"/>
    </row>
    <row r="266" spans="26:28" ht="18.75" x14ac:dyDescent="0.25">
      <c r="Z266" s="2"/>
      <c r="AA266" s="2"/>
      <c r="AB266" s="2"/>
    </row>
    <row r="267" spans="26:28" ht="18.75" x14ac:dyDescent="0.25">
      <c r="Z267" s="2"/>
      <c r="AA267" s="2"/>
      <c r="AB267" s="2"/>
    </row>
    <row r="268" spans="26:28" ht="18.75" x14ac:dyDescent="0.25">
      <c r="Z268" s="2"/>
      <c r="AA268" s="2"/>
      <c r="AB268" s="2"/>
    </row>
    <row r="269" spans="26:28" ht="18.75" x14ac:dyDescent="0.25">
      <c r="Z269" s="2"/>
      <c r="AA269" s="2"/>
      <c r="AB269" s="2"/>
    </row>
    <row r="270" spans="26:28" ht="18.75" x14ac:dyDescent="0.25">
      <c r="Z270" s="2"/>
      <c r="AA270" s="2"/>
      <c r="AB270" s="2"/>
    </row>
    <row r="271" spans="26:28" ht="18.75" x14ac:dyDescent="0.25">
      <c r="Z271" s="2"/>
      <c r="AA271" s="2"/>
      <c r="AB271" s="2"/>
    </row>
    <row r="272" spans="26:28" ht="18.75" x14ac:dyDescent="0.25">
      <c r="Z272" s="2"/>
      <c r="AA272" s="2"/>
      <c r="AB272" s="2"/>
    </row>
    <row r="273" spans="26:28" ht="18.75" x14ac:dyDescent="0.25">
      <c r="Z273" s="2"/>
      <c r="AA273" s="2"/>
      <c r="AB273" s="2"/>
    </row>
    <row r="274" spans="26:28" ht="18.75" x14ac:dyDescent="0.25">
      <c r="Z274" s="2"/>
      <c r="AA274" s="2"/>
      <c r="AB274" s="2"/>
    </row>
    <row r="275" spans="26:28" ht="18.75" x14ac:dyDescent="0.25">
      <c r="Z275" s="2"/>
      <c r="AA275" s="2"/>
      <c r="AB275" s="2"/>
    </row>
    <row r="276" spans="26:28" ht="18.75" x14ac:dyDescent="0.25">
      <c r="Z276" s="2"/>
      <c r="AA276" s="2"/>
      <c r="AB276" s="2"/>
    </row>
    <row r="277" spans="26:28" ht="18.75" x14ac:dyDescent="0.25">
      <c r="Z277" s="2"/>
      <c r="AA277" s="2"/>
      <c r="AB277" s="2"/>
    </row>
    <row r="278" spans="26:28" ht="18.75" x14ac:dyDescent="0.25">
      <c r="Z278" s="2"/>
      <c r="AA278" s="2"/>
      <c r="AB278" s="2"/>
    </row>
    <row r="279" spans="26:28" ht="18.75" x14ac:dyDescent="0.25">
      <c r="Z279" s="2"/>
      <c r="AA279" s="2"/>
      <c r="AB279" s="2"/>
    </row>
    <row r="280" spans="26:28" ht="18.75" x14ac:dyDescent="0.25">
      <c r="Z280" s="2"/>
      <c r="AA280" s="2"/>
      <c r="AB280" s="2"/>
    </row>
    <row r="281" spans="26:28" ht="18.75" x14ac:dyDescent="0.25">
      <c r="Z281" s="2"/>
      <c r="AA281" s="2"/>
      <c r="AB281" s="2"/>
    </row>
    <row r="282" spans="26:28" ht="18.75" x14ac:dyDescent="0.25">
      <c r="Z282" s="2"/>
      <c r="AA282" s="2"/>
      <c r="AB282" s="2"/>
    </row>
    <row r="283" spans="26:28" ht="18.75" x14ac:dyDescent="0.25">
      <c r="Z283" s="2"/>
      <c r="AA283" s="2"/>
      <c r="AB283" s="2"/>
    </row>
    <row r="284" spans="26:28" ht="18.75" x14ac:dyDescent="0.25">
      <c r="Z284" s="2"/>
      <c r="AA284" s="2"/>
      <c r="AB284" s="2"/>
    </row>
    <row r="285" spans="26:28" ht="18.75" x14ac:dyDescent="0.25">
      <c r="Z285" s="2"/>
      <c r="AA285" s="2"/>
      <c r="AB285" s="2"/>
    </row>
    <row r="286" spans="26:28" ht="18.75" x14ac:dyDescent="0.25">
      <c r="Z286" s="2"/>
      <c r="AA286" s="2"/>
      <c r="AB286" s="2"/>
    </row>
    <row r="287" spans="26:28" ht="18.75" x14ac:dyDescent="0.25">
      <c r="Z287" s="2"/>
      <c r="AA287" s="2"/>
      <c r="AB287" s="2"/>
    </row>
    <row r="288" spans="26:28" ht="18.75" x14ac:dyDescent="0.25">
      <c r="Z288" s="2"/>
      <c r="AA288" s="2"/>
      <c r="AB288" s="2"/>
    </row>
    <row r="289" spans="26:28" ht="18.75" x14ac:dyDescent="0.25">
      <c r="Z289" s="2"/>
      <c r="AA289" s="2"/>
      <c r="AB289" s="2"/>
    </row>
    <row r="290" spans="26:28" ht="18.75" x14ac:dyDescent="0.25">
      <c r="Z290" s="2"/>
      <c r="AA290" s="2"/>
      <c r="AB290" s="2"/>
    </row>
    <row r="291" spans="26:28" ht="18.75" x14ac:dyDescent="0.25">
      <c r="Z291" s="2"/>
      <c r="AA291" s="2"/>
      <c r="AB291" s="2"/>
    </row>
    <row r="292" spans="26:28" ht="18.75" x14ac:dyDescent="0.25">
      <c r="Z292" s="2"/>
      <c r="AA292" s="2"/>
      <c r="AB292" s="2"/>
    </row>
    <row r="293" spans="26:28" ht="18.75" x14ac:dyDescent="0.25">
      <c r="Z293" s="2"/>
      <c r="AA293" s="2"/>
      <c r="AB293" s="2"/>
    </row>
    <row r="294" spans="26:28" ht="18.75" x14ac:dyDescent="0.25">
      <c r="Z294" s="2"/>
      <c r="AA294" s="2"/>
      <c r="AB294" s="2"/>
    </row>
    <row r="295" spans="26:28" ht="18.75" x14ac:dyDescent="0.25">
      <c r="Z295" s="2"/>
      <c r="AA295" s="2"/>
      <c r="AB295" s="2"/>
    </row>
    <row r="296" spans="26:28" ht="18.75" x14ac:dyDescent="0.25">
      <c r="Z296" s="2"/>
      <c r="AA296" s="2"/>
      <c r="AB296" s="2"/>
    </row>
    <row r="297" spans="26:28" ht="18.75" x14ac:dyDescent="0.25">
      <c r="Z297" s="2"/>
      <c r="AA297" s="2"/>
      <c r="AB297" s="2"/>
    </row>
    <row r="298" spans="26:28" ht="18.75" x14ac:dyDescent="0.25">
      <c r="Z298" s="2"/>
      <c r="AA298" s="2"/>
      <c r="AB298" s="2"/>
    </row>
    <row r="299" spans="26:28" ht="18.75" x14ac:dyDescent="0.25">
      <c r="Z299" s="2"/>
      <c r="AA299" s="2"/>
      <c r="AB299" s="2"/>
    </row>
    <row r="300" spans="26:28" ht="18.75" x14ac:dyDescent="0.25">
      <c r="Z300" s="2"/>
      <c r="AA300" s="2"/>
      <c r="AB300" s="2"/>
    </row>
    <row r="301" spans="26:28" ht="18.75" x14ac:dyDescent="0.25">
      <c r="Z301" s="2"/>
      <c r="AA301" s="2"/>
      <c r="AB301" s="2"/>
    </row>
    <row r="302" spans="26:28" ht="18.75" x14ac:dyDescent="0.25">
      <c r="Z302" s="2"/>
      <c r="AA302" s="2"/>
      <c r="AB302" s="2"/>
    </row>
    <row r="303" spans="26:28" ht="18.75" x14ac:dyDescent="0.25">
      <c r="Z303" s="2"/>
      <c r="AA303" s="2"/>
      <c r="AB303" s="2"/>
    </row>
    <row r="304" spans="26:28" ht="18.75" x14ac:dyDescent="0.25">
      <c r="Z304" s="2"/>
      <c r="AA304" s="2"/>
      <c r="AB304" s="2"/>
    </row>
    <row r="305" spans="26:28" ht="18.75" x14ac:dyDescent="0.25">
      <c r="Z305" s="2"/>
      <c r="AA305" s="2"/>
      <c r="AB305" s="2"/>
    </row>
    <row r="306" spans="26:28" ht="18.75" x14ac:dyDescent="0.25">
      <c r="Z306" s="2"/>
      <c r="AA306" s="2"/>
      <c r="AB306" s="2"/>
    </row>
    <row r="307" spans="26:28" ht="18.75" x14ac:dyDescent="0.25">
      <c r="Z307" s="2"/>
      <c r="AA307" s="2"/>
      <c r="AB307" s="2"/>
    </row>
    <row r="308" spans="26:28" ht="18.75" x14ac:dyDescent="0.25">
      <c r="Z308" s="2"/>
      <c r="AA308" s="2"/>
      <c r="AB308" s="2"/>
    </row>
    <row r="309" spans="26:28" ht="18.75" x14ac:dyDescent="0.25">
      <c r="Z309" s="2"/>
      <c r="AA309" s="2"/>
      <c r="AB309" s="2"/>
    </row>
    <row r="310" spans="26:28" ht="18.75" x14ac:dyDescent="0.25">
      <c r="Z310" s="2"/>
      <c r="AA310" s="2"/>
      <c r="AB310" s="2"/>
    </row>
    <row r="311" spans="26:28" ht="18.75" x14ac:dyDescent="0.25">
      <c r="Z311" s="2"/>
      <c r="AA311" s="2"/>
      <c r="AB311" s="2"/>
    </row>
    <row r="312" spans="26:28" ht="18.75" x14ac:dyDescent="0.25">
      <c r="Z312" s="2"/>
      <c r="AA312" s="2"/>
      <c r="AB312" s="2"/>
    </row>
    <row r="313" spans="26:28" ht="18.75" x14ac:dyDescent="0.25">
      <c r="Z313" s="2"/>
      <c r="AA313" s="2"/>
      <c r="AB313" s="2"/>
    </row>
    <row r="314" spans="26:28" ht="18.75" x14ac:dyDescent="0.25">
      <c r="Z314" s="2"/>
      <c r="AA314" s="2"/>
      <c r="AB314" s="2"/>
    </row>
    <row r="315" spans="26:28" ht="18.75" x14ac:dyDescent="0.25">
      <c r="Z315" s="2"/>
      <c r="AA315" s="2"/>
      <c r="AB315" s="2"/>
    </row>
    <row r="316" spans="26:28" ht="18.75" x14ac:dyDescent="0.25">
      <c r="Z316" s="2"/>
      <c r="AA316" s="2"/>
      <c r="AB316" s="2"/>
    </row>
    <row r="317" spans="26:28" ht="18.75" x14ac:dyDescent="0.25">
      <c r="Z317" s="2"/>
      <c r="AA317" s="2"/>
      <c r="AB317" s="2"/>
    </row>
    <row r="318" spans="26:28" ht="18.75" x14ac:dyDescent="0.25">
      <c r="Z318" s="2"/>
      <c r="AA318" s="2"/>
      <c r="AB318" s="2"/>
    </row>
    <row r="319" spans="26:28" ht="18.75" x14ac:dyDescent="0.25">
      <c r="Z319" s="2"/>
      <c r="AA319" s="2"/>
      <c r="AB319" s="2"/>
    </row>
    <row r="320" spans="26:28" ht="18.75" x14ac:dyDescent="0.25">
      <c r="Z320" s="2"/>
      <c r="AA320" s="2"/>
      <c r="AB320" s="2"/>
    </row>
    <row r="321" spans="26:28" ht="18.75" x14ac:dyDescent="0.25">
      <c r="Z321" s="2"/>
      <c r="AA321" s="2"/>
      <c r="AB321" s="2"/>
    </row>
    <row r="322" spans="26:28" ht="18.75" x14ac:dyDescent="0.25">
      <c r="Z322" s="2"/>
      <c r="AA322" s="2"/>
      <c r="AB322" s="2"/>
    </row>
    <row r="323" spans="26:28" ht="18.75" x14ac:dyDescent="0.25">
      <c r="Z323" s="2"/>
      <c r="AA323" s="2"/>
      <c r="AB323" s="2"/>
    </row>
    <row r="324" spans="26:28" ht="18.75" x14ac:dyDescent="0.25">
      <c r="Z324" s="2"/>
      <c r="AA324" s="2"/>
      <c r="AB324" s="2"/>
    </row>
    <row r="325" spans="26:28" ht="18.75" x14ac:dyDescent="0.25">
      <c r="Z325" s="2"/>
      <c r="AA325" s="2"/>
      <c r="AB325" s="2"/>
    </row>
    <row r="326" spans="26:28" ht="18.75" x14ac:dyDescent="0.25">
      <c r="Z326" s="2"/>
      <c r="AA326" s="2"/>
      <c r="AB326" s="2"/>
    </row>
    <row r="327" spans="26:28" ht="18.75" x14ac:dyDescent="0.25">
      <c r="Z327" s="2"/>
      <c r="AA327" s="2"/>
      <c r="AB327" s="2"/>
    </row>
    <row r="328" spans="26:28" ht="18.75" x14ac:dyDescent="0.25">
      <c r="Z328" s="2"/>
      <c r="AA328" s="2"/>
      <c r="AB328" s="2"/>
    </row>
    <row r="329" spans="26:28" ht="18.75" x14ac:dyDescent="0.25">
      <c r="Z329" s="2"/>
      <c r="AA329" s="2"/>
      <c r="AB329" s="2"/>
    </row>
    <row r="330" spans="26:28" ht="18.75" x14ac:dyDescent="0.25">
      <c r="Z330" s="2"/>
      <c r="AA330" s="2"/>
      <c r="AB330" s="2"/>
    </row>
    <row r="331" spans="26:28" ht="18.75" x14ac:dyDescent="0.25">
      <c r="Z331" s="2"/>
      <c r="AA331" s="2"/>
      <c r="AB331" s="2"/>
    </row>
    <row r="332" spans="26:28" ht="18.75" x14ac:dyDescent="0.25">
      <c r="Z332" s="2"/>
      <c r="AA332" s="2"/>
      <c r="AB332" s="2"/>
    </row>
    <row r="333" spans="26:28" ht="18.75" x14ac:dyDescent="0.25">
      <c r="Z333" s="2"/>
      <c r="AA333" s="2"/>
      <c r="AB333" s="2"/>
    </row>
    <row r="334" spans="26:28" ht="18.75" x14ac:dyDescent="0.25">
      <c r="Z334" s="2"/>
      <c r="AA334" s="2"/>
      <c r="AB334" s="2"/>
    </row>
    <row r="335" spans="26:28" ht="18.75" x14ac:dyDescent="0.25">
      <c r="Z335" s="2"/>
      <c r="AA335" s="2"/>
      <c r="AB335" s="2"/>
    </row>
    <row r="336" spans="26:28" ht="18.75" x14ac:dyDescent="0.25">
      <c r="Z336" s="2"/>
      <c r="AA336" s="2"/>
      <c r="AB336" s="2"/>
    </row>
    <row r="337" spans="26:28" ht="18.75" x14ac:dyDescent="0.25">
      <c r="Z337" s="2"/>
      <c r="AA337" s="2"/>
      <c r="AB337" s="2"/>
    </row>
    <row r="338" spans="26:28" ht="18.75" x14ac:dyDescent="0.25">
      <c r="Z338" s="2"/>
      <c r="AA338" s="2"/>
      <c r="AB338" s="2"/>
    </row>
    <row r="339" spans="26:28" ht="18.75" x14ac:dyDescent="0.25">
      <c r="Z339" s="2"/>
      <c r="AA339" s="2"/>
      <c r="AB339" s="2"/>
    </row>
    <row r="340" spans="26:28" ht="18.75" x14ac:dyDescent="0.25">
      <c r="Z340" s="2"/>
      <c r="AA340" s="2"/>
      <c r="AB340" s="2"/>
    </row>
    <row r="341" spans="26:28" ht="18.75" x14ac:dyDescent="0.25">
      <c r="Z341" s="2"/>
      <c r="AA341" s="2"/>
      <c r="AB341" s="2"/>
    </row>
    <row r="342" spans="26:28" ht="18.75" x14ac:dyDescent="0.25">
      <c r="Z342" s="2"/>
      <c r="AA342" s="2"/>
      <c r="AB342" s="2"/>
    </row>
    <row r="343" spans="26:28" ht="18.75" x14ac:dyDescent="0.25">
      <c r="Z343" s="2"/>
      <c r="AA343" s="2"/>
      <c r="AB343" s="2"/>
    </row>
    <row r="344" spans="26:28" ht="18.75" x14ac:dyDescent="0.25">
      <c r="Z344" s="2"/>
      <c r="AA344" s="2"/>
      <c r="AB344" s="2"/>
    </row>
    <row r="345" spans="26:28" ht="18.75" x14ac:dyDescent="0.25">
      <c r="Z345" s="2"/>
      <c r="AA345" s="2"/>
      <c r="AB345" s="2"/>
    </row>
    <row r="346" spans="26:28" ht="18.75" x14ac:dyDescent="0.25">
      <c r="Z346" s="2"/>
      <c r="AA346" s="2"/>
      <c r="AB346" s="2"/>
    </row>
    <row r="347" spans="26:28" ht="18.75" x14ac:dyDescent="0.25">
      <c r="Z347" s="2"/>
      <c r="AA347" s="2"/>
      <c r="AB347" s="2"/>
    </row>
    <row r="348" spans="26:28" ht="18.75" x14ac:dyDescent="0.25">
      <c r="Z348" s="2"/>
      <c r="AA348" s="2"/>
      <c r="AB348" s="2"/>
    </row>
    <row r="349" spans="26:28" ht="18.75" x14ac:dyDescent="0.25">
      <c r="Z349" s="2"/>
      <c r="AA349" s="2"/>
      <c r="AB349" s="2"/>
    </row>
    <row r="350" spans="26:28" ht="18.75" x14ac:dyDescent="0.25">
      <c r="Z350" s="2"/>
      <c r="AA350" s="2"/>
      <c r="AB350" s="2"/>
    </row>
    <row r="351" spans="26:28" ht="18.75" x14ac:dyDescent="0.25">
      <c r="Z351" s="2"/>
      <c r="AA351" s="2"/>
      <c r="AB351" s="2"/>
    </row>
    <row r="352" spans="26:28" ht="18.75" x14ac:dyDescent="0.25">
      <c r="Z352" s="2"/>
      <c r="AA352" s="2"/>
      <c r="AB352" s="2"/>
    </row>
    <row r="353" spans="26:28" ht="18.75" x14ac:dyDescent="0.25">
      <c r="Z353" s="2"/>
      <c r="AA353" s="2"/>
      <c r="AB353" s="2"/>
    </row>
    <row r="354" spans="26:28" ht="18.75" x14ac:dyDescent="0.25">
      <c r="Z354" s="2"/>
      <c r="AA354" s="2"/>
      <c r="AB3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14.42578125" customWidth="1"/>
    <col min="3" max="3" width="14" customWidth="1"/>
    <col min="4" max="4" width="16.5703125" bestFit="1" customWidth="1"/>
    <col min="5" max="5" width="12.140625" bestFit="1" customWidth="1"/>
    <col min="6" max="6" width="15.7109375" bestFit="1" customWidth="1"/>
    <col min="7" max="7" width="11.28515625" bestFit="1" customWidth="1"/>
    <col min="8" max="8" width="11.85546875" bestFit="1" customWidth="1"/>
    <col min="9" max="9" width="12.5703125" customWidth="1"/>
    <col min="10" max="10" width="13.7109375" bestFit="1" customWidth="1"/>
    <col min="12" max="12" width="13.7109375" customWidth="1"/>
  </cols>
  <sheetData>
    <row r="1" spans="1:18" ht="61.5" customHeight="1" x14ac:dyDescent="0.25">
      <c r="A1" s="2" t="s">
        <v>1</v>
      </c>
      <c r="B1" s="2" t="s">
        <v>2</v>
      </c>
      <c r="C1" s="2" t="s">
        <v>42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15</v>
      </c>
      <c r="L1" s="2" t="s">
        <v>16</v>
      </c>
      <c r="M1" s="2" t="s">
        <v>17</v>
      </c>
      <c r="N1" s="2" t="s">
        <v>24</v>
      </c>
      <c r="O1" s="2" t="s">
        <v>36</v>
      </c>
      <c r="P1" s="2" t="s">
        <v>40</v>
      </c>
      <c r="Q1" s="2" t="s">
        <v>41</v>
      </c>
      <c r="R1" s="2" t="s">
        <v>43</v>
      </c>
    </row>
    <row r="2" spans="1:18" ht="36" customHeight="1" x14ac:dyDescent="0.25">
      <c r="A2" s="2">
        <v>246</v>
      </c>
      <c r="B2" s="2">
        <v>2.9000000000000001E-2</v>
      </c>
      <c r="C2" s="2">
        <v>1</v>
      </c>
      <c r="D2" s="2">
        <v>83.3</v>
      </c>
      <c r="E2" s="2">
        <v>14624</v>
      </c>
      <c r="F2" s="2">
        <v>74</v>
      </c>
      <c r="G2" s="2">
        <v>12995</v>
      </c>
      <c r="H2" s="2">
        <v>16986</v>
      </c>
      <c r="I2" s="2">
        <v>7342</v>
      </c>
      <c r="J2" s="2">
        <v>11380</v>
      </c>
      <c r="K2" s="2">
        <v>96.7</v>
      </c>
      <c r="L2" s="2">
        <v>40735</v>
      </c>
      <c r="M2" s="2">
        <v>0</v>
      </c>
      <c r="N2" s="2">
        <v>18771</v>
      </c>
      <c r="O2" s="2">
        <v>48.3</v>
      </c>
      <c r="P2" s="2">
        <v>95.5</v>
      </c>
      <c r="Q2" s="2">
        <v>40136</v>
      </c>
      <c r="R2" s="2">
        <v>45</v>
      </c>
    </row>
    <row r="3" spans="1:18" ht="30" customHeight="1" x14ac:dyDescent="0.25">
      <c r="A3" s="2">
        <v>130</v>
      </c>
      <c r="B3" s="2">
        <v>0.10100000000000001</v>
      </c>
      <c r="C3" s="2">
        <v>2</v>
      </c>
      <c r="D3" s="2">
        <v>2.4</v>
      </c>
      <c r="E3" s="2">
        <v>415</v>
      </c>
      <c r="F3" s="2">
        <v>9.1999999999999993</v>
      </c>
      <c r="G3" s="2">
        <v>1617</v>
      </c>
      <c r="H3" s="2">
        <v>150</v>
      </c>
      <c r="I3" s="2">
        <v>5697</v>
      </c>
      <c r="J3" s="2">
        <v>4000</v>
      </c>
      <c r="K3" s="2">
        <v>0</v>
      </c>
      <c r="L3" s="2">
        <v>1</v>
      </c>
      <c r="M3" s="2">
        <v>100</v>
      </c>
      <c r="N3" s="2">
        <v>6278</v>
      </c>
      <c r="O3" s="2">
        <v>11.1</v>
      </c>
      <c r="P3" s="2">
        <v>4.5</v>
      </c>
      <c r="Q3" s="2">
        <v>1884</v>
      </c>
      <c r="R3" s="2">
        <v>11</v>
      </c>
    </row>
    <row r="4" spans="1:18" ht="45.75" customHeight="1" x14ac:dyDescent="0.25">
      <c r="A4" s="2">
        <v>84</v>
      </c>
      <c r="B4" s="2">
        <v>0.14299999999999999</v>
      </c>
      <c r="C4" s="2">
        <v>4</v>
      </c>
      <c r="D4" s="2">
        <v>3.6</v>
      </c>
      <c r="E4" s="2">
        <v>626</v>
      </c>
      <c r="F4" s="2">
        <v>7.8</v>
      </c>
      <c r="G4" s="2">
        <v>1363</v>
      </c>
      <c r="H4" s="2">
        <v>163</v>
      </c>
      <c r="I4" s="2">
        <v>2824</v>
      </c>
      <c r="J4" s="2">
        <v>1582</v>
      </c>
      <c r="K4" s="2">
        <v>0</v>
      </c>
      <c r="L4" s="2">
        <v>5</v>
      </c>
      <c r="M4" s="2">
        <v>200</v>
      </c>
      <c r="N4" s="2">
        <v>12817</v>
      </c>
      <c r="O4" s="2">
        <v>26.5</v>
      </c>
      <c r="P4" s="2"/>
      <c r="Q4" s="2">
        <v>132</v>
      </c>
      <c r="R4" s="2">
        <v>12</v>
      </c>
    </row>
    <row r="5" spans="1:18" ht="18.75" x14ac:dyDescent="0.25">
      <c r="A5" s="2">
        <v>58</v>
      </c>
      <c r="B5" s="2">
        <v>0.221</v>
      </c>
      <c r="C5" s="2">
        <v>6</v>
      </c>
      <c r="D5" s="2">
        <v>1.7</v>
      </c>
      <c r="E5" s="2">
        <v>301</v>
      </c>
      <c r="F5" s="2">
        <v>3.2</v>
      </c>
      <c r="G5" s="2">
        <v>562</v>
      </c>
      <c r="H5" s="2">
        <v>34</v>
      </c>
      <c r="I5" s="2">
        <v>841</v>
      </c>
      <c r="J5" s="2">
        <v>332</v>
      </c>
      <c r="K5" s="2">
        <v>0</v>
      </c>
      <c r="L5" s="2">
        <v>2</v>
      </c>
      <c r="M5" s="2">
        <v>300</v>
      </c>
      <c r="N5" s="2">
        <v>4112</v>
      </c>
      <c r="O5" s="2">
        <v>8.4</v>
      </c>
      <c r="P5" s="2">
        <v>100</v>
      </c>
      <c r="Q5" s="2">
        <v>42152</v>
      </c>
      <c r="R5" s="2">
        <v>13</v>
      </c>
    </row>
    <row r="6" spans="1:18" ht="18.75" x14ac:dyDescent="0.25">
      <c r="A6" s="2">
        <v>30</v>
      </c>
      <c r="B6" s="2">
        <v>0.193</v>
      </c>
      <c r="C6" s="2">
        <v>11</v>
      </c>
      <c r="D6" s="2">
        <v>2.2000000000000002</v>
      </c>
      <c r="E6" s="2">
        <v>392</v>
      </c>
      <c r="F6" s="2">
        <v>2.2000000000000002</v>
      </c>
      <c r="G6" s="2">
        <v>390</v>
      </c>
      <c r="H6" s="2">
        <v>41</v>
      </c>
      <c r="I6" s="2">
        <v>389</v>
      </c>
      <c r="J6" s="2">
        <v>164</v>
      </c>
      <c r="K6" s="2">
        <v>0</v>
      </c>
      <c r="L6" s="2">
        <v>1</v>
      </c>
      <c r="M6" s="2">
        <v>400</v>
      </c>
      <c r="N6" s="2">
        <v>174</v>
      </c>
      <c r="O6" s="2">
        <v>1.6</v>
      </c>
      <c r="P6" s="2"/>
      <c r="Q6" s="2"/>
      <c r="R6" s="2">
        <v>14</v>
      </c>
    </row>
    <row r="7" spans="1:18" ht="18.75" x14ac:dyDescent="0.25">
      <c r="A7" s="2">
        <v>27</v>
      </c>
      <c r="B7" s="2">
        <v>0.13100000000000001</v>
      </c>
      <c r="C7" s="2">
        <v>32</v>
      </c>
      <c r="D7" s="2">
        <v>2</v>
      </c>
      <c r="E7" s="2">
        <v>343</v>
      </c>
      <c r="F7" s="2">
        <v>1.3</v>
      </c>
      <c r="G7" s="2">
        <v>228</v>
      </c>
      <c r="H7" s="2">
        <v>29</v>
      </c>
      <c r="I7" s="2">
        <v>147</v>
      </c>
      <c r="J7" s="2">
        <v>46</v>
      </c>
      <c r="K7" s="2">
        <v>0</v>
      </c>
      <c r="L7" s="2">
        <v>8</v>
      </c>
      <c r="M7" s="2">
        <v>500</v>
      </c>
      <c r="N7" s="2">
        <v>42152</v>
      </c>
      <c r="O7" s="2">
        <v>1</v>
      </c>
      <c r="P7" s="2">
        <v>71.3</v>
      </c>
      <c r="Q7" s="2">
        <v>29899</v>
      </c>
      <c r="R7" s="2">
        <v>15</v>
      </c>
    </row>
    <row r="8" spans="1:18" ht="18.75" x14ac:dyDescent="0.25">
      <c r="A8" s="2">
        <v>18</v>
      </c>
      <c r="B8" s="2">
        <v>7.3999999999999996E-2</v>
      </c>
      <c r="C8" s="2">
        <v>53</v>
      </c>
      <c r="D8" s="2">
        <v>1.1000000000000001</v>
      </c>
      <c r="E8" s="2">
        <v>193</v>
      </c>
      <c r="F8" s="2">
        <v>0.6</v>
      </c>
      <c r="G8" s="2">
        <v>106</v>
      </c>
      <c r="H8" s="2">
        <v>17</v>
      </c>
      <c r="I8" s="2">
        <v>74</v>
      </c>
      <c r="J8" s="2">
        <v>26</v>
      </c>
      <c r="K8" s="2">
        <v>0</v>
      </c>
      <c r="L8" s="2">
        <v>2</v>
      </c>
      <c r="M8" s="2">
        <v>600</v>
      </c>
      <c r="N8" s="2"/>
      <c r="O8" s="2">
        <v>0.4</v>
      </c>
      <c r="P8" s="2">
        <v>28.7</v>
      </c>
      <c r="Q8" s="2">
        <v>12048</v>
      </c>
      <c r="R8" s="2">
        <v>20</v>
      </c>
    </row>
    <row r="9" spans="1:18" ht="18.75" x14ac:dyDescent="0.25">
      <c r="A9" s="2">
        <v>12</v>
      </c>
      <c r="B9" s="2">
        <v>4.2999999999999997E-2</v>
      </c>
      <c r="C9" s="2">
        <v>103</v>
      </c>
      <c r="D9" s="2">
        <v>0.5</v>
      </c>
      <c r="E9" s="2">
        <v>80</v>
      </c>
      <c r="F9" s="2">
        <v>0.3</v>
      </c>
      <c r="G9" s="2">
        <v>49</v>
      </c>
      <c r="H9" s="2">
        <v>6</v>
      </c>
      <c r="I9" s="2">
        <v>34</v>
      </c>
      <c r="J9" s="2">
        <v>14</v>
      </c>
      <c r="K9" s="2">
        <v>0</v>
      </c>
      <c r="L9" s="2">
        <v>2</v>
      </c>
      <c r="M9" s="2">
        <v>700</v>
      </c>
      <c r="N9" s="2"/>
      <c r="O9" s="2">
        <v>1.2</v>
      </c>
      <c r="P9" s="2"/>
      <c r="Q9" s="2">
        <v>205</v>
      </c>
      <c r="R9" s="2">
        <v>21</v>
      </c>
    </row>
    <row r="10" spans="1:18" ht="18.75" x14ac:dyDescent="0.25">
      <c r="A10" s="2">
        <v>13</v>
      </c>
      <c r="B10" s="2">
        <v>2.5000000000000001E-2</v>
      </c>
      <c r="C10" s="2">
        <v>95</v>
      </c>
      <c r="D10" s="2">
        <v>0.6</v>
      </c>
      <c r="E10" s="2">
        <v>98</v>
      </c>
      <c r="F10" s="2">
        <v>0.2</v>
      </c>
      <c r="G10" s="2">
        <v>41</v>
      </c>
      <c r="H10" s="2">
        <v>7</v>
      </c>
      <c r="I10" s="2">
        <v>22</v>
      </c>
      <c r="J10" s="2">
        <v>5</v>
      </c>
      <c r="K10" s="2">
        <v>0</v>
      </c>
      <c r="L10" s="2">
        <v>1</v>
      </c>
      <c r="M10" s="2">
        <v>750</v>
      </c>
      <c r="N10" s="2"/>
      <c r="O10" s="2">
        <v>0.1</v>
      </c>
      <c r="P10" s="2">
        <v>100</v>
      </c>
      <c r="Q10" s="2">
        <v>42152</v>
      </c>
      <c r="R10" s="2">
        <v>22</v>
      </c>
    </row>
    <row r="11" spans="1:18" ht="18.75" x14ac:dyDescent="0.25">
      <c r="A11" s="2">
        <v>4</v>
      </c>
      <c r="B11" s="2">
        <v>1.6E-2</v>
      </c>
      <c r="C11" s="2">
        <v>160</v>
      </c>
      <c r="D11" s="2">
        <v>0.2</v>
      </c>
      <c r="E11" s="2">
        <v>35</v>
      </c>
      <c r="F11" s="2">
        <v>0.1</v>
      </c>
      <c r="G11" s="2">
        <v>21</v>
      </c>
      <c r="H11" s="2">
        <v>31</v>
      </c>
      <c r="I11" s="2">
        <v>13</v>
      </c>
      <c r="J11" s="2">
        <v>2</v>
      </c>
      <c r="K11" s="2">
        <v>0</v>
      </c>
      <c r="L11" s="2">
        <v>3</v>
      </c>
      <c r="M11" s="2">
        <v>800</v>
      </c>
      <c r="N11" s="2"/>
      <c r="O11" s="2">
        <v>0.5</v>
      </c>
      <c r="P11" s="2"/>
      <c r="Q11" s="2"/>
      <c r="R11" s="2">
        <v>23</v>
      </c>
    </row>
    <row r="12" spans="1:18" ht="18.75" x14ac:dyDescent="0.25">
      <c r="A12" s="2">
        <v>4</v>
      </c>
      <c r="B12" s="2">
        <v>8.9999999999999993E-3</v>
      </c>
      <c r="C12" s="2">
        <v>314</v>
      </c>
      <c r="D12" s="2">
        <v>1.2</v>
      </c>
      <c r="E12" s="2">
        <v>216</v>
      </c>
      <c r="F12" s="2">
        <v>0.4</v>
      </c>
      <c r="G12" s="2">
        <v>76</v>
      </c>
      <c r="H12" s="2">
        <v>1</v>
      </c>
      <c r="I12" s="2">
        <v>22</v>
      </c>
      <c r="J12" s="2">
        <v>10</v>
      </c>
      <c r="K12" s="2">
        <v>0</v>
      </c>
      <c r="L12" s="2">
        <v>3</v>
      </c>
      <c r="M12" s="2">
        <v>900</v>
      </c>
      <c r="N12" s="2"/>
      <c r="O12" s="2">
        <v>0.9</v>
      </c>
      <c r="P12" s="2">
        <v>90.9</v>
      </c>
      <c r="Q12" s="2">
        <v>38175</v>
      </c>
      <c r="R12" s="2">
        <v>24</v>
      </c>
    </row>
    <row r="13" spans="1:18" ht="18.75" x14ac:dyDescent="0.25">
      <c r="A13" s="2">
        <v>3</v>
      </c>
      <c r="B13" s="2">
        <v>6.0000000000000001E-3</v>
      </c>
      <c r="C13" s="2">
        <v>281</v>
      </c>
      <c r="D13" s="2">
        <v>0.1</v>
      </c>
      <c r="E13" s="2">
        <v>13</v>
      </c>
      <c r="F13" s="2">
        <v>0</v>
      </c>
      <c r="G13" s="2">
        <v>6</v>
      </c>
      <c r="H13" s="2">
        <v>8</v>
      </c>
      <c r="I13" s="2">
        <v>1</v>
      </c>
      <c r="J13" s="2">
        <v>5</v>
      </c>
      <c r="K13" s="2">
        <v>0.1</v>
      </c>
      <c r="L13" s="2">
        <v>22</v>
      </c>
      <c r="M13" s="2">
        <v>1000</v>
      </c>
      <c r="N13" s="2"/>
      <c r="O13" s="2"/>
      <c r="P13" s="2">
        <v>9.1</v>
      </c>
      <c r="Q13" s="2">
        <v>3828</v>
      </c>
      <c r="R13" s="2">
        <v>25</v>
      </c>
    </row>
    <row r="14" spans="1:18" ht="18.75" x14ac:dyDescent="0.25">
      <c r="A14" s="2">
        <v>1</v>
      </c>
      <c r="B14" s="2">
        <v>3.0000000000000001E-3</v>
      </c>
      <c r="C14" s="2">
        <v>297</v>
      </c>
      <c r="D14" s="2">
        <v>0.2</v>
      </c>
      <c r="E14" s="2">
        <v>38</v>
      </c>
      <c r="F14" s="2">
        <v>0.1</v>
      </c>
      <c r="G14" s="2">
        <v>22</v>
      </c>
      <c r="H14" s="2">
        <v>4</v>
      </c>
      <c r="I14" s="2">
        <v>7</v>
      </c>
      <c r="J14" s="2">
        <v>1</v>
      </c>
      <c r="K14" s="2">
        <v>0</v>
      </c>
      <c r="L14" s="2">
        <v>5</v>
      </c>
      <c r="M14" s="2">
        <v>1200</v>
      </c>
      <c r="N14" s="2"/>
      <c r="O14" s="2"/>
      <c r="P14" s="2"/>
      <c r="Q14" s="2">
        <v>149</v>
      </c>
      <c r="R14" s="2">
        <v>26</v>
      </c>
    </row>
    <row r="15" spans="1:18" ht="18.75" x14ac:dyDescent="0.25">
      <c r="A15" s="2">
        <v>1</v>
      </c>
      <c r="B15" s="2">
        <v>2E-3</v>
      </c>
      <c r="C15" s="2">
        <v>424</v>
      </c>
      <c r="D15" s="2">
        <v>0</v>
      </c>
      <c r="E15" s="2">
        <v>8</v>
      </c>
      <c r="F15" s="2">
        <v>0.1</v>
      </c>
      <c r="G15" s="2">
        <v>9</v>
      </c>
      <c r="H15" s="2">
        <v>17</v>
      </c>
      <c r="I15" s="2">
        <v>2</v>
      </c>
      <c r="J15" s="2">
        <v>1</v>
      </c>
      <c r="K15" s="2">
        <v>0</v>
      </c>
      <c r="L15" s="2">
        <v>1</v>
      </c>
      <c r="M15" s="2">
        <v>1400</v>
      </c>
      <c r="N15" s="2"/>
      <c r="O15" s="2"/>
      <c r="P15" s="2"/>
      <c r="Q15" s="2"/>
      <c r="R15" s="2">
        <v>27</v>
      </c>
    </row>
    <row r="16" spans="1:18" ht="18.75" x14ac:dyDescent="0.25">
      <c r="A16" s="2">
        <v>1</v>
      </c>
      <c r="B16" s="2">
        <v>1E-3</v>
      </c>
      <c r="C16" s="2">
        <v>258</v>
      </c>
      <c r="D16" s="2">
        <v>0</v>
      </c>
      <c r="E16" s="2">
        <v>7</v>
      </c>
      <c r="F16" s="2">
        <v>0</v>
      </c>
      <c r="G16" s="2">
        <v>5</v>
      </c>
      <c r="H16" s="2">
        <v>2</v>
      </c>
      <c r="I16" s="2">
        <v>6</v>
      </c>
      <c r="J16" s="2">
        <v>2</v>
      </c>
      <c r="K16" s="2">
        <v>0</v>
      </c>
      <c r="L16" s="2">
        <v>7</v>
      </c>
      <c r="M16" s="2">
        <v>1500</v>
      </c>
      <c r="N16" s="2"/>
      <c r="O16" s="2"/>
      <c r="P16" s="2">
        <v>98.8</v>
      </c>
      <c r="Q16" s="2">
        <v>41522</v>
      </c>
      <c r="R16" s="2">
        <v>30</v>
      </c>
    </row>
    <row r="17" spans="1:18" ht="18.75" x14ac:dyDescent="0.25">
      <c r="A17" s="2">
        <v>30</v>
      </c>
      <c r="B17" s="2">
        <v>1E-3</v>
      </c>
      <c r="C17" s="2">
        <v>819</v>
      </c>
      <c r="D17" s="2">
        <v>0.2</v>
      </c>
      <c r="E17" s="2">
        <v>42</v>
      </c>
      <c r="F17" s="2">
        <v>0.1</v>
      </c>
      <c r="G17" s="2">
        <v>25</v>
      </c>
      <c r="H17" s="2">
        <v>1</v>
      </c>
      <c r="I17" s="2">
        <v>3</v>
      </c>
      <c r="J17" s="2">
        <v>1</v>
      </c>
      <c r="K17" s="2">
        <v>0</v>
      </c>
      <c r="L17" s="2">
        <v>1</v>
      </c>
      <c r="M17" s="2">
        <v>1600</v>
      </c>
      <c r="N17" s="2"/>
      <c r="O17" s="2"/>
      <c r="P17" s="2">
        <v>1.2</v>
      </c>
      <c r="Q17" s="2">
        <v>484</v>
      </c>
      <c r="R17" s="2">
        <v>31</v>
      </c>
    </row>
    <row r="18" spans="1:18" ht="18.75" x14ac:dyDescent="0.25">
      <c r="A18" s="2">
        <v>27</v>
      </c>
      <c r="B18" s="2">
        <v>1E-3</v>
      </c>
      <c r="C18" s="2">
        <v>328</v>
      </c>
      <c r="D18" s="2">
        <v>0</v>
      </c>
      <c r="E18" s="2">
        <v>5</v>
      </c>
      <c r="F18" s="2">
        <v>0</v>
      </c>
      <c r="G18" s="2">
        <v>3</v>
      </c>
      <c r="H18" s="2">
        <v>18</v>
      </c>
      <c r="I18" s="2">
        <v>1</v>
      </c>
      <c r="J18" s="2">
        <v>11380</v>
      </c>
      <c r="K18" s="2">
        <v>0</v>
      </c>
      <c r="L18" s="2">
        <v>2</v>
      </c>
      <c r="M18" s="2">
        <v>1800</v>
      </c>
      <c r="N18" s="2"/>
      <c r="O18" s="2"/>
      <c r="P18" s="2">
        <v>2.1</v>
      </c>
      <c r="Q18" s="2">
        <v>877</v>
      </c>
      <c r="R18" s="2">
        <v>32</v>
      </c>
    </row>
    <row r="19" spans="1:18" ht="18.75" x14ac:dyDescent="0.25">
      <c r="A19" s="2">
        <v>18</v>
      </c>
      <c r="B19" s="2">
        <v>0</v>
      </c>
      <c r="C19" s="2">
        <v>845</v>
      </c>
      <c r="D19" s="2">
        <v>0</v>
      </c>
      <c r="E19" s="2">
        <v>4</v>
      </c>
      <c r="F19" s="2">
        <f ca="1">F19:G206</f>
        <v>0</v>
      </c>
      <c r="G19" s="2">
        <v>1</v>
      </c>
      <c r="H19" s="2">
        <v>5</v>
      </c>
      <c r="I19" s="2">
        <v>1</v>
      </c>
      <c r="J19" s="2">
        <v>4000</v>
      </c>
      <c r="K19" s="2">
        <v>0</v>
      </c>
      <c r="L19" s="2">
        <v>1</v>
      </c>
      <c r="M19" s="2">
        <v>1950</v>
      </c>
      <c r="N19" s="2"/>
      <c r="O19" s="2"/>
      <c r="P19" s="2"/>
      <c r="Q19" s="2"/>
      <c r="R19" s="2">
        <v>33</v>
      </c>
    </row>
    <row r="20" spans="1:18" ht="18.75" x14ac:dyDescent="0.25">
      <c r="A20" s="2">
        <v>12</v>
      </c>
      <c r="B20" s="2">
        <v>0</v>
      </c>
      <c r="C20" s="2">
        <v>466</v>
      </c>
      <c r="D20" s="2">
        <v>0</v>
      </c>
      <c r="E20" s="2">
        <v>4</v>
      </c>
      <c r="F20" s="2">
        <v>0</v>
      </c>
      <c r="G20" s="2">
        <v>1</v>
      </c>
      <c r="H20" s="2">
        <v>10</v>
      </c>
      <c r="I20" s="2">
        <v>2</v>
      </c>
      <c r="J20" s="2">
        <v>1582</v>
      </c>
      <c r="K20" s="2">
        <v>0.1</v>
      </c>
      <c r="L20" s="2">
        <v>23</v>
      </c>
      <c r="M20" s="2">
        <v>2000</v>
      </c>
      <c r="N20" s="2"/>
      <c r="O20" s="2"/>
      <c r="P20" s="2"/>
      <c r="Q20" s="2"/>
      <c r="R20" s="2">
        <v>34</v>
      </c>
    </row>
    <row r="21" spans="1:18" ht="18.75" x14ac:dyDescent="0.25">
      <c r="A21" s="2">
        <v>13</v>
      </c>
      <c r="B21" s="2">
        <v>0</v>
      </c>
      <c r="C21" s="2">
        <v>437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7342</v>
      </c>
      <c r="J21" s="2">
        <v>332</v>
      </c>
      <c r="K21" s="2">
        <v>0</v>
      </c>
      <c r="L21" s="2">
        <v>1</v>
      </c>
      <c r="M21" s="2">
        <v>2250</v>
      </c>
      <c r="N21" s="2"/>
      <c r="O21" s="2"/>
      <c r="P21" s="2"/>
      <c r="Q21" s="2"/>
      <c r="R21" s="2">
        <v>40</v>
      </c>
    </row>
    <row r="22" spans="1:18" ht="18.75" x14ac:dyDescent="0.25">
      <c r="A22" s="2">
        <v>4</v>
      </c>
      <c r="B22" s="2">
        <v>0</v>
      </c>
      <c r="C22" s="2">
        <v>1383</v>
      </c>
      <c r="D22" s="2">
        <v>0.3</v>
      </c>
      <c r="E22" s="2">
        <v>46</v>
      </c>
      <c r="F22" s="2">
        <v>0.1</v>
      </c>
      <c r="G22" s="2">
        <v>20</v>
      </c>
      <c r="H22" s="2">
        <v>6</v>
      </c>
      <c r="I22" s="2">
        <v>5697</v>
      </c>
      <c r="J22" s="2">
        <v>164</v>
      </c>
      <c r="K22" s="2">
        <v>0</v>
      </c>
      <c r="L22" s="2">
        <v>1</v>
      </c>
      <c r="M22" s="2">
        <v>2300</v>
      </c>
      <c r="N22" s="2"/>
      <c r="O22" s="2"/>
      <c r="P22" s="2"/>
      <c r="Q22" s="2"/>
      <c r="R22" s="2">
        <v>41</v>
      </c>
    </row>
    <row r="23" spans="1:18" ht="18.75" x14ac:dyDescent="0.25">
      <c r="A23" s="2">
        <v>4</v>
      </c>
      <c r="B23" s="2">
        <v>0</v>
      </c>
      <c r="C23" s="2">
        <v>719</v>
      </c>
      <c r="D23" s="2">
        <v>0</v>
      </c>
      <c r="E23" s="2">
        <v>1</v>
      </c>
      <c r="F23" s="2">
        <v>0</v>
      </c>
      <c r="G23" s="2">
        <v>2</v>
      </c>
      <c r="H23" s="2">
        <v>3</v>
      </c>
      <c r="I23" s="2">
        <v>2824</v>
      </c>
      <c r="J23" s="2">
        <v>46</v>
      </c>
      <c r="K23" s="2">
        <v>0</v>
      </c>
      <c r="L23" s="2">
        <v>17</v>
      </c>
      <c r="M23" s="2">
        <v>2400</v>
      </c>
      <c r="N23" s="2"/>
      <c r="O23" s="2"/>
      <c r="P23" s="2"/>
      <c r="Q23" s="2"/>
      <c r="R23" s="2">
        <v>42</v>
      </c>
    </row>
    <row r="24" spans="1:18" ht="18.75" x14ac:dyDescent="0.25">
      <c r="A24" s="2">
        <v>3</v>
      </c>
      <c r="B24" s="2">
        <v>0</v>
      </c>
      <c r="C24" s="2">
        <v>648</v>
      </c>
      <c r="D24" s="2">
        <v>0</v>
      </c>
      <c r="E24" s="2">
        <v>4</v>
      </c>
      <c r="F24" s="2">
        <v>0</v>
      </c>
      <c r="G24" s="2">
        <v>3</v>
      </c>
      <c r="H24" s="2">
        <v>3</v>
      </c>
      <c r="I24" s="2">
        <v>841</v>
      </c>
      <c r="J24" s="2">
        <v>26</v>
      </c>
      <c r="K24" s="2">
        <v>0</v>
      </c>
      <c r="L24" s="2">
        <v>7</v>
      </c>
      <c r="M24" s="2">
        <v>2500</v>
      </c>
      <c r="N24" s="2"/>
      <c r="O24" s="2"/>
      <c r="P24" s="2"/>
      <c r="Q24" s="2"/>
      <c r="R24" s="2">
        <v>43</v>
      </c>
    </row>
    <row r="25" spans="1:18" ht="18.75" x14ac:dyDescent="0.25">
      <c r="A25" s="2">
        <v>1</v>
      </c>
      <c r="B25" s="2">
        <v>0</v>
      </c>
      <c r="C25" s="2">
        <v>984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389</v>
      </c>
      <c r="J25" s="2">
        <v>14</v>
      </c>
      <c r="K25" s="2">
        <v>0</v>
      </c>
      <c r="L25" s="2">
        <v>1</v>
      </c>
      <c r="M25" s="2">
        <v>2600</v>
      </c>
      <c r="N25" s="2"/>
      <c r="O25" s="2"/>
      <c r="P25" s="2"/>
      <c r="Q25" s="2"/>
      <c r="R25" s="2">
        <v>44</v>
      </c>
    </row>
    <row r="26" spans="1:18" ht="18.75" x14ac:dyDescent="0.25">
      <c r="A26" s="2">
        <v>1</v>
      </c>
      <c r="B26" s="2">
        <v>0</v>
      </c>
      <c r="C26" s="2">
        <v>504</v>
      </c>
      <c r="D26" s="2">
        <v>0</v>
      </c>
      <c r="E26" s="2">
        <v>1</v>
      </c>
      <c r="F26" s="2">
        <v>0.1</v>
      </c>
      <c r="G26" s="2">
        <v>9</v>
      </c>
      <c r="H26" s="2">
        <v>1</v>
      </c>
      <c r="I26" s="2">
        <v>147</v>
      </c>
      <c r="J26" s="2">
        <v>5</v>
      </c>
      <c r="K26" s="2">
        <v>0</v>
      </c>
      <c r="L26" s="2">
        <v>1</v>
      </c>
      <c r="M26" s="2">
        <v>2700</v>
      </c>
      <c r="N26" s="2"/>
      <c r="O26" s="2"/>
      <c r="P26" s="2"/>
      <c r="Q26" s="2"/>
      <c r="R26" s="2">
        <v>45</v>
      </c>
    </row>
    <row r="27" spans="1:18" ht="18.75" x14ac:dyDescent="0.25">
      <c r="A27" s="2">
        <v>1</v>
      </c>
      <c r="B27" s="2">
        <v>0</v>
      </c>
      <c r="C27" s="2">
        <v>1661</v>
      </c>
      <c r="D27" s="2">
        <v>0.1</v>
      </c>
      <c r="E27" s="2">
        <v>9</v>
      </c>
      <c r="F27" s="2">
        <v>0</v>
      </c>
      <c r="G27" s="2">
        <v>1</v>
      </c>
      <c r="H27" s="2">
        <v>16986</v>
      </c>
      <c r="I27" s="2">
        <v>74</v>
      </c>
      <c r="J27" s="2">
        <v>2</v>
      </c>
      <c r="K27" s="2">
        <v>0</v>
      </c>
      <c r="L27" s="2">
        <v>1</v>
      </c>
      <c r="M27" s="2">
        <v>2800</v>
      </c>
      <c r="N27" s="2"/>
      <c r="O27" s="2"/>
      <c r="P27" s="2"/>
      <c r="Q27" s="2"/>
      <c r="R27" s="2">
        <v>46</v>
      </c>
    </row>
    <row r="28" spans="1:18" ht="18.75" x14ac:dyDescent="0.25">
      <c r="A28" s="2">
        <v>1</v>
      </c>
      <c r="B28" s="2">
        <v>0</v>
      </c>
      <c r="C28" s="2">
        <v>491</v>
      </c>
      <c r="D28" s="2">
        <v>0</v>
      </c>
      <c r="E28" s="2">
        <v>1</v>
      </c>
      <c r="F28" s="2">
        <v>0</v>
      </c>
      <c r="G28" s="2">
        <v>3</v>
      </c>
      <c r="H28" s="2">
        <v>150</v>
      </c>
      <c r="I28" s="2">
        <v>34</v>
      </c>
      <c r="J28" s="2">
        <v>10</v>
      </c>
      <c r="K28" s="2">
        <v>0.1</v>
      </c>
      <c r="L28" s="2">
        <v>25</v>
      </c>
      <c r="M28" s="2">
        <v>3000</v>
      </c>
      <c r="N28" s="2"/>
      <c r="O28" s="2"/>
      <c r="P28" s="2"/>
      <c r="Q28" s="2"/>
      <c r="R28" s="2">
        <v>50</v>
      </c>
    </row>
    <row r="29" spans="1:18" ht="18.75" x14ac:dyDescent="0.25">
      <c r="A29" s="2">
        <v>1</v>
      </c>
      <c r="B29" s="2">
        <v>0</v>
      </c>
      <c r="C29" s="2">
        <v>1416</v>
      </c>
      <c r="D29" s="2">
        <v>0.1</v>
      </c>
      <c r="E29" s="2">
        <v>17</v>
      </c>
      <c r="F29" s="2">
        <v>0</v>
      </c>
      <c r="G29" s="2">
        <v>2</v>
      </c>
      <c r="H29" s="2">
        <v>163</v>
      </c>
      <c r="I29" s="2">
        <v>22</v>
      </c>
      <c r="J29" s="2">
        <v>5</v>
      </c>
      <c r="K29" s="2">
        <v>0</v>
      </c>
      <c r="L29" s="2">
        <v>1</v>
      </c>
      <c r="M29" s="2">
        <v>3200</v>
      </c>
      <c r="N29" s="2"/>
      <c r="O29" s="2"/>
      <c r="P29" s="2"/>
      <c r="Q29" s="2"/>
      <c r="R29" s="2">
        <v>51</v>
      </c>
    </row>
    <row r="30" spans="1:18" ht="18.75" x14ac:dyDescent="0.25">
      <c r="A30" s="2">
        <v>1219</v>
      </c>
      <c r="B30" s="2">
        <v>2.9000000000000001E-2</v>
      </c>
      <c r="C30" s="2">
        <v>646</v>
      </c>
      <c r="D30" s="2">
        <v>0</v>
      </c>
      <c r="E30" s="2">
        <v>1</v>
      </c>
      <c r="F30" s="2">
        <v>0</v>
      </c>
      <c r="G30" s="2">
        <v>1</v>
      </c>
      <c r="H30" s="2">
        <v>34</v>
      </c>
      <c r="I30" s="2">
        <v>13</v>
      </c>
      <c r="J30" s="2">
        <v>1</v>
      </c>
      <c r="K30" s="2">
        <v>0</v>
      </c>
      <c r="L30" s="2">
        <v>1</v>
      </c>
      <c r="M30" s="2">
        <v>3300</v>
      </c>
      <c r="N30" s="2"/>
      <c r="O30" s="2"/>
      <c r="P30" s="2"/>
      <c r="Q30" s="2"/>
      <c r="R30" s="2">
        <v>52</v>
      </c>
    </row>
    <row r="31" spans="1:18" ht="18.75" x14ac:dyDescent="0.25">
      <c r="A31" s="2">
        <v>4262</v>
      </c>
      <c r="B31" s="2">
        <v>0.10100000000000001</v>
      </c>
      <c r="C31" s="2">
        <v>558</v>
      </c>
      <c r="D31" s="2">
        <v>0</v>
      </c>
      <c r="E31" s="2">
        <v>1</v>
      </c>
      <c r="F31" s="2">
        <v>74</v>
      </c>
      <c r="G31" s="2">
        <v>24589</v>
      </c>
      <c r="H31" s="2">
        <v>41</v>
      </c>
      <c r="I31" s="2">
        <v>22</v>
      </c>
      <c r="J31" s="2">
        <v>1</v>
      </c>
      <c r="K31" s="2">
        <v>0</v>
      </c>
      <c r="L31" s="2">
        <v>3</v>
      </c>
      <c r="M31" s="2">
        <v>3500</v>
      </c>
      <c r="N31" s="2"/>
      <c r="O31" s="2"/>
      <c r="P31" s="2"/>
      <c r="Q31" s="2"/>
      <c r="R31" s="2">
        <v>53</v>
      </c>
    </row>
    <row r="32" spans="1:18" ht="18.75" x14ac:dyDescent="0.25">
      <c r="A32" s="2">
        <v>6023</v>
      </c>
      <c r="B32" s="2">
        <v>0.14299999999999999</v>
      </c>
      <c r="C32" s="2">
        <v>1920</v>
      </c>
      <c r="D32" s="2">
        <v>0</v>
      </c>
      <c r="E32" s="2">
        <v>1</v>
      </c>
      <c r="F32" s="2">
        <v>9.1999999999999993</v>
      </c>
      <c r="G32" s="2">
        <v>12995</v>
      </c>
      <c r="H32" s="2">
        <v>29</v>
      </c>
      <c r="I32" s="2">
        <v>1</v>
      </c>
      <c r="J32" s="2">
        <v>2</v>
      </c>
      <c r="K32" s="2">
        <v>0.1</v>
      </c>
      <c r="L32" s="2">
        <v>22</v>
      </c>
      <c r="M32" s="2">
        <v>3600</v>
      </c>
      <c r="N32" s="2"/>
      <c r="O32" s="2"/>
      <c r="P32" s="2"/>
      <c r="Q32" s="2"/>
      <c r="R32" s="2">
        <v>54</v>
      </c>
    </row>
    <row r="33" spans="1:18" ht="18.75" x14ac:dyDescent="0.25">
      <c r="A33" s="2">
        <v>9303</v>
      </c>
      <c r="B33" s="2">
        <v>0.221</v>
      </c>
      <c r="C33" s="2">
        <v>796</v>
      </c>
      <c r="D33" s="2">
        <v>0</v>
      </c>
      <c r="E33" s="2">
        <v>1</v>
      </c>
      <c r="F33" s="2">
        <v>7.8</v>
      </c>
      <c r="G33" s="2">
        <v>1617</v>
      </c>
      <c r="H33" s="2">
        <v>17</v>
      </c>
      <c r="I33" s="2">
        <v>7</v>
      </c>
      <c r="J33" s="2">
        <v>1</v>
      </c>
      <c r="K33" s="2">
        <v>0</v>
      </c>
      <c r="L33" s="2">
        <v>2</v>
      </c>
      <c r="M33" s="2">
        <v>3800</v>
      </c>
      <c r="N33" s="2"/>
      <c r="O33" s="2"/>
      <c r="P33" s="2"/>
      <c r="Q33" s="2"/>
      <c r="R33" s="2">
        <v>55</v>
      </c>
    </row>
    <row r="34" spans="1:18" ht="18.75" x14ac:dyDescent="0.25">
      <c r="A34" s="2">
        <v>8123</v>
      </c>
      <c r="B34" s="2">
        <v>0.193</v>
      </c>
      <c r="C34" s="2">
        <v>952</v>
      </c>
      <c r="D34" s="2">
        <v>0</v>
      </c>
      <c r="E34" s="2">
        <v>3</v>
      </c>
      <c r="F34" s="2">
        <v>3.2</v>
      </c>
      <c r="G34" s="2">
        <v>1363</v>
      </c>
      <c r="H34" s="2">
        <v>6</v>
      </c>
      <c r="I34" s="2">
        <v>2</v>
      </c>
      <c r="J34" s="2">
        <v>11380</v>
      </c>
      <c r="K34" s="2">
        <v>0</v>
      </c>
      <c r="L34" s="2">
        <v>18</v>
      </c>
      <c r="M34" s="2">
        <v>4000</v>
      </c>
      <c r="N34" s="2"/>
      <c r="O34" s="2"/>
      <c r="P34" s="2"/>
      <c r="Q34" s="2"/>
      <c r="R34" s="2">
        <v>60</v>
      </c>
    </row>
    <row r="35" spans="1:18" ht="18.75" x14ac:dyDescent="0.25">
      <c r="A35" s="2">
        <v>5520</v>
      </c>
      <c r="B35" s="2">
        <v>0.13100000000000001</v>
      </c>
      <c r="C35" s="2">
        <v>1051</v>
      </c>
      <c r="D35" s="2">
        <v>0</v>
      </c>
      <c r="E35" s="2">
        <v>1</v>
      </c>
      <c r="F35" s="2">
        <v>2.2000000000000002</v>
      </c>
      <c r="G35" s="2">
        <v>562</v>
      </c>
      <c r="H35" s="2">
        <v>7</v>
      </c>
      <c r="I35" s="2">
        <v>6</v>
      </c>
      <c r="J35" s="2">
        <v>11380</v>
      </c>
      <c r="K35" s="2">
        <v>0</v>
      </c>
      <c r="L35" s="2">
        <v>4</v>
      </c>
      <c r="M35" s="2">
        <v>4200</v>
      </c>
      <c r="N35" s="2"/>
      <c r="O35" s="2"/>
      <c r="P35" s="2"/>
      <c r="Q35" s="2"/>
      <c r="R35" s="2">
        <v>61</v>
      </c>
    </row>
    <row r="36" spans="1:18" ht="18.75" x14ac:dyDescent="0.25">
      <c r="A36" s="2">
        <v>3130</v>
      </c>
      <c r="B36" s="2">
        <v>7.3999999999999996E-2</v>
      </c>
      <c r="C36" s="2">
        <v>495</v>
      </c>
      <c r="D36" s="2">
        <v>0</v>
      </c>
      <c r="E36" s="2">
        <v>1</v>
      </c>
      <c r="F36" s="2">
        <v>1.3</v>
      </c>
      <c r="G36" s="2">
        <v>390</v>
      </c>
      <c r="H36" s="2">
        <v>31</v>
      </c>
      <c r="I36" s="2">
        <v>3</v>
      </c>
      <c r="J36" s="2">
        <v>11380</v>
      </c>
      <c r="K36" s="2">
        <v>0</v>
      </c>
      <c r="L36" s="2">
        <v>1</v>
      </c>
      <c r="M36" s="2">
        <v>4320</v>
      </c>
      <c r="N36" s="2"/>
      <c r="O36" s="2"/>
      <c r="P36" s="2"/>
      <c r="Q36" s="2"/>
      <c r="R36" s="2">
        <v>62</v>
      </c>
    </row>
    <row r="37" spans="1:18" ht="18.75" x14ac:dyDescent="0.25">
      <c r="A37" s="2">
        <v>1818</v>
      </c>
      <c r="B37" s="2">
        <v>4.2999999999999997E-2</v>
      </c>
      <c r="C37" s="2">
        <v>1627</v>
      </c>
      <c r="D37" s="2">
        <v>0.1</v>
      </c>
      <c r="E37" s="2">
        <v>9</v>
      </c>
      <c r="F37" s="2">
        <v>0.6</v>
      </c>
      <c r="G37" s="2">
        <v>228</v>
      </c>
      <c r="H37" s="2">
        <v>1</v>
      </c>
      <c r="I37" s="2">
        <v>1</v>
      </c>
      <c r="J37" s="2">
        <v>11380</v>
      </c>
      <c r="K37" s="2">
        <v>0</v>
      </c>
      <c r="L37" s="2">
        <v>1</v>
      </c>
      <c r="M37" s="2">
        <v>4500</v>
      </c>
      <c r="N37" s="2"/>
      <c r="O37" s="2"/>
      <c r="P37" s="2"/>
      <c r="Q37" s="2"/>
      <c r="R37" s="2">
        <v>63</v>
      </c>
    </row>
    <row r="38" spans="1:18" ht="18.75" x14ac:dyDescent="0.25">
      <c r="A38" s="2">
        <v>1057</v>
      </c>
      <c r="B38" s="2">
        <v>2.5000000000000001E-2</v>
      </c>
      <c r="C38" s="2">
        <v>519</v>
      </c>
      <c r="D38" s="2">
        <v>0</v>
      </c>
      <c r="E38" s="2">
        <v>1</v>
      </c>
      <c r="F38" s="2">
        <v>0.3</v>
      </c>
      <c r="G38" s="2">
        <v>106</v>
      </c>
      <c r="H38" s="2">
        <v>8</v>
      </c>
      <c r="I38" s="2">
        <v>1</v>
      </c>
      <c r="J38" s="2">
        <v>11380</v>
      </c>
      <c r="K38" s="2">
        <v>0</v>
      </c>
      <c r="L38" s="2">
        <v>1</v>
      </c>
      <c r="M38" s="2">
        <v>4600</v>
      </c>
      <c r="N38" s="2"/>
      <c r="O38" s="2"/>
      <c r="P38" s="2"/>
      <c r="Q38" s="2"/>
      <c r="R38" s="2">
        <v>64</v>
      </c>
    </row>
    <row r="39" spans="1:18" ht="18.75" x14ac:dyDescent="0.25">
      <c r="A39" s="2">
        <v>672</v>
      </c>
      <c r="B39" s="2">
        <v>1.6E-2</v>
      </c>
      <c r="C39" s="2">
        <v>1236</v>
      </c>
      <c r="D39" s="2">
        <v>0</v>
      </c>
      <c r="E39" s="2">
        <v>1</v>
      </c>
      <c r="F39" s="2">
        <v>0.2</v>
      </c>
      <c r="G39" s="2">
        <v>49</v>
      </c>
      <c r="H39" s="2">
        <v>4</v>
      </c>
      <c r="I39" s="2">
        <v>2</v>
      </c>
      <c r="J39" s="2">
        <v>11380</v>
      </c>
      <c r="K39" s="2">
        <v>0</v>
      </c>
      <c r="L39" s="2">
        <v>12</v>
      </c>
      <c r="M39" s="2">
        <v>4800</v>
      </c>
      <c r="N39" s="2"/>
      <c r="O39" s="2"/>
      <c r="P39" s="2"/>
      <c r="Q39" s="2"/>
      <c r="R39" s="2">
        <v>65</v>
      </c>
    </row>
    <row r="40" spans="1:18" ht="18.75" x14ac:dyDescent="0.25">
      <c r="A40" s="2">
        <v>391</v>
      </c>
      <c r="B40" s="2">
        <v>8.9999999999999993E-3</v>
      </c>
      <c r="C40" s="2">
        <v>556</v>
      </c>
      <c r="D40" s="2">
        <v>0</v>
      </c>
      <c r="E40" s="2">
        <v>1</v>
      </c>
      <c r="F40" s="2">
        <v>0.1</v>
      </c>
      <c r="G40" s="2">
        <v>41</v>
      </c>
      <c r="H40" s="2">
        <v>17</v>
      </c>
      <c r="I40" s="2">
        <v>841</v>
      </c>
      <c r="J40" s="2">
        <v>11380</v>
      </c>
      <c r="K40" s="2">
        <v>0.1</v>
      </c>
      <c r="L40" s="2">
        <v>31</v>
      </c>
      <c r="M40" s="2">
        <v>5000</v>
      </c>
      <c r="N40" s="2"/>
      <c r="O40" s="2"/>
      <c r="P40" s="2"/>
      <c r="Q40" s="2"/>
      <c r="R40" s="2">
        <v>66</v>
      </c>
    </row>
    <row r="41" spans="1:18" ht="18.75" x14ac:dyDescent="0.25">
      <c r="A41" s="2">
        <v>246</v>
      </c>
      <c r="B41" s="2">
        <v>6.0000000000000001E-3</v>
      </c>
      <c r="C41" s="2">
        <v>500</v>
      </c>
      <c r="D41" s="2">
        <v>0</v>
      </c>
      <c r="E41" s="2">
        <v>1</v>
      </c>
      <c r="F41" s="2">
        <v>0.4</v>
      </c>
      <c r="G41" s="2">
        <v>21</v>
      </c>
      <c r="H41" s="2">
        <v>2</v>
      </c>
      <c r="I41" s="2">
        <v>389</v>
      </c>
      <c r="J41" s="2">
        <v>11380</v>
      </c>
      <c r="K41" s="2">
        <v>0</v>
      </c>
      <c r="L41" s="2">
        <v>1</v>
      </c>
      <c r="M41" s="2">
        <v>5040</v>
      </c>
      <c r="N41" s="2"/>
      <c r="O41" s="2"/>
      <c r="P41" s="2"/>
      <c r="Q41" s="2"/>
      <c r="R41" s="2">
        <v>67</v>
      </c>
    </row>
    <row r="42" spans="1:18" ht="18.75" x14ac:dyDescent="0.25">
      <c r="A42" s="2">
        <v>130</v>
      </c>
      <c r="B42" s="2">
        <v>3.0000000000000001E-3</v>
      </c>
      <c r="C42" s="2">
        <v>1477</v>
      </c>
      <c r="D42" s="2">
        <v>0</v>
      </c>
      <c r="E42" s="2">
        <v>2</v>
      </c>
      <c r="F42" s="2">
        <v>0</v>
      </c>
      <c r="G42" s="2">
        <v>76</v>
      </c>
      <c r="H42" s="2">
        <v>1</v>
      </c>
      <c r="I42" s="2">
        <v>147</v>
      </c>
      <c r="J42" s="2">
        <v>11380</v>
      </c>
      <c r="K42" s="2">
        <v>0</v>
      </c>
      <c r="L42" s="2">
        <v>2</v>
      </c>
      <c r="M42" s="2">
        <v>5200</v>
      </c>
      <c r="N42" s="2"/>
      <c r="O42" s="2"/>
      <c r="P42" s="2"/>
      <c r="Q42" s="2"/>
      <c r="R42" s="2">
        <v>70</v>
      </c>
    </row>
    <row r="43" spans="1:18" ht="18.75" x14ac:dyDescent="0.25">
      <c r="A43" s="2">
        <v>84</v>
      </c>
      <c r="B43" s="2">
        <v>2E-3</v>
      </c>
      <c r="C43" s="2">
        <v>618</v>
      </c>
      <c r="D43" s="2">
        <v>83.3</v>
      </c>
      <c r="E43" s="2">
        <v>14624</v>
      </c>
      <c r="F43" s="2">
        <v>0.1</v>
      </c>
      <c r="G43" s="2">
        <v>6</v>
      </c>
      <c r="H43" s="2">
        <v>18</v>
      </c>
      <c r="I43" s="2">
        <v>74</v>
      </c>
      <c r="J43" s="2">
        <v>11380</v>
      </c>
      <c r="K43" s="2">
        <v>0</v>
      </c>
      <c r="L43" s="2">
        <v>1</v>
      </c>
      <c r="M43" s="2">
        <v>5500</v>
      </c>
      <c r="N43" s="2"/>
      <c r="O43" s="2"/>
      <c r="P43" s="2"/>
      <c r="Q43" s="2"/>
      <c r="R43" s="2">
        <v>71</v>
      </c>
    </row>
    <row r="44" spans="1:18" ht="18.75" x14ac:dyDescent="0.25">
      <c r="A44" s="2">
        <v>58</v>
      </c>
      <c r="B44" s="2">
        <v>1E-3</v>
      </c>
      <c r="C44" s="2">
        <v>625</v>
      </c>
      <c r="D44" s="2">
        <v>2.4</v>
      </c>
      <c r="E44" s="2">
        <v>415</v>
      </c>
      <c r="F44" s="2">
        <v>0.1</v>
      </c>
      <c r="G44" s="2">
        <v>22</v>
      </c>
      <c r="H44" s="2">
        <v>5</v>
      </c>
      <c r="I44" s="2">
        <v>34</v>
      </c>
      <c r="J44" s="2">
        <v>11380</v>
      </c>
      <c r="K44" s="2">
        <v>0.1</v>
      </c>
      <c r="L44" s="2">
        <v>56</v>
      </c>
      <c r="M44" s="2">
        <v>6000</v>
      </c>
      <c r="N44" s="2"/>
      <c r="O44" s="2"/>
      <c r="P44" s="2"/>
      <c r="Q44" s="2"/>
      <c r="R44" s="2">
        <v>72</v>
      </c>
    </row>
    <row r="45" spans="1:18" ht="18.75" x14ac:dyDescent="0.25">
      <c r="A45" s="2">
        <v>30</v>
      </c>
      <c r="B45" s="2">
        <v>1E-3</v>
      </c>
      <c r="C45" s="2">
        <v>762</v>
      </c>
      <c r="D45" s="2">
        <v>3.6</v>
      </c>
      <c r="E45" s="2">
        <v>626</v>
      </c>
      <c r="F45" s="2">
        <v>0</v>
      </c>
      <c r="G45" s="2">
        <v>9</v>
      </c>
      <c r="H45" s="2">
        <v>10</v>
      </c>
      <c r="I45" s="2">
        <v>22</v>
      </c>
      <c r="J45" s="2">
        <v>11380</v>
      </c>
      <c r="K45" s="2">
        <v>0</v>
      </c>
      <c r="L45" s="2">
        <v>1</v>
      </c>
      <c r="M45" s="2">
        <v>6500</v>
      </c>
      <c r="N45" s="2"/>
      <c r="O45" s="2"/>
      <c r="P45" s="2"/>
      <c r="Q45" s="2"/>
      <c r="R45" s="2">
        <v>73</v>
      </c>
    </row>
    <row r="46" spans="1:18" ht="18.75" x14ac:dyDescent="0.25">
      <c r="A46" s="2">
        <v>27</v>
      </c>
      <c r="B46" s="2">
        <v>1E-3</v>
      </c>
      <c r="C46" s="2">
        <v>347</v>
      </c>
      <c r="D46" s="2">
        <v>1.7</v>
      </c>
      <c r="E46" s="2">
        <v>301</v>
      </c>
      <c r="F46" s="2">
        <v>0.1</v>
      </c>
      <c r="G46" s="2">
        <v>5</v>
      </c>
      <c r="H46" s="2">
        <v>1</v>
      </c>
      <c r="I46" s="2">
        <v>13</v>
      </c>
      <c r="J46" s="2">
        <v>11380</v>
      </c>
      <c r="K46" s="2">
        <v>0</v>
      </c>
      <c r="L46" s="2">
        <v>3</v>
      </c>
      <c r="M46" s="2">
        <v>7000</v>
      </c>
      <c r="N46" s="2"/>
      <c r="O46" s="2"/>
      <c r="P46" s="2"/>
      <c r="Q46" s="2"/>
      <c r="R46" s="2">
        <v>74</v>
      </c>
    </row>
    <row r="47" spans="1:18" ht="18.75" x14ac:dyDescent="0.25">
      <c r="A47" s="2">
        <v>18</v>
      </c>
      <c r="B47" s="2">
        <v>0</v>
      </c>
      <c r="C47" s="2">
        <v>1458</v>
      </c>
      <c r="D47" s="2">
        <v>2.2000000000000002</v>
      </c>
      <c r="E47" s="2">
        <v>392</v>
      </c>
      <c r="F47" s="2">
        <v>0</v>
      </c>
      <c r="G47" s="2">
        <v>25</v>
      </c>
      <c r="H47" s="2">
        <v>6</v>
      </c>
      <c r="I47" s="2">
        <v>22</v>
      </c>
      <c r="J47" s="2">
        <v>11380</v>
      </c>
      <c r="K47" s="2">
        <v>0</v>
      </c>
      <c r="L47" s="2">
        <v>20</v>
      </c>
      <c r="M47" s="2">
        <v>7200</v>
      </c>
      <c r="N47" s="2"/>
      <c r="O47" s="2"/>
      <c r="P47" s="2"/>
      <c r="Q47" s="2"/>
      <c r="R47" s="2">
        <v>80</v>
      </c>
    </row>
    <row r="48" spans="1:18" ht="18.75" x14ac:dyDescent="0.25">
      <c r="A48" s="2">
        <v>12</v>
      </c>
      <c r="B48" s="2">
        <v>0</v>
      </c>
      <c r="C48" s="2">
        <v>351</v>
      </c>
      <c r="D48" s="2">
        <v>2</v>
      </c>
      <c r="E48" s="2">
        <v>343</v>
      </c>
      <c r="F48" s="2">
        <v>0</v>
      </c>
      <c r="G48" s="2">
        <v>3</v>
      </c>
      <c r="H48" s="2">
        <v>3</v>
      </c>
      <c r="I48" s="2">
        <v>1</v>
      </c>
      <c r="J48" s="2">
        <v>11380</v>
      </c>
      <c r="K48" s="2">
        <v>0</v>
      </c>
      <c r="L48" s="2">
        <v>1</v>
      </c>
      <c r="M48" s="2">
        <v>7600</v>
      </c>
      <c r="N48" s="2"/>
      <c r="O48" s="2"/>
      <c r="P48" s="2"/>
      <c r="Q48" s="2"/>
      <c r="R48" s="2">
        <v>81</v>
      </c>
    </row>
    <row r="49" spans="1:18" ht="18.75" x14ac:dyDescent="0.25">
      <c r="A49" s="2">
        <v>13</v>
      </c>
      <c r="B49" s="2">
        <v>0</v>
      </c>
      <c r="C49" s="2">
        <v>822</v>
      </c>
      <c r="D49" s="2">
        <v>1.1000000000000001</v>
      </c>
      <c r="E49" s="2">
        <v>193</v>
      </c>
      <c r="F49" s="2">
        <v>0</v>
      </c>
      <c r="G49" s="2">
        <v>1</v>
      </c>
      <c r="H49" s="2">
        <v>3</v>
      </c>
      <c r="I49" s="2">
        <v>7</v>
      </c>
      <c r="J49" s="2">
        <v>11380</v>
      </c>
      <c r="K49" s="2">
        <v>0</v>
      </c>
      <c r="L49" s="2">
        <v>9</v>
      </c>
      <c r="M49" s="2">
        <v>8000</v>
      </c>
      <c r="N49" s="2"/>
      <c r="O49" s="2"/>
      <c r="P49" s="2"/>
      <c r="Q49" s="2"/>
      <c r="R49" s="2">
        <v>82</v>
      </c>
    </row>
    <row r="50" spans="1:18" ht="18.75" x14ac:dyDescent="0.25">
      <c r="A50" s="2">
        <v>4</v>
      </c>
      <c r="B50" s="2">
        <v>0</v>
      </c>
      <c r="C50" s="2">
        <v>337</v>
      </c>
      <c r="D50" s="2">
        <v>0.5</v>
      </c>
      <c r="E50" s="2">
        <v>80</v>
      </c>
      <c r="F50" s="2">
        <v>0</v>
      </c>
      <c r="G50" s="2">
        <v>1</v>
      </c>
      <c r="H50" s="2">
        <v>1</v>
      </c>
      <c r="I50" s="2">
        <v>841</v>
      </c>
      <c r="J50" s="2">
        <v>11380</v>
      </c>
      <c r="K50" s="2">
        <v>0</v>
      </c>
      <c r="L50" s="2">
        <v>18</v>
      </c>
      <c r="M50" s="2">
        <v>8400</v>
      </c>
      <c r="N50" s="2"/>
      <c r="O50" s="2"/>
      <c r="P50" s="2"/>
      <c r="Q50" s="2"/>
      <c r="R50" s="2">
        <v>83</v>
      </c>
    </row>
    <row r="51" spans="1:18" ht="18.75" x14ac:dyDescent="0.25">
      <c r="A51" s="2">
        <v>4</v>
      </c>
      <c r="B51" s="2">
        <v>0</v>
      </c>
      <c r="C51" s="2">
        <v>311</v>
      </c>
      <c r="D51" s="2">
        <v>0.6</v>
      </c>
      <c r="E51" s="2">
        <v>98</v>
      </c>
      <c r="F51" s="2">
        <v>0.1</v>
      </c>
      <c r="G51" s="2">
        <v>1</v>
      </c>
      <c r="H51" s="2">
        <v>1</v>
      </c>
      <c r="I51" s="2">
        <v>389</v>
      </c>
      <c r="J51" s="2">
        <v>4000</v>
      </c>
      <c r="K51" s="2">
        <v>0</v>
      </c>
      <c r="L51" s="2">
        <v>1</v>
      </c>
      <c r="M51" s="2">
        <v>8700</v>
      </c>
      <c r="N51" s="2"/>
      <c r="O51" s="2"/>
      <c r="P51" s="2"/>
      <c r="Q51" s="2"/>
      <c r="R51" s="2">
        <v>84</v>
      </c>
    </row>
    <row r="52" spans="1:18" ht="18.75" x14ac:dyDescent="0.25">
      <c r="A52" s="2">
        <v>3</v>
      </c>
      <c r="B52" s="2">
        <v>0</v>
      </c>
      <c r="C52" s="2">
        <v>1245</v>
      </c>
      <c r="D52" s="2">
        <v>0.2</v>
      </c>
      <c r="E52" s="2">
        <v>35</v>
      </c>
      <c r="F52" s="2">
        <v>0</v>
      </c>
      <c r="G52" s="2">
        <v>20</v>
      </c>
      <c r="H52" s="2">
        <v>16986</v>
      </c>
      <c r="I52" s="2">
        <v>147</v>
      </c>
      <c r="J52" s="2">
        <v>1582</v>
      </c>
      <c r="K52" s="2">
        <v>0</v>
      </c>
      <c r="L52" s="2">
        <v>7</v>
      </c>
      <c r="M52" s="2">
        <v>9000</v>
      </c>
      <c r="N52" s="2"/>
      <c r="O52" s="2"/>
      <c r="P52" s="2"/>
      <c r="Q52" s="2"/>
      <c r="R52" s="2">
        <v>85</v>
      </c>
    </row>
    <row r="53" spans="1:18" ht="18.75" x14ac:dyDescent="0.25">
      <c r="A53" s="2">
        <v>1</v>
      </c>
      <c r="B53" s="2">
        <v>0</v>
      </c>
      <c r="C53" s="2">
        <v>313</v>
      </c>
      <c r="D53" s="2">
        <v>1.2</v>
      </c>
      <c r="E53" s="2">
        <v>216</v>
      </c>
      <c r="F53" s="2">
        <v>0</v>
      </c>
      <c r="G53" s="2">
        <v>2</v>
      </c>
      <c r="H53" s="2">
        <v>150</v>
      </c>
      <c r="I53" s="2">
        <v>74</v>
      </c>
      <c r="J53" s="2">
        <v>332</v>
      </c>
      <c r="K53" s="2">
        <v>0.1</v>
      </c>
      <c r="L53" s="2">
        <v>32</v>
      </c>
      <c r="M53" s="2">
        <v>9600</v>
      </c>
      <c r="N53" s="2"/>
      <c r="O53" s="2"/>
      <c r="P53" s="2"/>
      <c r="Q53" s="2"/>
      <c r="R53" s="2">
        <v>86</v>
      </c>
    </row>
    <row r="54" spans="1:18" ht="18.75" x14ac:dyDescent="0.25">
      <c r="A54" s="2">
        <v>1</v>
      </c>
      <c r="B54" s="2">
        <v>0</v>
      </c>
      <c r="C54" s="2">
        <v>367</v>
      </c>
      <c r="D54" s="2">
        <v>0.1</v>
      </c>
      <c r="E54" s="2">
        <v>13</v>
      </c>
      <c r="F54" s="2">
        <v>0</v>
      </c>
      <c r="G54" s="2">
        <v>3</v>
      </c>
      <c r="H54" s="2">
        <v>163</v>
      </c>
      <c r="I54" s="2">
        <v>34</v>
      </c>
      <c r="J54" s="2">
        <v>164</v>
      </c>
      <c r="K54" s="2">
        <v>0</v>
      </c>
      <c r="L54" s="2">
        <v>1</v>
      </c>
      <c r="M54" s="2">
        <v>9800</v>
      </c>
      <c r="N54" s="2"/>
      <c r="O54" s="2"/>
      <c r="P54" s="2"/>
      <c r="Q54" s="2"/>
      <c r="R54" s="2">
        <v>90</v>
      </c>
    </row>
    <row r="55" spans="1:18" ht="18.75" x14ac:dyDescent="0.25">
      <c r="A55" s="2">
        <v>1</v>
      </c>
      <c r="B55" s="2">
        <v>0</v>
      </c>
      <c r="C55" s="2">
        <v>363</v>
      </c>
      <c r="D55" s="2">
        <v>0.2</v>
      </c>
      <c r="E55" s="2">
        <v>38</v>
      </c>
      <c r="F55" s="2">
        <v>0.1</v>
      </c>
      <c r="G55" s="2">
        <v>1</v>
      </c>
      <c r="H55" s="2">
        <v>34</v>
      </c>
      <c r="I55" s="2">
        <v>22</v>
      </c>
      <c r="J55" s="2">
        <v>46</v>
      </c>
      <c r="K55" s="2">
        <v>0.1</v>
      </c>
      <c r="L55" s="2">
        <v>39</v>
      </c>
      <c r="M55" s="2">
        <v>10000</v>
      </c>
      <c r="N55" s="2"/>
      <c r="O55" s="2"/>
      <c r="P55" s="2"/>
      <c r="Q55" s="2"/>
      <c r="R55" s="2">
        <v>91</v>
      </c>
    </row>
    <row r="56" spans="1:18" ht="18.75" x14ac:dyDescent="0.25">
      <c r="A56" s="2">
        <v>1</v>
      </c>
      <c r="B56" s="2">
        <v>0</v>
      </c>
      <c r="C56" s="2">
        <v>148</v>
      </c>
      <c r="D56" s="2">
        <v>0</v>
      </c>
      <c r="E56" s="2">
        <v>8</v>
      </c>
      <c r="F56" s="2">
        <v>0</v>
      </c>
      <c r="G56" s="2">
        <v>9</v>
      </c>
      <c r="H56" s="2">
        <v>41</v>
      </c>
      <c r="I56" s="2">
        <v>13</v>
      </c>
      <c r="J56" s="2">
        <v>26</v>
      </c>
      <c r="K56" s="2">
        <v>0</v>
      </c>
      <c r="L56" s="2">
        <v>5</v>
      </c>
      <c r="M56" s="2">
        <v>10800</v>
      </c>
      <c r="N56" s="2"/>
      <c r="O56" s="2"/>
      <c r="P56" s="2"/>
      <c r="Q56" s="2"/>
      <c r="R56" s="2">
        <v>92</v>
      </c>
    </row>
    <row r="57" spans="1:18" ht="18.75" x14ac:dyDescent="0.25">
      <c r="A57" s="2">
        <v>1</v>
      </c>
      <c r="B57" s="2">
        <v>0</v>
      </c>
      <c r="C57" s="2">
        <v>823</v>
      </c>
      <c r="D57" s="2">
        <v>0</v>
      </c>
      <c r="E57" s="2">
        <v>7</v>
      </c>
      <c r="F57" s="2">
        <v>3</v>
      </c>
      <c r="G57" s="2">
        <v>1</v>
      </c>
      <c r="H57" s="2">
        <v>29</v>
      </c>
      <c r="I57" s="2">
        <v>22</v>
      </c>
      <c r="J57" s="2">
        <v>14</v>
      </c>
      <c r="K57" s="2">
        <v>0</v>
      </c>
      <c r="L57" s="2">
        <v>2</v>
      </c>
      <c r="M57" s="2">
        <v>11000</v>
      </c>
      <c r="N57" s="2"/>
      <c r="O57" s="2"/>
      <c r="P57" s="2"/>
      <c r="Q57" s="2"/>
      <c r="R57" s="2">
        <v>93</v>
      </c>
    </row>
    <row r="58" spans="1:18" ht="18.75" x14ac:dyDescent="0.25">
      <c r="A58" s="2">
        <v>1219</v>
      </c>
      <c r="B58" s="2">
        <v>2.9000000000000001E-2</v>
      </c>
      <c r="C58" s="2">
        <v>157</v>
      </c>
      <c r="D58" s="2">
        <v>0.2</v>
      </c>
      <c r="E58" s="2">
        <v>42</v>
      </c>
      <c r="F58" s="2">
        <v>0</v>
      </c>
      <c r="G58" s="2">
        <v>3</v>
      </c>
      <c r="H58" s="2">
        <v>17</v>
      </c>
      <c r="I58" s="2">
        <v>1</v>
      </c>
      <c r="J58" s="2">
        <v>5</v>
      </c>
      <c r="K58" s="2">
        <v>0.2</v>
      </c>
      <c r="L58" s="2">
        <v>95</v>
      </c>
      <c r="M58" s="2">
        <v>12000</v>
      </c>
      <c r="N58" s="2"/>
      <c r="O58" s="2"/>
      <c r="P58" s="2"/>
      <c r="Q58" s="2"/>
      <c r="R58" s="2">
        <v>94</v>
      </c>
    </row>
    <row r="59" spans="1:18" ht="18.75" x14ac:dyDescent="0.25">
      <c r="A59" s="2">
        <v>4262</v>
      </c>
      <c r="B59" s="2">
        <v>0.10100000000000001</v>
      </c>
      <c r="C59" s="2">
        <v>402</v>
      </c>
      <c r="D59" s="2">
        <v>0</v>
      </c>
      <c r="E59" s="2">
        <v>5</v>
      </c>
      <c r="F59" s="2">
        <v>0</v>
      </c>
      <c r="G59" s="2">
        <v>2</v>
      </c>
      <c r="H59" s="2">
        <v>6</v>
      </c>
      <c r="I59" s="2">
        <v>7</v>
      </c>
      <c r="J59" s="2">
        <v>2</v>
      </c>
      <c r="K59" s="2">
        <v>0</v>
      </c>
      <c r="L59" s="2">
        <v>1</v>
      </c>
      <c r="M59" s="2">
        <v>12800</v>
      </c>
      <c r="N59" s="2"/>
      <c r="O59" s="2"/>
      <c r="P59" s="2"/>
      <c r="Q59" s="2"/>
      <c r="R59" s="2">
        <v>95</v>
      </c>
    </row>
    <row r="60" spans="1:18" ht="18.75" x14ac:dyDescent="0.25">
      <c r="A60" s="2">
        <v>6023</v>
      </c>
      <c r="B60" s="2">
        <v>0.14299999999999999</v>
      </c>
      <c r="C60" s="2">
        <v>119</v>
      </c>
      <c r="D60" s="2">
        <v>0</v>
      </c>
      <c r="E60" s="2">
        <v>4</v>
      </c>
      <c r="F60" s="2">
        <v>0.1</v>
      </c>
      <c r="G60" s="2">
        <v>5</v>
      </c>
      <c r="H60" s="2">
        <v>7</v>
      </c>
      <c r="I60" s="2">
        <v>841</v>
      </c>
      <c r="J60" s="2">
        <v>10</v>
      </c>
      <c r="K60" s="2">
        <v>0</v>
      </c>
      <c r="L60" s="2">
        <v>1</v>
      </c>
      <c r="M60" s="2">
        <v>13600</v>
      </c>
      <c r="N60" s="2"/>
      <c r="O60" s="2"/>
      <c r="P60" s="2"/>
      <c r="Q60" s="2"/>
      <c r="R60" s="2">
        <v>100</v>
      </c>
    </row>
    <row r="61" spans="1:18" ht="18.75" x14ac:dyDescent="0.25">
      <c r="A61" s="2">
        <v>9303</v>
      </c>
      <c r="B61" s="2">
        <v>0.221</v>
      </c>
      <c r="C61" s="2">
        <v>119</v>
      </c>
      <c r="D61" s="2">
        <v>0</v>
      </c>
      <c r="E61" s="2">
        <v>4</v>
      </c>
      <c r="F61" s="2">
        <v>0</v>
      </c>
      <c r="G61" s="2">
        <v>25</v>
      </c>
      <c r="H61" s="2">
        <v>31</v>
      </c>
      <c r="I61" s="2">
        <v>389</v>
      </c>
      <c r="J61" s="2">
        <v>5</v>
      </c>
      <c r="K61" s="2">
        <v>0</v>
      </c>
      <c r="L61" s="2">
        <v>4</v>
      </c>
      <c r="M61" s="2">
        <v>14000</v>
      </c>
      <c r="N61" s="2"/>
      <c r="O61" s="2"/>
      <c r="P61" s="2"/>
      <c r="Q61" s="2"/>
      <c r="R61" s="2">
        <v>101</v>
      </c>
    </row>
    <row r="62" spans="1:18" ht="18.75" x14ac:dyDescent="0.25">
      <c r="A62" s="2">
        <v>8123</v>
      </c>
      <c r="B62" s="2">
        <v>0.193</v>
      </c>
      <c r="C62" s="2">
        <v>413</v>
      </c>
      <c r="D62" s="2">
        <v>0</v>
      </c>
      <c r="E62" s="2">
        <v>1</v>
      </c>
      <c r="F62" s="2">
        <v>0</v>
      </c>
      <c r="G62" s="2">
        <v>3</v>
      </c>
      <c r="H62" s="2">
        <v>1</v>
      </c>
      <c r="I62" s="2">
        <v>147</v>
      </c>
      <c r="J62" s="2">
        <v>1</v>
      </c>
      <c r="K62" s="2">
        <v>0.1</v>
      </c>
      <c r="L62" s="2">
        <v>28</v>
      </c>
      <c r="M62" s="2">
        <v>14400</v>
      </c>
      <c r="N62" s="2"/>
      <c r="O62" s="2"/>
      <c r="P62" s="2"/>
      <c r="Q62" s="2"/>
      <c r="R62" s="2">
        <v>102</v>
      </c>
    </row>
    <row r="63" spans="1:18" ht="18.75" x14ac:dyDescent="0.25">
      <c r="A63" s="2">
        <v>5520</v>
      </c>
      <c r="B63" s="2">
        <v>0.13100000000000001</v>
      </c>
      <c r="C63" s="2">
        <v>138</v>
      </c>
      <c r="D63" s="2">
        <v>0.3</v>
      </c>
      <c r="E63" s="2">
        <v>46</v>
      </c>
      <c r="F63" s="2">
        <v>0</v>
      </c>
      <c r="G63" s="2">
        <v>1</v>
      </c>
      <c r="H63" s="2">
        <v>8</v>
      </c>
      <c r="I63" s="2">
        <v>74</v>
      </c>
      <c r="J63" s="2">
        <v>1</v>
      </c>
      <c r="K63" s="2">
        <v>0</v>
      </c>
      <c r="L63" s="2">
        <v>16</v>
      </c>
      <c r="M63" s="2">
        <v>15000</v>
      </c>
      <c r="N63" s="2"/>
      <c r="O63" s="2"/>
      <c r="P63" s="2"/>
      <c r="Q63" s="2"/>
      <c r="R63" s="2">
        <v>103</v>
      </c>
    </row>
    <row r="64" spans="1:18" ht="18.75" x14ac:dyDescent="0.25">
      <c r="A64" s="2">
        <v>3130</v>
      </c>
      <c r="B64" s="2">
        <v>7.3999999999999996E-2</v>
      </c>
      <c r="C64" s="2">
        <v>131</v>
      </c>
      <c r="D64" s="2">
        <v>0</v>
      </c>
      <c r="E64" s="2">
        <v>1</v>
      </c>
      <c r="F64" s="2">
        <v>0</v>
      </c>
      <c r="G64" s="2">
        <v>1</v>
      </c>
      <c r="H64" s="2">
        <v>4</v>
      </c>
      <c r="I64" s="2">
        <v>34</v>
      </c>
      <c r="J64" s="2">
        <v>2</v>
      </c>
      <c r="K64" s="2">
        <v>0</v>
      </c>
      <c r="L64" s="2">
        <v>2</v>
      </c>
      <c r="M64" s="2">
        <v>15600</v>
      </c>
      <c r="N64" s="2"/>
      <c r="O64" s="2"/>
      <c r="P64" s="2"/>
      <c r="Q64" s="2"/>
      <c r="R64" s="2">
        <v>104</v>
      </c>
    </row>
    <row r="65" spans="1:18" ht="18.75" x14ac:dyDescent="0.25">
      <c r="A65" s="2">
        <v>1818</v>
      </c>
      <c r="B65" s="2">
        <v>4.2999999999999997E-2</v>
      </c>
      <c r="C65" s="2">
        <v>112</v>
      </c>
      <c r="D65" s="2">
        <v>0</v>
      </c>
      <c r="E65" s="2">
        <v>4</v>
      </c>
      <c r="F65" s="2">
        <v>0.1</v>
      </c>
      <c r="G65" s="2">
        <v>1</v>
      </c>
      <c r="H65" s="2">
        <v>17</v>
      </c>
      <c r="I65" s="2">
        <v>22</v>
      </c>
      <c r="J65" s="2">
        <v>1</v>
      </c>
      <c r="K65" s="2">
        <v>0</v>
      </c>
      <c r="L65" s="2">
        <v>3</v>
      </c>
      <c r="M65" s="2">
        <v>16000</v>
      </c>
      <c r="N65" s="2"/>
      <c r="O65" s="2"/>
      <c r="P65" s="2"/>
      <c r="Q65" s="2"/>
      <c r="R65" s="2">
        <v>105</v>
      </c>
    </row>
    <row r="66" spans="1:18" ht="18.75" x14ac:dyDescent="0.25">
      <c r="A66" s="2">
        <v>1057</v>
      </c>
      <c r="B66" s="2">
        <v>2.5000000000000001E-2</v>
      </c>
      <c r="C66" s="2">
        <v>48</v>
      </c>
      <c r="D66" s="2">
        <v>0</v>
      </c>
      <c r="E66" s="2">
        <v>1</v>
      </c>
      <c r="F66" s="2">
        <v>0</v>
      </c>
      <c r="G66" s="2">
        <v>20</v>
      </c>
      <c r="H66" s="2">
        <v>2</v>
      </c>
      <c r="I66" s="2">
        <v>13</v>
      </c>
      <c r="J66" s="2">
        <v>11380</v>
      </c>
      <c r="K66" s="2">
        <v>0</v>
      </c>
      <c r="L66" s="2">
        <v>1</v>
      </c>
      <c r="M66" s="2">
        <v>16128</v>
      </c>
      <c r="N66" s="2"/>
      <c r="O66" s="2"/>
      <c r="P66" s="2"/>
      <c r="Q66" s="2"/>
      <c r="R66" s="2">
        <v>110</v>
      </c>
    </row>
    <row r="67" spans="1:18" ht="18.75" x14ac:dyDescent="0.25">
      <c r="A67" s="2">
        <v>672</v>
      </c>
      <c r="B67" s="2">
        <v>1.6E-2</v>
      </c>
      <c r="C67" s="2">
        <v>270</v>
      </c>
      <c r="D67" s="2">
        <v>0</v>
      </c>
      <c r="E67" s="2">
        <v>1</v>
      </c>
      <c r="F67" s="2">
        <v>0</v>
      </c>
      <c r="G67" s="2">
        <v>2</v>
      </c>
      <c r="H67" s="2">
        <v>1</v>
      </c>
      <c r="I67" s="2">
        <v>22</v>
      </c>
      <c r="J67" s="2">
        <v>4000</v>
      </c>
      <c r="K67" s="2">
        <v>0</v>
      </c>
      <c r="L67" s="2">
        <v>1</v>
      </c>
      <c r="M67" s="2">
        <v>16400</v>
      </c>
      <c r="N67" s="2"/>
      <c r="O67" s="2"/>
      <c r="P67" s="2"/>
      <c r="Q67" s="2"/>
      <c r="R67" s="2">
        <v>111</v>
      </c>
    </row>
    <row r="68" spans="1:18" ht="18.75" x14ac:dyDescent="0.25">
      <c r="A68" s="2">
        <v>391</v>
      </c>
      <c r="B68" s="2">
        <v>8.9999999999999993E-3</v>
      </c>
      <c r="C68" s="2">
        <v>24</v>
      </c>
      <c r="D68" s="2">
        <v>0.1</v>
      </c>
      <c r="E68" s="2">
        <v>9</v>
      </c>
      <c r="F68" s="2">
        <v>0</v>
      </c>
      <c r="G68" s="2">
        <v>3</v>
      </c>
      <c r="H68" s="2">
        <v>18</v>
      </c>
      <c r="I68" s="2">
        <v>1</v>
      </c>
      <c r="J68" s="2">
        <v>1582</v>
      </c>
      <c r="K68" s="2">
        <v>0</v>
      </c>
      <c r="L68" s="2">
        <v>1</v>
      </c>
      <c r="M68" s="2">
        <v>16500</v>
      </c>
      <c r="N68" s="2"/>
      <c r="O68" s="2"/>
      <c r="P68" s="2"/>
      <c r="Q68" s="2"/>
      <c r="R68" s="2">
        <v>112</v>
      </c>
    </row>
    <row r="69" spans="1:18" ht="18.75" x14ac:dyDescent="0.25">
      <c r="A69" s="2">
        <v>246</v>
      </c>
      <c r="B69" s="2">
        <v>6.0000000000000001E-3</v>
      </c>
      <c r="C69" s="2">
        <v>68</v>
      </c>
      <c r="D69" s="2">
        <v>0</v>
      </c>
      <c r="E69" s="2">
        <v>1</v>
      </c>
      <c r="F69" s="2">
        <v>0.1</v>
      </c>
      <c r="G69" s="2">
        <v>1</v>
      </c>
      <c r="H69" s="2">
        <v>5</v>
      </c>
      <c r="I69" s="2">
        <v>7</v>
      </c>
      <c r="J69" s="2">
        <v>332</v>
      </c>
      <c r="K69" s="2">
        <v>0</v>
      </c>
      <c r="L69" s="2">
        <v>7</v>
      </c>
      <c r="M69" s="2">
        <v>16800</v>
      </c>
      <c r="N69" s="2"/>
      <c r="O69" s="2"/>
      <c r="P69" s="2"/>
      <c r="Q69" s="2"/>
      <c r="R69" s="2">
        <v>113</v>
      </c>
    </row>
    <row r="70" spans="1:18" ht="18.75" x14ac:dyDescent="0.25">
      <c r="A70" s="2">
        <v>130</v>
      </c>
      <c r="B70" s="2">
        <v>3.0000000000000001E-3</v>
      </c>
      <c r="C70" s="2">
        <v>28</v>
      </c>
      <c r="D70" s="2">
        <v>0.1</v>
      </c>
      <c r="E70" s="2">
        <v>17</v>
      </c>
      <c r="F70" s="2">
        <v>0</v>
      </c>
      <c r="G70" s="2">
        <v>9</v>
      </c>
      <c r="H70" s="2">
        <v>10</v>
      </c>
      <c r="I70" s="2">
        <v>841</v>
      </c>
      <c r="J70" s="2">
        <v>164</v>
      </c>
      <c r="K70" s="2">
        <v>0</v>
      </c>
      <c r="L70" s="2">
        <v>1</v>
      </c>
      <c r="M70" s="2">
        <v>17200</v>
      </c>
      <c r="N70" s="2"/>
      <c r="O70" s="2"/>
      <c r="P70" s="2"/>
      <c r="Q70" s="2"/>
      <c r="R70" s="2">
        <v>114</v>
      </c>
    </row>
    <row r="71" spans="1:18" ht="18.75" x14ac:dyDescent="0.25">
      <c r="A71" s="2">
        <v>84</v>
      </c>
      <c r="B71" s="2">
        <v>2E-3</v>
      </c>
      <c r="C71" s="2">
        <v>33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389</v>
      </c>
      <c r="J71" s="2">
        <v>46</v>
      </c>
      <c r="K71" s="2">
        <v>0.1</v>
      </c>
      <c r="L71" s="2">
        <v>51</v>
      </c>
      <c r="M71" s="2">
        <v>18000</v>
      </c>
      <c r="N71" s="2"/>
      <c r="O71" s="2"/>
      <c r="P71" s="2"/>
      <c r="Q71" s="2"/>
      <c r="R71" s="2">
        <v>115</v>
      </c>
    </row>
    <row r="72" spans="1:18" ht="18.75" x14ac:dyDescent="0.25">
      <c r="A72" s="2">
        <v>58</v>
      </c>
      <c r="B72" s="2">
        <v>1E-3</v>
      </c>
      <c r="C72" s="2">
        <v>103</v>
      </c>
      <c r="D72" s="2">
        <v>0</v>
      </c>
      <c r="E72" s="2">
        <v>1</v>
      </c>
      <c r="F72" s="2">
        <v>0</v>
      </c>
      <c r="G72" s="2">
        <v>3</v>
      </c>
      <c r="H72" s="2">
        <v>6</v>
      </c>
      <c r="I72" s="2">
        <v>147</v>
      </c>
      <c r="J72" s="2">
        <v>26</v>
      </c>
      <c r="K72" s="2">
        <v>0</v>
      </c>
      <c r="L72" s="2">
        <v>2</v>
      </c>
      <c r="M72" s="2">
        <v>19000</v>
      </c>
      <c r="N72" s="2"/>
      <c r="O72" s="2"/>
      <c r="P72" s="2"/>
      <c r="Q72" s="2"/>
      <c r="R72" s="2">
        <v>116</v>
      </c>
    </row>
    <row r="73" spans="1:18" ht="18.75" x14ac:dyDescent="0.25">
      <c r="A73" s="2">
        <v>30</v>
      </c>
      <c r="B73" s="2">
        <v>1E-3</v>
      </c>
      <c r="C73" s="2">
        <v>27</v>
      </c>
      <c r="D73" s="2">
        <v>0</v>
      </c>
      <c r="E73" s="2">
        <v>1</v>
      </c>
      <c r="F73" s="2">
        <v>0</v>
      </c>
      <c r="G73" s="2">
        <v>2</v>
      </c>
      <c r="H73" s="2">
        <v>3</v>
      </c>
      <c r="I73" s="2">
        <v>74</v>
      </c>
      <c r="J73" s="2">
        <v>14</v>
      </c>
      <c r="K73" s="2">
        <v>0</v>
      </c>
      <c r="L73" s="2">
        <v>9</v>
      </c>
      <c r="M73" s="2">
        <v>19200</v>
      </c>
      <c r="N73" s="2"/>
      <c r="O73" s="2"/>
      <c r="P73" s="2"/>
      <c r="Q73" s="2"/>
      <c r="R73" s="2">
        <v>120</v>
      </c>
    </row>
    <row r="74" spans="1:18" ht="18.75" x14ac:dyDescent="0.25">
      <c r="A74" s="2">
        <v>27</v>
      </c>
      <c r="B74" s="2">
        <v>1E-3</v>
      </c>
      <c r="C74" s="2">
        <v>18</v>
      </c>
      <c r="D74" s="2">
        <v>0</v>
      </c>
      <c r="E74" s="2">
        <v>1</v>
      </c>
      <c r="F74" s="2">
        <v>5</v>
      </c>
      <c r="G74" s="2">
        <v>5</v>
      </c>
      <c r="H74" s="2">
        <v>3</v>
      </c>
      <c r="I74" s="2">
        <v>34</v>
      </c>
      <c r="J74" s="2">
        <v>5</v>
      </c>
      <c r="K74" s="2">
        <v>0</v>
      </c>
      <c r="L74" s="2">
        <v>1</v>
      </c>
      <c r="M74" s="2">
        <v>19400</v>
      </c>
      <c r="N74" s="2"/>
      <c r="O74" s="2"/>
      <c r="P74" s="2"/>
      <c r="Q74" s="2"/>
      <c r="R74" s="2">
        <v>121</v>
      </c>
    </row>
    <row r="75" spans="1:18" ht="18.75" x14ac:dyDescent="0.25">
      <c r="A75" s="2">
        <v>18</v>
      </c>
      <c r="B75" s="2">
        <v>0</v>
      </c>
      <c r="C75" s="2">
        <v>9</v>
      </c>
      <c r="D75" s="2">
        <v>0</v>
      </c>
      <c r="E75" s="2">
        <v>3</v>
      </c>
      <c r="F75" s="2">
        <v>4</v>
      </c>
      <c r="G75" s="2">
        <v>2</v>
      </c>
      <c r="H75" s="2">
        <v>1</v>
      </c>
      <c r="I75" s="2">
        <v>22</v>
      </c>
      <c r="J75" s="2">
        <v>2</v>
      </c>
      <c r="K75" s="2">
        <v>0</v>
      </c>
      <c r="L75" s="2">
        <v>1</v>
      </c>
      <c r="M75" s="2">
        <v>19600</v>
      </c>
      <c r="N75" s="2"/>
      <c r="O75" s="2"/>
      <c r="P75" s="2"/>
      <c r="Q75" s="2"/>
      <c r="R75" s="2">
        <v>122</v>
      </c>
    </row>
    <row r="76" spans="1:18" ht="18.75" x14ac:dyDescent="0.25">
      <c r="A76" s="2">
        <v>12</v>
      </c>
      <c r="B76" s="2">
        <v>0</v>
      </c>
      <c r="C76" s="2">
        <v>8</v>
      </c>
      <c r="D76" s="2">
        <v>0</v>
      </c>
      <c r="E76" s="2">
        <v>1</v>
      </c>
      <c r="F76" s="2">
        <v>1</v>
      </c>
      <c r="G76" s="2">
        <v>5</v>
      </c>
      <c r="H76" s="2">
        <v>1</v>
      </c>
      <c r="I76" s="2">
        <v>13</v>
      </c>
      <c r="J76" s="2">
        <v>10</v>
      </c>
      <c r="K76" s="2">
        <v>0</v>
      </c>
      <c r="L76" s="2">
        <v>1</v>
      </c>
      <c r="M76" s="2">
        <v>19800</v>
      </c>
      <c r="N76" s="2"/>
      <c r="O76" s="2"/>
      <c r="P76" s="2"/>
      <c r="Q76" s="2"/>
      <c r="R76" s="2">
        <v>123</v>
      </c>
    </row>
    <row r="77" spans="1:18" ht="18.75" x14ac:dyDescent="0.25">
      <c r="A77" s="2">
        <v>13</v>
      </c>
      <c r="B77" s="2">
        <v>0</v>
      </c>
      <c r="C77" s="2">
        <v>43</v>
      </c>
      <c r="D77" s="2">
        <v>0</v>
      </c>
      <c r="E77" s="2">
        <v>1</v>
      </c>
      <c r="F77" s="2">
        <v>1</v>
      </c>
      <c r="G77" s="2">
        <v>5</v>
      </c>
      <c r="H77" s="2">
        <v>16986</v>
      </c>
      <c r="I77" s="2">
        <v>22</v>
      </c>
      <c r="J77" s="2">
        <v>5</v>
      </c>
      <c r="K77" s="2">
        <v>0.1</v>
      </c>
      <c r="L77" s="2">
        <v>22</v>
      </c>
      <c r="M77" s="2">
        <v>20000</v>
      </c>
      <c r="N77" s="2"/>
      <c r="O77" s="2"/>
      <c r="P77" s="2"/>
      <c r="Q77" s="2"/>
      <c r="R77" s="2">
        <v>124</v>
      </c>
    </row>
    <row r="78" spans="1:18" ht="18.75" x14ac:dyDescent="0.25">
      <c r="A78" s="2">
        <v>4</v>
      </c>
      <c r="B78" s="2">
        <v>0</v>
      </c>
      <c r="C78" s="2">
        <v>5</v>
      </c>
      <c r="D78" s="2">
        <v>0.1</v>
      </c>
      <c r="E78" s="2">
        <v>9</v>
      </c>
      <c r="F78" s="2">
        <v>1</v>
      </c>
      <c r="G78" s="2">
        <v>5</v>
      </c>
      <c r="H78" s="2">
        <v>150</v>
      </c>
      <c r="I78" s="2">
        <v>1</v>
      </c>
      <c r="J78" s="2">
        <v>1</v>
      </c>
      <c r="K78" s="2">
        <v>0</v>
      </c>
      <c r="L78" s="2">
        <v>1</v>
      </c>
      <c r="M78" s="2">
        <v>20400</v>
      </c>
      <c r="N78" s="2"/>
      <c r="O78" s="2"/>
      <c r="P78" s="2"/>
      <c r="Q78" s="2"/>
      <c r="R78" s="2">
        <v>130</v>
      </c>
    </row>
    <row r="79" spans="1:18" ht="18.75" x14ac:dyDescent="0.25">
      <c r="A79" s="2">
        <v>4</v>
      </c>
      <c r="B79" s="2">
        <v>0</v>
      </c>
      <c r="C79" s="2">
        <v>14</v>
      </c>
      <c r="D79" s="2">
        <v>0</v>
      </c>
      <c r="E79" s="2">
        <v>1</v>
      </c>
      <c r="F79" s="2">
        <v>1</v>
      </c>
      <c r="G79" s="2">
        <v>5</v>
      </c>
      <c r="H79" s="2">
        <v>163</v>
      </c>
      <c r="I79" s="2">
        <v>7</v>
      </c>
      <c r="J79" s="2">
        <v>1</v>
      </c>
      <c r="K79" s="2">
        <v>0</v>
      </c>
      <c r="L79" s="2">
        <v>2</v>
      </c>
      <c r="M79" s="2">
        <v>21000</v>
      </c>
      <c r="N79" s="2"/>
      <c r="O79" s="2"/>
      <c r="P79" s="2"/>
      <c r="Q79" s="2"/>
      <c r="R79" s="2">
        <v>131</v>
      </c>
    </row>
    <row r="80" spans="1:18" ht="18.75" x14ac:dyDescent="0.25">
      <c r="A80" s="2">
        <v>3</v>
      </c>
      <c r="B80" s="2">
        <v>0</v>
      </c>
      <c r="C80" s="2">
        <v>1</v>
      </c>
      <c r="D80" s="2">
        <v>0</v>
      </c>
      <c r="E80" s="2">
        <v>1</v>
      </c>
      <c r="F80" s="2">
        <v>1</v>
      </c>
      <c r="G80" s="2">
        <v>5</v>
      </c>
      <c r="H80" s="2">
        <v>34</v>
      </c>
      <c r="I80" s="2">
        <v>841</v>
      </c>
      <c r="J80" s="2">
        <v>2</v>
      </c>
      <c r="K80" s="2">
        <v>0</v>
      </c>
      <c r="L80" s="2">
        <v>6</v>
      </c>
      <c r="M80" s="2">
        <v>21600</v>
      </c>
      <c r="N80" s="2"/>
      <c r="O80" s="2"/>
      <c r="P80" s="2"/>
      <c r="Q80" s="2"/>
      <c r="R80" s="2">
        <v>132</v>
      </c>
    </row>
    <row r="81" spans="1:18" ht="18.75" x14ac:dyDescent="0.25">
      <c r="A81" s="2">
        <v>1</v>
      </c>
      <c r="B81" s="2">
        <v>0</v>
      </c>
      <c r="C81" s="2">
        <v>4</v>
      </c>
      <c r="D81" s="2">
        <v>0</v>
      </c>
      <c r="E81" s="2">
        <v>1</v>
      </c>
      <c r="F81" s="2">
        <v>1</v>
      </c>
      <c r="G81" s="2">
        <v>5</v>
      </c>
      <c r="H81" s="2">
        <v>41</v>
      </c>
      <c r="I81" s="2">
        <v>389</v>
      </c>
      <c r="J81" s="2">
        <v>1</v>
      </c>
      <c r="K81" s="2">
        <v>0</v>
      </c>
      <c r="L81" s="2">
        <v>3</v>
      </c>
      <c r="M81" s="2">
        <v>22000</v>
      </c>
      <c r="N81" s="2"/>
      <c r="O81" s="2"/>
      <c r="P81" s="2"/>
      <c r="Q81" s="2"/>
      <c r="R81" s="2">
        <v>133</v>
      </c>
    </row>
    <row r="82" spans="1:18" ht="18.75" x14ac:dyDescent="0.25">
      <c r="A82" s="2">
        <v>1</v>
      </c>
      <c r="B82" s="2">
        <v>0</v>
      </c>
      <c r="C82" s="2">
        <v>6</v>
      </c>
      <c r="D82" s="2">
        <v>0</v>
      </c>
      <c r="E82" s="2">
        <v>1</v>
      </c>
      <c r="F82" s="2">
        <v>1</v>
      </c>
      <c r="G82" s="2">
        <v>5</v>
      </c>
      <c r="H82" s="2">
        <v>29</v>
      </c>
      <c r="I82" s="2">
        <v>147</v>
      </c>
      <c r="J82" s="2">
        <v>11380</v>
      </c>
      <c r="K82" s="2">
        <v>0</v>
      </c>
      <c r="L82" s="2">
        <v>1</v>
      </c>
      <c r="M82" s="2">
        <v>22500</v>
      </c>
      <c r="N82" s="2"/>
      <c r="O82" s="2"/>
      <c r="P82" s="2"/>
      <c r="Q82" s="2"/>
      <c r="R82" s="2">
        <v>134</v>
      </c>
    </row>
    <row r="83" spans="1:18" ht="18.75" x14ac:dyDescent="0.25">
      <c r="A83" s="2">
        <v>1</v>
      </c>
      <c r="B83" s="2">
        <v>0</v>
      </c>
      <c r="C83" s="2">
        <v>1</v>
      </c>
      <c r="D83" s="2">
        <v>0</v>
      </c>
      <c r="E83" s="2">
        <v>2</v>
      </c>
      <c r="F83" s="2">
        <v>1</v>
      </c>
      <c r="G83" s="2">
        <v>5</v>
      </c>
      <c r="H83" s="2">
        <v>17</v>
      </c>
      <c r="I83" s="2">
        <v>74</v>
      </c>
      <c r="J83" s="2">
        <v>11380</v>
      </c>
      <c r="K83" s="2">
        <v>0</v>
      </c>
      <c r="L83" s="2">
        <v>1</v>
      </c>
      <c r="M83" s="2">
        <v>22800</v>
      </c>
      <c r="N83" s="2"/>
      <c r="O83" s="2"/>
      <c r="P83" s="2"/>
      <c r="Q83" s="2"/>
      <c r="R83" s="2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5.7109375" customWidth="1"/>
    <col min="3" max="3" width="14.42578125" customWidth="1"/>
    <col min="4" max="4" width="14" customWidth="1"/>
    <col min="5" max="5" width="12.85546875" customWidth="1"/>
    <col min="6" max="6" width="16.5703125" bestFit="1" customWidth="1"/>
    <col min="7" max="7" width="12.140625" bestFit="1" customWidth="1"/>
    <col min="8" max="8" width="15.7109375" bestFit="1" customWidth="1"/>
    <col min="9" max="9" width="11.28515625" bestFit="1" customWidth="1"/>
    <col min="10" max="10" width="16.28515625" bestFit="1" customWidth="1"/>
    <col min="11" max="11" width="11.85546875" bestFit="1" customWidth="1"/>
    <col min="12" max="12" width="23.140625" bestFit="1" customWidth="1"/>
    <col min="13" max="13" width="18.7109375" bestFit="1" customWidth="1"/>
    <col min="15" max="15" width="13.7109375" bestFit="1" customWidth="1"/>
    <col min="17" max="17" width="20.85546875" bestFit="1" customWidth="1"/>
    <col min="24" max="24" width="21.5703125" bestFit="1" customWidth="1"/>
  </cols>
  <sheetData>
    <row r="1" spans="1:3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23</v>
      </c>
      <c r="T1" s="2" t="s">
        <v>24</v>
      </c>
      <c r="U1" s="2" t="s">
        <v>4</v>
      </c>
      <c r="V1" s="2" t="s">
        <v>36</v>
      </c>
      <c r="W1" s="2" t="s">
        <v>37</v>
      </c>
      <c r="X1" s="2" t="s">
        <v>38</v>
      </c>
      <c r="Y1" s="2" t="s">
        <v>40</v>
      </c>
      <c r="Z1" s="2" t="s">
        <v>41</v>
      </c>
    </row>
    <row r="2" spans="1:31" ht="18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1" ht="150" x14ac:dyDescent="0.25">
      <c r="A3" s="2">
        <v>1</v>
      </c>
      <c r="B3" s="2">
        <v>1219</v>
      </c>
      <c r="C3" s="2">
        <v>2.9000000000000001E-2</v>
      </c>
      <c r="D3" s="2">
        <v>1</v>
      </c>
      <c r="E3" s="2">
        <v>0</v>
      </c>
      <c r="F3" s="2">
        <v>83.3</v>
      </c>
      <c r="G3" s="2">
        <v>14624</v>
      </c>
      <c r="H3" s="2">
        <v>74</v>
      </c>
      <c r="I3" s="2">
        <v>12995</v>
      </c>
      <c r="J3" s="2">
        <v>96.8</v>
      </c>
      <c r="K3" s="2">
        <v>16986</v>
      </c>
      <c r="L3" s="2">
        <v>42.1</v>
      </c>
      <c r="M3" s="2">
        <v>7342</v>
      </c>
      <c r="N3" s="2">
        <v>64.8</v>
      </c>
      <c r="O3" s="2">
        <v>11380</v>
      </c>
      <c r="P3" s="2">
        <v>96.7</v>
      </c>
      <c r="Q3" s="2">
        <v>40735</v>
      </c>
      <c r="R3" s="2">
        <v>0</v>
      </c>
      <c r="S3" s="2">
        <v>44.7</v>
      </c>
      <c r="T3" s="2">
        <v>18771</v>
      </c>
      <c r="U3" s="2" t="s">
        <v>18</v>
      </c>
      <c r="V3" s="2">
        <v>48.3</v>
      </c>
      <c r="W3" s="2">
        <v>20303</v>
      </c>
      <c r="X3" s="2" t="s">
        <v>25</v>
      </c>
      <c r="Y3" s="2">
        <v>95.5</v>
      </c>
      <c r="Z3" s="2">
        <v>40136</v>
      </c>
    </row>
    <row r="4" spans="1:31" ht="56.25" x14ac:dyDescent="0.25">
      <c r="A4" s="2">
        <v>2</v>
      </c>
      <c r="B4" s="2">
        <v>4262</v>
      </c>
      <c r="C4" s="2">
        <v>0.10100000000000001</v>
      </c>
      <c r="D4" s="2">
        <v>2</v>
      </c>
      <c r="E4" s="2">
        <v>0</v>
      </c>
      <c r="F4" s="2">
        <v>2.4</v>
      </c>
      <c r="G4" s="2">
        <v>415</v>
      </c>
      <c r="H4" s="2">
        <v>9.1999999999999993</v>
      </c>
      <c r="I4" s="2">
        <v>1617</v>
      </c>
      <c r="J4" s="2">
        <v>0.9</v>
      </c>
      <c r="K4" s="2">
        <v>150</v>
      </c>
      <c r="L4" s="2">
        <v>32.700000000000003</v>
      </c>
      <c r="M4" s="2">
        <v>5697</v>
      </c>
      <c r="N4" s="2">
        <v>22.8</v>
      </c>
      <c r="O4" s="2">
        <v>4000</v>
      </c>
      <c r="P4" s="2">
        <v>0</v>
      </c>
      <c r="Q4" s="2">
        <v>1</v>
      </c>
      <c r="R4" s="2">
        <v>100</v>
      </c>
      <c r="S4" s="2">
        <v>15</v>
      </c>
      <c r="T4" s="2">
        <v>6278</v>
      </c>
      <c r="U4" s="2" t="s">
        <v>19</v>
      </c>
      <c r="V4" s="2">
        <v>11.1</v>
      </c>
      <c r="W4" s="2">
        <v>4660</v>
      </c>
      <c r="X4" s="2" t="s">
        <v>26</v>
      </c>
      <c r="Y4" s="2">
        <v>4.5</v>
      </c>
      <c r="Z4" s="2">
        <v>1884</v>
      </c>
    </row>
    <row r="5" spans="1:31" ht="93.75" x14ac:dyDescent="0.25">
      <c r="A5" s="2">
        <v>3</v>
      </c>
      <c r="B5" s="2">
        <v>6023</v>
      </c>
      <c r="C5" s="2">
        <v>0.14299999999999999</v>
      </c>
      <c r="D5" s="2">
        <v>4</v>
      </c>
      <c r="E5" s="2">
        <v>0</v>
      </c>
      <c r="F5" s="2">
        <v>3.6</v>
      </c>
      <c r="G5" s="2">
        <v>626</v>
      </c>
      <c r="H5" s="2">
        <v>7.8</v>
      </c>
      <c r="I5" s="2">
        <v>1363</v>
      </c>
      <c r="J5" s="2">
        <v>0.9</v>
      </c>
      <c r="K5" s="2">
        <v>163</v>
      </c>
      <c r="L5" s="2">
        <v>16.2</v>
      </c>
      <c r="M5" s="2">
        <v>2824</v>
      </c>
      <c r="N5" s="2">
        <v>9</v>
      </c>
      <c r="O5" s="2">
        <v>1582</v>
      </c>
      <c r="P5" s="2">
        <v>0</v>
      </c>
      <c r="Q5" s="2">
        <v>5</v>
      </c>
      <c r="R5" s="2">
        <v>200</v>
      </c>
      <c r="S5" s="2">
        <v>30.5</v>
      </c>
      <c r="T5" s="2">
        <v>12817</v>
      </c>
      <c r="U5" s="2" t="s">
        <v>20</v>
      </c>
      <c r="V5" s="2">
        <v>26.5</v>
      </c>
      <c r="W5" s="2">
        <v>11144</v>
      </c>
      <c r="X5" s="2" t="s">
        <v>27</v>
      </c>
      <c r="Y5" s="2"/>
      <c r="Z5" s="2">
        <v>132</v>
      </c>
    </row>
    <row r="6" spans="1:31" ht="37.5" x14ac:dyDescent="0.25">
      <c r="A6" s="2">
        <v>4</v>
      </c>
      <c r="B6" s="2">
        <v>9303</v>
      </c>
      <c r="C6" s="2">
        <v>0.221</v>
      </c>
      <c r="D6" s="2">
        <v>6</v>
      </c>
      <c r="E6" s="2">
        <v>0</v>
      </c>
      <c r="F6" s="2">
        <v>1.7</v>
      </c>
      <c r="G6" s="2">
        <v>301</v>
      </c>
      <c r="H6" s="2">
        <v>3.2</v>
      </c>
      <c r="I6" s="2">
        <v>562</v>
      </c>
      <c r="J6" s="2">
        <v>0.2</v>
      </c>
      <c r="K6" s="2">
        <v>34</v>
      </c>
      <c r="L6" s="2">
        <v>4.8</v>
      </c>
      <c r="M6" s="2">
        <v>841</v>
      </c>
      <c r="N6" s="2">
        <v>1.9</v>
      </c>
      <c r="O6" s="2">
        <v>332</v>
      </c>
      <c r="P6" s="2">
        <v>0</v>
      </c>
      <c r="Q6" s="2">
        <v>2</v>
      </c>
      <c r="R6" s="2">
        <v>300</v>
      </c>
      <c r="S6" s="2">
        <v>9.8000000000000007</v>
      </c>
      <c r="T6" s="2">
        <v>4112</v>
      </c>
      <c r="U6" s="2" t="s">
        <v>21</v>
      </c>
      <c r="V6" s="2">
        <v>8.4</v>
      </c>
      <c r="W6" s="2">
        <v>3522</v>
      </c>
      <c r="X6" s="2" t="s">
        <v>28</v>
      </c>
      <c r="Y6" s="2">
        <v>100</v>
      </c>
      <c r="Z6" s="2">
        <v>42152</v>
      </c>
    </row>
    <row r="7" spans="1:31" ht="37.5" x14ac:dyDescent="0.25">
      <c r="A7" s="2">
        <v>5</v>
      </c>
      <c r="B7" s="2">
        <v>8123</v>
      </c>
      <c r="C7" s="2">
        <v>0.193</v>
      </c>
      <c r="D7" s="2">
        <v>11</v>
      </c>
      <c r="E7" s="2">
        <v>0</v>
      </c>
      <c r="F7" s="2">
        <v>2.2000000000000002</v>
      </c>
      <c r="G7" s="2">
        <v>392</v>
      </c>
      <c r="H7" s="2">
        <v>2.2000000000000002</v>
      </c>
      <c r="I7" s="2">
        <v>390</v>
      </c>
      <c r="J7" s="2">
        <v>0.2</v>
      </c>
      <c r="K7" s="2">
        <v>41</v>
      </c>
      <c r="L7" s="2">
        <v>2.2000000000000002</v>
      </c>
      <c r="M7" s="2">
        <v>389</v>
      </c>
      <c r="N7" s="2">
        <v>0.9</v>
      </c>
      <c r="O7" s="2">
        <v>164</v>
      </c>
      <c r="P7" s="2">
        <v>0</v>
      </c>
      <c r="Q7" s="2">
        <v>1</v>
      </c>
      <c r="R7" s="2">
        <v>400</v>
      </c>
      <c r="S7" s="2"/>
      <c r="T7" s="2">
        <v>174</v>
      </c>
      <c r="U7" s="2" t="s">
        <v>22</v>
      </c>
      <c r="V7" s="2">
        <v>1.6</v>
      </c>
      <c r="W7" s="2">
        <v>652</v>
      </c>
      <c r="X7" s="2" t="s">
        <v>29</v>
      </c>
      <c r="Y7" s="2"/>
      <c r="Z7" s="2"/>
    </row>
    <row r="8" spans="1:31" ht="37.5" x14ac:dyDescent="0.25">
      <c r="A8" s="2">
        <v>6</v>
      </c>
      <c r="B8" s="2">
        <v>5520</v>
      </c>
      <c r="C8" s="2">
        <v>0.13100000000000001</v>
      </c>
      <c r="D8" s="2">
        <v>32</v>
      </c>
      <c r="E8" s="2">
        <v>1E-3</v>
      </c>
      <c r="F8" s="2">
        <v>2</v>
      </c>
      <c r="G8" s="2">
        <v>343</v>
      </c>
      <c r="H8" s="2">
        <v>1.3</v>
      </c>
      <c r="I8" s="2">
        <v>228</v>
      </c>
      <c r="J8" s="2">
        <v>0.2</v>
      </c>
      <c r="K8" s="2">
        <v>29</v>
      </c>
      <c r="L8" s="2">
        <v>0.8</v>
      </c>
      <c r="M8" s="2">
        <v>147</v>
      </c>
      <c r="N8" s="2">
        <v>0.3</v>
      </c>
      <c r="O8" s="2">
        <v>46</v>
      </c>
      <c r="P8" s="2">
        <v>0</v>
      </c>
      <c r="Q8" s="2">
        <v>8</v>
      </c>
      <c r="R8" s="2">
        <v>500</v>
      </c>
      <c r="S8" s="2">
        <v>100</v>
      </c>
      <c r="T8" s="2">
        <v>42152</v>
      </c>
      <c r="U8" s="2"/>
      <c r="V8" s="2">
        <v>1</v>
      </c>
      <c r="W8" s="2">
        <v>424</v>
      </c>
      <c r="X8" s="2" t="s">
        <v>30</v>
      </c>
      <c r="Y8" s="2">
        <v>71.3</v>
      </c>
      <c r="Z8" s="2">
        <v>29899</v>
      </c>
    </row>
    <row r="9" spans="1:31" ht="18.75" x14ac:dyDescent="0.25">
      <c r="A9" s="2">
        <v>7</v>
      </c>
      <c r="B9" s="2">
        <v>3130</v>
      </c>
      <c r="C9" s="2">
        <v>7.3999999999999996E-2</v>
      </c>
      <c r="D9" s="2">
        <v>53</v>
      </c>
      <c r="E9" s="2">
        <v>1E-3</v>
      </c>
      <c r="F9" s="2">
        <v>1.1000000000000001</v>
      </c>
      <c r="G9" s="2">
        <v>193</v>
      </c>
      <c r="H9" s="2">
        <v>0.6</v>
      </c>
      <c r="I9" s="2">
        <v>106</v>
      </c>
      <c r="J9" s="2">
        <v>0.1</v>
      </c>
      <c r="K9" s="2">
        <v>17</v>
      </c>
      <c r="L9" s="2">
        <v>0.4</v>
      </c>
      <c r="M9" s="2">
        <v>74</v>
      </c>
      <c r="N9" s="2">
        <v>0.1</v>
      </c>
      <c r="O9" s="2">
        <v>26</v>
      </c>
      <c r="P9" s="2">
        <v>0</v>
      </c>
      <c r="Q9" s="2">
        <v>2</v>
      </c>
      <c r="R9" s="2">
        <v>600</v>
      </c>
      <c r="S9" s="2"/>
      <c r="T9" s="2"/>
      <c r="U9" s="2"/>
      <c r="V9" s="2">
        <v>0.4</v>
      </c>
      <c r="W9" s="2">
        <v>162</v>
      </c>
      <c r="X9" s="2" t="s">
        <v>31</v>
      </c>
      <c r="Y9" s="2">
        <v>28.7</v>
      </c>
      <c r="Z9" s="2">
        <v>12048</v>
      </c>
    </row>
    <row r="10" spans="1:31" ht="18.75" x14ac:dyDescent="0.25">
      <c r="A10" s="2">
        <v>8</v>
      </c>
      <c r="B10" s="2">
        <v>1818</v>
      </c>
      <c r="C10" s="2">
        <v>4.2999999999999997E-2</v>
      </c>
      <c r="D10" s="2">
        <v>103</v>
      </c>
      <c r="E10" s="2">
        <v>2E-3</v>
      </c>
      <c r="F10" s="2">
        <v>0.5</v>
      </c>
      <c r="G10" s="2">
        <v>80</v>
      </c>
      <c r="H10" s="2">
        <v>0.3</v>
      </c>
      <c r="I10" s="2">
        <v>49</v>
      </c>
      <c r="J10" s="2">
        <v>0</v>
      </c>
      <c r="K10" s="2">
        <v>6</v>
      </c>
      <c r="L10" s="2">
        <v>0.2</v>
      </c>
      <c r="M10" s="2">
        <v>34</v>
      </c>
      <c r="N10" s="2">
        <v>0.1</v>
      </c>
      <c r="O10" s="2">
        <v>14</v>
      </c>
      <c r="P10" s="2">
        <v>0</v>
      </c>
      <c r="Q10" s="2">
        <v>2</v>
      </c>
      <c r="R10" s="2">
        <v>700</v>
      </c>
      <c r="S10" s="2"/>
      <c r="T10" s="2"/>
      <c r="U10" s="2"/>
      <c r="V10" s="2">
        <v>1.2</v>
      </c>
      <c r="W10" s="2">
        <v>513</v>
      </c>
      <c r="X10" s="2" t="s">
        <v>32</v>
      </c>
      <c r="Y10" s="2"/>
      <c r="Z10" s="2">
        <v>205</v>
      </c>
    </row>
    <row r="11" spans="1:31" ht="18.75" x14ac:dyDescent="0.25">
      <c r="A11" s="2">
        <v>9</v>
      </c>
      <c r="B11" s="2">
        <v>1057</v>
      </c>
      <c r="C11" s="2">
        <v>2.5000000000000001E-2</v>
      </c>
      <c r="D11" s="2">
        <v>95</v>
      </c>
      <c r="E11" s="2">
        <v>2E-3</v>
      </c>
      <c r="F11" s="2">
        <v>0.6</v>
      </c>
      <c r="G11" s="2">
        <v>98</v>
      </c>
      <c r="H11" s="2">
        <v>0.2</v>
      </c>
      <c r="I11" s="2">
        <v>41</v>
      </c>
      <c r="J11" s="2">
        <v>0</v>
      </c>
      <c r="K11" s="2">
        <v>7</v>
      </c>
      <c r="L11" s="2">
        <v>0.1</v>
      </c>
      <c r="M11" s="2">
        <v>22</v>
      </c>
      <c r="N11" s="2">
        <v>0</v>
      </c>
      <c r="O11" s="2">
        <v>5</v>
      </c>
      <c r="P11" s="2">
        <v>0</v>
      </c>
      <c r="Q11" s="2">
        <v>1</v>
      </c>
      <c r="R11" s="2">
        <v>750</v>
      </c>
      <c r="S11" s="2"/>
      <c r="T11" s="2"/>
      <c r="U11" s="2"/>
      <c r="V11" s="2">
        <v>0.1</v>
      </c>
      <c r="W11" s="2">
        <v>26</v>
      </c>
      <c r="X11" s="2" t="s">
        <v>33</v>
      </c>
      <c r="Y11" s="2">
        <v>100</v>
      </c>
      <c r="Z11" s="2">
        <v>42152</v>
      </c>
    </row>
    <row r="12" spans="1:31" ht="18.75" x14ac:dyDescent="0.25">
      <c r="A12" s="2">
        <v>10</v>
      </c>
      <c r="B12" s="2">
        <v>672</v>
      </c>
      <c r="C12" s="2">
        <v>1.6E-2</v>
      </c>
      <c r="D12" s="2">
        <v>160</v>
      </c>
      <c r="E12" s="2">
        <v>4.0000000000000001E-3</v>
      </c>
      <c r="F12" s="2">
        <v>0.2</v>
      </c>
      <c r="G12" s="2">
        <v>35</v>
      </c>
      <c r="H12" s="2">
        <v>0.1</v>
      </c>
      <c r="I12" s="2">
        <v>21</v>
      </c>
      <c r="J12" s="2">
        <v>0.2</v>
      </c>
      <c r="K12" s="2">
        <v>31</v>
      </c>
      <c r="L12" s="2">
        <v>0.1</v>
      </c>
      <c r="M12" s="2">
        <v>13</v>
      </c>
      <c r="N12" s="2">
        <v>0</v>
      </c>
      <c r="O12" s="2">
        <v>2</v>
      </c>
      <c r="P12" s="2">
        <v>0</v>
      </c>
      <c r="Q12" s="2">
        <v>3</v>
      </c>
      <c r="R12" s="2">
        <v>800</v>
      </c>
      <c r="S12" s="2"/>
      <c r="T12" s="2"/>
      <c r="U12" s="2"/>
      <c r="V12" s="2">
        <v>0.5</v>
      </c>
      <c r="W12" s="2">
        <v>199</v>
      </c>
      <c r="X12" s="2" t="s">
        <v>34</v>
      </c>
      <c r="Y12" s="2"/>
      <c r="Z12" s="2"/>
      <c r="AA12" s="1"/>
    </row>
    <row r="13" spans="1:31" ht="18.75" x14ac:dyDescent="0.25">
      <c r="A13" s="2">
        <v>11</v>
      </c>
      <c r="B13" s="2">
        <v>391</v>
      </c>
      <c r="C13" s="2">
        <v>8.9999999999999993E-3</v>
      </c>
      <c r="D13" s="2">
        <v>314</v>
      </c>
      <c r="E13" s="2">
        <v>7.0000000000000001E-3</v>
      </c>
      <c r="F13" s="2">
        <v>1.2</v>
      </c>
      <c r="G13" s="2">
        <v>216</v>
      </c>
      <c r="H13" s="2">
        <v>0.4</v>
      </c>
      <c r="I13" s="2">
        <v>76</v>
      </c>
      <c r="J13" s="2">
        <v>0</v>
      </c>
      <c r="K13" s="2">
        <v>1</v>
      </c>
      <c r="L13" s="2">
        <v>0.1</v>
      </c>
      <c r="M13" s="2">
        <v>22</v>
      </c>
      <c r="N13" s="2">
        <v>0.1</v>
      </c>
      <c r="O13" s="2">
        <v>10</v>
      </c>
      <c r="P13" s="2">
        <v>0</v>
      </c>
      <c r="Q13" s="2">
        <v>3</v>
      </c>
      <c r="R13" s="2">
        <v>900</v>
      </c>
      <c r="S13" s="2"/>
      <c r="T13" s="2"/>
      <c r="U13" s="2"/>
      <c r="V13" s="2">
        <v>0.9</v>
      </c>
      <c r="W13" s="2">
        <v>390</v>
      </c>
      <c r="X13" s="2" t="s">
        <v>35</v>
      </c>
      <c r="Y13" s="2">
        <v>90.9</v>
      </c>
      <c r="Z13" s="2">
        <v>38175</v>
      </c>
    </row>
    <row r="14" spans="1:31" ht="18.75" x14ac:dyDescent="0.25">
      <c r="A14" s="2">
        <v>12</v>
      </c>
      <c r="B14" s="2">
        <v>246</v>
      </c>
      <c r="C14" s="2">
        <v>6.0000000000000001E-3</v>
      </c>
      <c r="D14" s="2">
        <v>281</v>
      </c>
      <c r="E14" s="2">
        <v>7.0000000000000001E-3</v>
      </c>
      <c r="F14" s="2">
        <v>0.1</v>
      </c>
      <c r="G14" s="2">
        <v>13</v>
      </c>
      <c r="H14" s="2">
        <v>0</v>
      </c>
      <c r="I14" s="2">
        <v>6</v>
      </c>
      <c r="J14" s="2">
        <v>0</v>
      </c>
      <c r="K14" s="2">
        <v>8</v>
      </c>
      <c r="L14" s="2">
        <v>0</v>
      </c>
      <c r="M14" s="2">
        <v>1</v>
      </c>
      <c r="N14" s="2">
        <v>0</v>
      </c>
      <c r="O14" s="2">
        <v>5</v>
      </c>
      <c r="P14" s="2">
        <v>0.1</v>
      </c>
      <c r="Q14" s="2">
        <v>22</v>
      </c>
      <c r="R14" s="2">
        <v>1000</v>
      </c>
      <c r="S14" s="2"/>
      <c r="T14" s="2"/>
      <c r="U14" s="2"/>
      <c r="V14" s="2"/>
      <c r="W14" s="2"/>
      <c r="X14" s="2"/>
      <c r="Y14" s="2">
        <v>9.1</v>
      </c>
      <c r="Z14" s="2">
        <v>3828</v>
      </c>
    </row>
    <row r="15" spans="1:31" ht="18.75" x14ac:dyDescent="0.25">
      <c r="A15" s="2">
        <v>13</v>
      </c>
      <c r="B15" s="2">
        <v>130</v>
      </c>
      <c r="C15" s="2">
        <v>3.0000000000000001E-3</v>
      </c>
      <c r="D15" s="2">
        <v>297</v>
      </c>
      <c r="E15" s="2">
        <v>7.0000000000000001E-3</v>
      </c>
      <c r="F15" s="2">
        <v>0.2</v>
      </c>
      <c r="G15" s="2">
        <v>38</v>
      </c>
      <c r="H15" s="2">
        <v>0.1</v>
      </c>
      <c r="I15" s="2">
        <v>22</v>
      </c>
      <c r="J15" s="2">
        <v>0</v>
      </c>
      <c r="K15" s="2">
        <v>4</v>
      </c>
      <c r="L15" s="2">
        <v>0</v>
      </c>
      <c r="M15" s="2">
        <v>7</v>
      </c>
      <c r="N15" s="2">
        <v>0</v>
      </c>
      <c r="O15" s="2">
        <v>1</v>
      </c>
      <c r="P15" s="2">
        <v>0</v>
      </c>
      <c r="Q15" s="2">
        <v>5</v>
      </c>
      <c r="R15" s="2">
        <v>1200</v>
      </c>
      <c r="S15" s="2"/>
      <c r="T15" s="2"/>
      <c r="U15" s="2"/>
      <c r="V15" s="2"/>
      <c r="W15" s="2"/>
      <c r="X15" s="2"/>
      <c r="Y15" s="2"/>
      <c r="Z15" s="2">
        <v>149</v>
      </c>
    </row>
    <row r="16" spans="1:31" ht="18.75" x14ac:dyDescent="0.25">
      <c r="A16" s="2">
        <v>14</v>
      </c>
      <c r="B16" s="2">
        <v>84</v>
      </c>
      <c r="C16" s="2">
        <v>2E-3</v>
      </c>
      <c r="D16" s="2">
        <v>424</v>
      </c>
      <c r="E16" s="2">
        <v>0.01</v>
      </c>
      <c r="F16" s="2">
        <v>0</v>
      </c>
      <c r="G16" s="2">
        <v>8</v>
      </c>
      <c r="H16" s="2">
        <v>0.1</v>
      </c>
      <c r="I16" s="2">
        <v>9</v>
      </c>
      <c r="J16" s="2">
        <v>0.1</v>
      </c>
      <c r="K16" s="2">
        <v>17</v>
      </c>
      <c r="L16" s="2">
        <v>0</v>
      </c>
      <c r="M16" s="2">
        <v>2</v>
      </c>
      <c r="N16" s="2">
        <v>0</v>
      </c>
      <c r="O16" s="2">
        <v>1</v>
      </c>
      <c r="P16" s="2">
        <v>0</v>
      </c>
      <c r="Q16" s="2">
        <v>1</v>
      </c>
      <c r="R16" s="2">
        <v>1400</v>
      </c>
      <c r="S16" s="2"/>
      <c r="T16" s="2"/>
      <c r="U16" s="2"/>
      <c r="V16" s="2"/>
      <c r="W16" s="2"/>
      <c r="X16" s="2"/>
      <c r="Y16" s="2"/>
      <c r="Z16" s="2"/>
      <c r="AA16" s="1"/>
      <c r="AB16" s="1"/>
      <c r="AC16" s="1"/>
      <c r="AD16" s="1"/>
      <c r="AE16" s="1"/>
    </row>
    <row r="17" spans="1:31" ht="18.75" x14ac:dyDescent="0.25">
      <c r="A17" s="2">
        <v>15</v>
      </c>
      <c r="B17" s="2">
        <v>58</v>
      </c>
      <c r="C17" s="2">
        <v>1E-3</v>
      </c>
      <c r="D17" s="2">
        <v>258</v>
      </c>
      <c r="E17" s="2">
        <v>6.0000000000000001E-3</v>
      </c>
      <c r="F17" s="2">
        <v>0</v>
      </c>
      <c r="G17" s="2">
        <v>7</v>
      </c>
      <c r="H17" s="2">
        <v>0</v>
      </c>
      <c r="I17" s="2">
        <v>5</v>
      </c>
      <c r="J17" s="2">
        <v>0</v>
      </c>
      <c r="K17" s="2">
        <v>2</v>
      </c>
      <c r="L17" s="2">
        <v>0</v>
      </c>
      <c r="M17" s="2">
        <v>6</v>
      </c>
      <c r="N17" s="2">
        <v>0</v>
      </c>
      <c r="O17" s="2">
        <v>2</v>
      </c>
      <c r="P17" s="2">
        <v>0</v>
      </c>
      <c r="Q17" s="2">
        <v>7</v>
      </c>
      <c r="R17" s="2">
        <v>1500</v>
      </c>
      <c r="S17" s="2"/>
      <c r="T17" s="2"/>
      <c r="U17" s="2"/>
      <c r="V17" s="2"/>
      <c r="W17" s="2"/>
      <c r="X17" s="2"/>
      <c r="Y17" s="2">
        <v>98.8</v>
      </c>
      <c r="Z17" s="2">
        <v>41522</v>
      </c>
      <c r="AB17" s="4"/>
      <c r="AC17" s="5">
        <v>0</v>
      </c>
      <c r="AD17" s="5"/>
      <c r="AE17" s="3" t="s">
        <v>39</v>
      </c>
    </row>
    <row r="18" spans="1:31" ht="18.75" x14ac:dyDescent="0.25">
      <c r="A18" s="2">
        <v>16</v>
      </c>
      <c r="B18" s="2">
        <v>30</v>
      </c>
      <c r="C18" s="2">
        <v>1E-3</v>
      </c>
      <c r="D18" s="2">
        <v>819</v>
      </c>
      <c r="E18" s="2">
        <v>1.9E-2</v>
      </c>
      <c r="F18" s="2">
        <v>0.2</v>
      </c>
      <c r="G18" s="2">
        <v>42</v>
      </c>
      <c r="H18" s="2">
        <v>0.1</v>
      </c>
      <c r="I18" s="2">
        <v>25</v>
      </c>
      <c r="J18" s="2">
        <v>0</v>
      </c>
      <c r="K18" s="2">
        <v>1</v>
      </c>
      <c r="L18" s="2">
        <v>0</v>
      </c>
      <c r="M18" s="2">
        <v>3</v>
      </c>
      <c r="N18" s="2">
        <v>0</v>
      </c>
      <c r="O18" s="2">
        <v>1</v>
      </c>
      <c r="P18" s="2">
        <v>0</v>
      </c>
      <c r="Q18" s="2">
        <v>1</v>
      </c>
      <c r="R18" s="2">
        <v>1600</v>
      </c>
      <c r="S18" s="2"/>
      <c r="T18" s="2"/>
      <c r="U18" s="2"/>
      <c r="V18" s="2"/>
      <c r="W18" s="2"/>
      <c r="X18" s="2"/>
      <c r="Y18" s="2">
        <v>1.2</v>
      </c>
      <c r="Z18" s="2">
        <v>484</v>
      </c>
      <c r="AB18" s="4"/>
      <c r="AC18" s="1"/>
      <c r="AD18" s="1"/>
      <c r="AE18" s="1"/>
    </row>
    <row r="19" spans="1:31" ht="18.75" x14ac:dyDescent="0.25">
      <c r="A19" s="2">
        <v>17</v>
      </c>
      <c r="B19" s="2">
        <v>27</v>
      </c>
      <c r="C19" s="2">
        <v>1E-3</v>
      </c>
      <c r="D19" s="2">
        <v>328</v>
      </c>
      <c r="E19" s="2">
        <v>8.0000000000000002E-3</v>
      </c>
      <c r="F19" s="2">
        <v>0</v>
      </c>
      <c r="G19" s="2">
        <v>5</v>
      </c>
      <c r="H19" s="2">
        <v>0</v>
      </c>
      <c r="I19" s="2">
        <v>3</v>
      </c>
      <c r="J19" s="2">
        <v>0.1</v>
      </c>
      <c r="K19" s="2">
        <v>18</v>
      </c>
      <c r="L19" s="2">
        <v>0</v>
      </c>
      <c r="M19" s="2">
        <v>1</v>
      </c>
      <c r="N19" s="2"/>
      <c r="O19" s="2"/>
      <c r="P19" s="2">
        <v>0</v>
      </c>
      <c r="Q19" s="2">
        <v>2</v>
      </c>
      <c r="R19" s="2">
        <v>1800</v>
      </c>
      <c r="S19" s="2"/>
      <c r="T19" s="2"/>
      <c r="U19" s="2"/>
      <c r="V19" s="2"/>
      <c r="W19" s="2"/>
      <c r="X19" s="2"/>
      <c r="Y19" s="2">
        <v>2.1</v>
      </c>
      <c r="Z19" s="2">
        <v>877</v>
      </c>
    </row>
    <row r="20" spans="1:31" ht="18.75" x14ac:dyDescent="0.25">
      <c r="A20" s="2">
        <v>18</v>
      </c>
      <c r="B20" s="2">
        <v>18</v>
      </c>
      <c r="C20" s="2">
        <v>0</v>
      </c>
      <c r="D20" s="2">
        <v>845</v>
      </c>
      <c r="E20" s="2">
        <v>0.02</v>
      </c>
      <c r="F20" s="2">
        <v>0</v>
      </c>
      <c r="G20" s="2">
        <v>4</v>
      </c>
      <c r="H20" s="2">
        <v>0</v>
      </c>
      <c r="I20" s="2">
        <v>1</v>
      </c>
      <c r="J20" s="2">
        <v>0</v>
      </c>
      <c r="K20" s="2">
        <v>5</v>
      </c>
      <c r="L20" s="2">
        <v>0</v>
      </c>
      <c r="M20" s="2">
        <v>1</v>
      </c>
      <c r="N20" s="2"/>
      <c r="O20" s="2"/>
      <c r="P20" s="2">
        <v>0</v>
      </c>
      <c r="Q20" s="2">
        <v>1</v>
      </c>
      <c r="R20" s="2">
        <v>1950</v>
      </c>
      <c r="S20" s="2"/>
      <c r="T20" s="2"/>
      <c r="U20" s="2"/>
      <c r="V20" s="2"/>
      <c r="W20" s="2"/>
      <c r="X20" s="2"/>
      <c r="Y20" s="2"/>
      <c r="Z20" s="2"/>
    </row>
    <row r="21" spans="1:31" ht="18.75" x14ac:dyDescent="0.25">
      <c r="A21" s="2">
        <v>19</v>
      </c>
      <c r="B21" s="2">
        <v>12</v>
      </c>
      <c r="C21" s="2">
        <v>0</v>
      </c>
      <c r="D21" s="2">
        <v>466</v>
      </c>
      <c r="E21" s="2">
        <v>1.0999999999999999E-2</v>
      </c>
      <c r="F21" s="2">
        <v>0</v>
      </c>
      <c r="G21" s="2">
        <v>4</v>
      </c>
      <c r="H21" s="2">
        <v>0</v>
      </c>
      <c r="I21" s="2">
        <v>1</v>
      </c>
      <c r="J21" s="2">
        <v>0.1</v>
      </c>
      <c r="K21" s="2">
        <v>10</v>
      </c>
      <c r="L21" s="2">
        <v>0</v>
      </c>
      <c r="M21" s="2">
        <v>2</v>
      </c>
      <c r="N21" s="2"/>
      <c r="O21" s="2"/>
      <c r="P21" s="2">
        <v>0.1</v>
      </c>
      <c r="Q21" s="2">
        <v>23</v>
      </c>
      <c r="R21" s="2">
        <v>2000</v>
      </c>
      <c r="S21" s="2"/>
      <c r="T21" s="2"/>
      <c r="U21" s="2"/>
      <c r="V21" s="2"/>
      <c r="W21" s="2"/>
      <c r="X21" s="2"/>
      <c r="Y21" s="2"/>
      <c r="Z21" s="2"/>
    </row>
    <row r="22" spans="1:31" ht="18.75" x14ac:dyDescent="0.25">
      <c r="A22" s="2">
        <v>20</v>
      </c>
      <c r="B22" s="2">
        <v>13</v>
      </c>
      <c r="C22" s="2">
        <v>0</v>
      </c>
      <c r="D22" s="2">
        <v>437</v>
      </c>
      <c r="E22" s="2">
        <v>0.01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/>
      <c r="M22" s="2"/>
      <c r="N22" s="2"/>
      <c r="O22" s="2"/>
      <c r="P22" s="2">
        <v>0</v>
      </c>
      <c r="Q22" s="2">
        <v>1</v>
      </c>
      <c r="R22" s="2">
        <v>2250</v>
      </c>
      <c r="S22" s="2"/>
      <c r="T22" s="2"/>
      <c r="U22" s="2"/>
      <c r="V22" s="2"/>
      <c r="W22" s="2"/>
      <c r="X22" s="2"/>
      <c r="Y22" s="2"/>
      <c r="Z22" s="2"/>
    </row>
    <row r="23" spans="1:31" ht="18.75" x14ac:dyDescent="0.25">
      <c r="A23" s="2">
        <v>21</v>
      </c>
      <c r="B23" s="2">
        <v>4</v>
      </c>
      <c r="C23" s="2">
        <v>0</v>
      </c>
      <c r="D23" s="2">
        <v>1383</v>
      </c>
      <c r="E23" s="2">
        <v>3.3000000000000002E-2</v>
      </c>
      <c r="F23" s="2">
        <v>0.3</v>
      </c>
      <c r="G23" s="2">
        <v>46</v>
      </c>
      <c r="H23" s="2">
        <v>0.1</v>
      </c>
      <c r="I23" s="2">
        <v>20</v>
      </c>
      <c r="J23" s="2">
        <v>0</v>
      </c>
      <c r="K23" s="2">
        <v>6</v>
      </c>
      <c r="L23" s="2"/>
      <c r="M23" s="2"/>
      <c r="N23" s="2"/>
      <c r="O23" s="2"/>
      <c r="P23" s="2">
        <v>0</v>
      </c>
      <c r="Q23" s="2">
        <v>1</v>
      </c>
      <c r="R23" s="2">
        <v>2300</v>
      </c>
      <c r="S23" s="2"/>
      <c r="T23" s="2"/>
      <c r="U23" s="2"/>
      <c r="V23" s="2"/>
      <c r="W23" s="2"/>
      <c r="X23" s="2"/>
      <c r="Y23" s="2"/>
      <c r="Z23" s="2"/>
    </row>
    <row r="24" spans="1:31" ht="18.75" x14ac:dyDescent="0.25">
      <c r="A24" s="2">
        <v>22</v>
      </c>
      <c r="B24" s="2">
        <v>4</v>
      </c>
      <c r="C24" s="2">
        <v>0</v>
      </c>
      <c r="D24" s="2">
        <v>719</v>
      </c>
      <c r="E24" s="2">
        <v>1.7000000000000001E-2</v>
      </c>
      <c r="F24" s="2">
        <v>0</v>
      </c>
      <c r="G24" s="2">
        <v>1</v>
      </c>
      <c r="H24" s="2">
        <v>0</v>
      </c>
      <c r="I24" s="2">
        <v>2</v>
      </c>
      <c r="J24" s="2">
        <v>0</v>
      </c>
      <c r="K24" s="2">
        <v>3</v>
      </c>
      <c r="L24" s="2"/>
      <c r="M24" s="2"/>
      <c r="N24" s="2"/>
      <c r="O24" s="2"/>
      <c r="P24" s="2">
        <v>0</v>
      </c>
      <c r="Q24" s="2">
        <v>17</v>
      </c>
      <c r="R24" s="2">
        <v>2400</v>
      </c>
      <c r="S24" s="2"/>
      <c r="T24" s="2"/>
      <c r="U24" s="2"/>
      <c r="V24" s="2"/>
      <c r="W24" s="2"/>
      <c r="X24" s="2"/>
      <c r="Y24" s="2"/>
      <c r="Z24" s="2"/>
    </row>
    <row r="25" spans="1:31" ht="18.75" x14ac:dyDescent="0.25">
      <c r="A25" s="2">
        <v>23</v>
      </c>
      <c r="B25" s="2">
        <v>3</v>
      </c>
      <c r="C25" s="2">
        <v>0</v>
      </c>
      <c r="D25" s="2">
        <v>648</v>
      </c>
      <c r="E25" s="2">
        <v>1.4999999999999999E-2</v>
      </c>
      <c r="F25" s="2">
        <v>0</v>
      </c>
      <c r="G25" s="2">
        <v>4</v>
      </c>
      <c r="H25" s="2">
        <v>0</v>
      </c>
      <c r="I25" s="2">
        <v>3</v>
      </c>
      <c r="J25" s="2">
        <v>0</v>
      </c>
      <c r="K25" s="2">
        <v>3</v>
      </c>
      <c r="L25" s="2"/>
      <c r="M25" s="2"/>
      <c r="N25" s="2"/>
      <c r="O25" s="2"/>
      <c r="P25" s="2">
        <v>0</v>
      </c>
      <c r="Q25" s="2">
        <v>7</v>
      </c>
      <c r="R25" s="2">
        <v>2500</v>
      </c>
      <c r="S25" s="2"/>
      <c r="T25" s="2"/>
      <c r="U25" s="2"/>
      <c r="V25" s="2"/>
      <c r="W25" s="2"/>
      <c r="X25" s="2"/>
      <c r="Y25" s="2"/>
      <c r="Z25" s="2"/>
    </row>
    <row r="26" spans="1:31" ht="18.75" x14ac:dyDescent="0.25">
      <c r="A26" s="2">
        <v>24</v>
      </c>
      <c r="B26" s="2">
        <v>1</v>
      </c>
      <c r="C26" s="2">
        <v>0</v>
      </c>
      <c r="D26" s="2">
        <v>984</v>
      </c>
      <c r="E26" s="2">
        <v>2.3E-2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/>
      <c r="M26" s="2"/>
      <c r="N26" s="2"/>
      <c r="O26" s="2"/>
      <c r="P26" s="2">
        <v>0</v>
      </c>
      <c r="Q26" s="2">
        <v>1</v>
      </c>
      <c r="R26" s="2">
        <v>2600</v>
      </c>
      <c r="S26" s="2"/>
      <c r="T26" s="2"/>
      <c r="U26" s="2"/>
      <c r="V26" s="2"/>
      <c r="W26" s="2"/>
      <c r="X26" s="2"/>
      <c r="Y26" s="2"/>
      <c r="Z26" s="2"/>
    </row>
    <row r="27" spans="1:31" ht="18.75" x14ac:dyDescent="0.25">
      <c r="A27" s="2">
        <v>26</v>
      </c>
      <c r="B27" s="2">
        <v>1</v>
      </c>
      <c r="C27" s="2">
        <v>0</v>
      </c>
      <c r="D27" s="2">
        <v>504</v>
      </c>
      <c r="E27" s="2">
        <v>1.2E-2</v>
      </c>
      <c r="F27" s="2">
        <v>0</v>
      </c>
      <c r="G27" s="2">
        <v>1</v>
      </c>
      <c r="H27" s="2">
        <v>0.1</v>
      </c>
      <c r="I27" s="2">
        <v>9</v>
      </c>
      <c r="J27" s="2">
        <v>0</v>
      </c>
      <c r="K27" s="2">
        <v>1</v>
      </c>
      <c r="L27" s="2"/>
      <c r="M27" s="2"/>
      <c r="N27" s="2"/>
      <c r="O27" s="2"/>
      <c r="P27" s="2">
        <v>0</v>
      </c>
      <c r="Q27" s="2">
        <v>1</v>
      </c>
      <c r="R27" s="2">
        <v>2700</v>
      </c>
      <c r="S27" s="2"/>
      <c r="T27" s="2"/>
      <c r="U27" s="2"/>
      <c r="V27" s="2"/>
      <c r="W27" s="2"/>
      <c r="X27" s="2"/>
      <c r="Y27" s="2"/>
      <c r="Z27" s="2"/>
    </row>
    <row r="28" spans="1:31" ht="18.75" x14ac:dyDescent="0.25">
      <c r="A28" s="2">
        <v>28</v>
      </c>
      <c r="B28" s="2">
        <v>1</v>
      </c>
      <c r="C28" s="2">
        <v>0</v>
      </c>
      <c r="D28" s="2">
        <v>1661</v>
      </c>
      <c r="E28" s="2">
        <v>3.9E-2</v>
      </c>
      <c r="F28" s="2">
        <v>0.1</v>
      </c>
      <c r="G28" s="2">
        <v>9</v>
      </c>
      <c r="H28" s="2">
        <v>0</v>
      </c>
      <c r="I28" s="2">
        <v>1</v>
      </c>
      <c r="J28" s="2"/>
      <c r="K28" s="2"/>
      <c r="L28" s="2"/>
      <c r="M28" s="2"/>
      <c r="N28" s="2"/>
      <c r="O28" s="2"/>
      <c r="P28" s="2">
        <v>0</v>
      </c>
      <c r="Q28" s="2">
        <v>1</v>
      </c>
      <c r="R28" s="2">
        <v>2800</v>
      </c>
      <c r="S28" s="2"/>
      <c r="T28" s="2"/>
      <c r="U28" s="2"/>
      <c r="V28" s="2"/>
      <c r="W28" s="2"/>
      <c r="X28" s="2"/>
      <c r="Y28" s="2"/>
      <c r="Z28" s="2"/>
    </row>
    <row r="29" spans="1:31" ht="18.75" x14ac:dyDescent="0.25">
      <c r="A29" s="2">
        <v>30</v>
      </c>
      <c r="B29" s="2">
        <v>1</v>
      </c>
      <c r="C29" s="2">
        <v>0</v>
      </c>
      <c r="D29" s="2">
        <v>491</v>
      </c>
      <c r="E29" s="2">
        <v>1.2E-2</v>
      </c>
      <c r="F29" s="2">
        <v>0</v>
      </c>
      <c r="G29" s="2">
        <v>1</v>
      </c>
      <c r="H29" s="2">
        <v>0</v>
      </c>
      <c r="I29" s="2">
        <v>3</v>
      </c>
      <c r="J29" s="2"/>
      <c r="K29" s="2"/>
      <c r="L29" s="2"/>
      <c r="M29" s="2"/>
      <c r="N29" s="2"/>
      <c r="O29" s="2"/>
      <c r="P29" s="2">
        <v>0.1</v>
      </c>
      <c r="Q29" s="2">
        <v>25</v>
      </c>
      <c r="R29" s="2">
        <v>3000</v>
      </c>
      <c r="S29" s="2"/>
      <c r="T29" s="2"/>
      <c r="U29" s="2"/>
      <c r="V29" s="2"/>
      <c r="W29" s="2"/>
      <c r="X29" s="2"/>
      <c r="Y29" s="2"/>
      <c r="Z29" s="2"/>
    </row>
    <row r="30" spans="1:31" ht="18.75" x14ac:dyDescent="0.25">
      <c r="A30" s="2">
        <v>33</v>
      </c>
      <c r="B30" s="2">
        <v>1</v>
      </c>
      <c r="C30" s="2">
        <v>0</v>
      </c>
      <c r="D30" s="2">
        <v>1416</v>
      </c>
      <c r="E30" s="2">
        <v>3.4000000000000002E-2</v>
      </c>
      <c r="F30" s="2">
        <v>0.1</v>
      </c>
      <c r="G30" s="2">
        <v>17</v>
      </c>
      <c r="H30" s="2">
        <v>0</v>
      </c>
      <c r="I30" s="2">
        <v>2</v>
      </c>
      <c r="J30" s="2"/>
      <c r="K30" s="2"/>
      <c r="L30" s="2"/>
      <c r="M30" s="2"/>
      <c r="N30" s="2"/>
      <c r="O30" s="2"/>
      <c r="P30" s="2">
        <v>0</v>
      </c>
      <c r="Q30" s="2">
        <v>1</v>
      </c>
      <c r="R30" s="2">
        <v>3200</v>
      </c>
      <c r="S30" s="2"/>
      <c r="T30" s="2"/>
      <c r="U30" s="2"/>
      <c r="V30" s="2"/>
      <c r="W30" s="2"/>
      <c r="X30" s="2"/>
      <c r="Y30" s="2"/>
      <c r="Z30" s="2"/>
    </row>
    <row r="31" spans="1:31" ht="18.75" x14ac:dyDescent="0.25">
      <c r="A31" s="2"/>
      <c r="B31" s="2"/>
      <c r="C31" s="2"/>
      <c r="D31" s="2">
        <v>646</v>
      </c>
      <c r="E31" s="2">
        <v>1.4999999999999999E-2</v>
      </c>
      <c r="F31" s="2">
        <v>0</v>
      </c>
      <c r="G31" s="2">
        <v>1</v>
      </c>
      <c r="H31" s="2">
        <v>0</v>
      </c>
      <c r="I31" s="2">
        <v>1</v>
      </c>
      <c r="J31" s="2"/>
      <c r="K31" s="2"/>
      <c r="L31" s="2"/>
      <c r="M31" s="2"/>
      <c r="N31" s="2"/>
      <c r="O31" s="2"/>
      <c r="P31" s="2">
        <v>0</v>
      </c>
      <c r="Q31" s="2">
        <v>1</v>
      </c>
      <c r="R31" s="2">
        <v>3300</v>
      </c>
      <c r="S31" s="2"/>
      <c r="T31" s="2"/>
      <c r="U31" s="2"/>
      <c r="V31" s="2"/>
      <c r="W31" s="2"/>
      <c r="X31" s="2"/>
      <c r="Y31" s="2"/>
      <c r="Z31" s="2"/>
    </row>
    <row r="32" spans="1:31" ht="18.75" x14ac:dyDescent="0.25">
      <c r="D32" s="2">
        <v>558</v>
      </c>
      <c r="E32" s="2">
        <v>1.2999999999999999E-2</v>
      </c>
      <c r="F32" s="2">
        <v>0</v>
      </c>
      <c r="G32" s="2">
        <v>1</v>
      </c>
      <c r="H32" s="2"/>
      <c r="I32" s="2">
        <v>24589</v>
      </c>
      <c r="J32" s="2"/>
      <c r="K32" s="2"/>
      <c r="L32" s="2"/>
      <c r="M32" s="2"/>
      <c r="N32" s="2"/>
      <c r="O32" s="2"/>
      <c r="P32" s="2">
        <v>0</v>
      </c>
      <c r="Q32" s="2">
        <v>3</v>
      </c>
      <c r="R32" s="2">
        <v>3500</v>
      </c>
      <c r="S32" s="2"/>
      <c r="T32" s="2"/>
      <c r="U32" s="2"/>
      <c r="V32" s="2"/>
      <c r="W32" s="2"/>
      <c r="X32" s="2"/>
      <c r="Y32" s="2"/>
      <c r="Z32" s="2"/>
    </row>
    <row r="33" spans="4:26" ht="18.75" x14ac:dyDescent="0.25">
      <c r="D33" s="2">
        <v>1920</v>
      </c>
      <c r="E33" s="2">
        <v>4.5999999999999999E-2</v>
      </c>
      <c r="F33" s="2">
        <v>0</v>
      </c>
      <c r="G33" s="2">
        <v>1</v>
      </c>
      <c r="H33" s="2"/>
      <c r="I33" s="2"/>
      <c r="J33" s="2"/>
      <c r="K33" s="2"/>
      <c r="L33" s="2"/>
      <c r="M33" s="2"/>
      <c r="N33" s="2"/>
      <c r="O33" s="2"/>
      <c r="P33" s="2">
        <v>0.1</v>
      </c>
      <c r="Q33" s="2">
        <v>22</v>
      </c>
      <c r="R33" s="2">
        <v>3600</v>
      </c>
      <c r="S33" s="2"/>
      <c r="T33" s="2"/>
      <c r="U33" s="2"/>
      <c r="V33" s="2"/>
      <c r="W33" s="2"/>
      <c r="X33" s="2"/>
      <c r="Y33" s="2"/>
      <c r="Z33" s="2"/>
    </row>
    <row r="34" spans="4:26" ht="18.75" x14ac:dyDescent="0.25">
      <c r="D34" s="2">
        <v>796</v>
      </c>
      <c r="E34" s="2">
        <v>1.9E-2</v>
      </c>
      <c r="F34" s="2">
        <v>0</v>
      </c>
      <c r="G34" s="2">
        <v>1</v>
      </c>
      <c r="H34" s="2"/>
      <c r="I34" s="2"/>
      <c r="J34" s="2"/>
      <c r="K34" s="2"/>
      <c r="L34" s="2"/>
      <c r="M34" s="2"/>
      <c r="N34" s="2"/>
      <c r="O34" s="2"/>
      <c r="P34" s="2">
        <v>0</v>
      </c>
      <c r="Q34" s="2">
        <v>2</v>
      </c>
      <c r="R34" s="2">
        <v>3800</v>
      </c>
      <c r="S34" s="2"/>
      <c r="T34" s="2"/>
      <c r="U34" s="2"/>
      <c r="V34" s="2"/>
      <c r="W34" s="2"/>
      <c r="X34" s="2"/>
      <c r="Y34" s="2"/>
      <c r="Z34" s="2"/>
    </row>
    <row r="35" spans="4:26" ht="18.75" x14ac:dyDescent="0.25">
      <c r="D35" s="2">
        <v>952</v>
      </c>
      <c r="E35" s="2">
        <v>2.3E-2</v>
      </c>
      <c r="F35" s="2">
        <v>0</v>
      </c>
      <c r="G35" s="2">
        <v>3</v>
      </c>
      <c r="H35" s="2"/>
      <c r="I35" s="2"/>
      <c r="J35" s="2"/>
      <c r="K35" s="2"/>
      <c r="L35" s="2"/>
      <c r="M35" s="2"/>
      <c r="N35" s="2"/>
      <c r="O35" s="2"/>
      <c r="P35" s="2">
        <v>0</v>
      </c>
      <c r="Q35" s="2">
        <v>18</v>
      </c>
      <c r="R35" s="2">
        <v>4000</v>
      </c>
      <c r="S35" s="2"/>
      <c r="T35" s="2"/>
      <c r="U35" s="2"/>
      <c r="V35" s="2"/>
      <c r="W35" s="2"/>
      <c r="X35" s="2"/>
      <c r="Y35" s="2"/>
      <c r="Z35" s="2"/>
    </row>
    <row r="36" spans="4:26" ht="18.75" x14ac:dyDescent="0.25">
      <c r="D36" s="2">
        <v>1051</v>
      </c>
      <c r="E36" s="2">
        <v>2.5000000000000001E-2</v>
      </c>
      <c r="F36" s="2">
        <v>0</v>
      </c>
      <c r="G36" s="2">
        <v>1</v>
      </c>
      <c r="H36" s="2"/>
      <c r="I36" s="2"/>
      <c r="J36" s="2"/>
      <c r="K36" s="2"/>
      <c r="L36" s="2"/>
      <c r="M36" s="2"/>
      <c r="N36" s="2"/>
      <c r="O36" s="2"/>
      <c r="P36" s="2">
        <v>0</v>
      </c>
      <c r="Q36" s="2">
        <v>4</v>
      </c>
      <c r="R36" s="2">
        <v>4200</v>
      </c>
      <c r="S36" s="2"/>
      <c r="T36" s="2"/>
      <c r="U36" s="2"/>
      <c r="V36" s="2"/>
      <c r="W36" s="2"/>
      <c r="X36" s="2"/>
      <c r="Y36" s="2"/>
      <c r="Z36" s="2"/>
    </row>
    <row r="37" spans="4:26" ht="18.75" x14ac:dyDescent="0.25">
      <c r="D37" s="2">
        <v>495</v>
      </c>
      <c r="E37" s="2">
        <v>1.2E-2</v>
      </c>
      <c r="F37" s="2">
        <v>0</v>
      </c>
      <c r="G37" s="2">
        <v>1</v>
      </c>
      <c r="H37" s="2"/>
      <c r="I37" s="2"/>
      <c r="J37" s="2"/>
      <c r="K37" s="2"/>
      <c r="L37" s="2"/>
      <c r="M37" s="2"/>
      <c r="N37" s="2"/>
      <c r="O37" s="2"/>
      <c r="P37" s="2">
        <v>0</v>
      </c>
      <c r="Q37" s="2">
        <v>1</v>
      </c>
      <c r="R37" s="2">
        <v>4320</v>
      </c>
      <c r="S37" s="2"/>
      <c r="T37" s="2"/>
      <c r="U37" s="2"/>
      <c r="V37" s="2"/>
      <c r="W37" s="2"/>
      <c r="X37" s="2"/>
      <c r="Y37" s="2"/>
      <c r="Z37" s="2"/>
    </row>
    <row r="38" spans="4:26" ht="18.75" x14ac:dyDescent="0.25">
      <c r="D38" s="2">
        <v>1627</v>
      </c>
      <c r="E38" s="2">
        <v>3.9E-2</v>
      </c>
      <c r="F38" s="2">
        <v>0.1</v>
      </c>
      <c r="G38" s="2">
        <v>9</v>
      </c>
      <c r="H38" s="2"/>
      <c r="I38" s="2"/>
      <c r="J38" s="2"/>
      <c r="K38" s="2"/>
      <c r="L38" s="2"/>
      <c r="M38" s="2"/>
      <c r="N38" s="2"/>
      <c r="O38" s="2"/>
      <c r="P38" s="2">
        <v>0</v>
      </c>
      <c r="Q38" s="2">
        <v>1</v>
      </c>
      <c r="R38" s="2">
        <v>4500</v>
      </c>
      <c r="S38" s="2"/>
      <c r="T38" s="2"/>
      <c r="U38" s="2"/>
      <c r="V38" s="2"/>
      <c r="W38" s="2"/>
      <c r="X38" s="2"/>
      <c r="Y38" s="2"/>
      <c r="Z38" s="2"/>
    </row>
    <row r="39" spans="4:26" ht="18.75" x14ac:dyDescent="0.25">
      <c r="D39" s="2">
        <v>519</v>
      </c>
      <c r="E39" s="2">
        <v>1.2E-2</v>
      </c>
      <c r="F39" s="2">
        <v>0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>
        <v>0</v>
      </c>
      <c r="Q39" s="2">
        <v>1</v>
      </c>
      <c r="R39" s="2">
        <v>4600</v>
      </c>
      <c r="S39" s="2"/>
      <c r="T39" s="2"/>
      <c r="U39" s="2"/>
      <c r="V39" s="2"/>
      <c r="W39" s="2"/>
      <c r="X39" s="2"/>
      <c r="Y39" s="2"/>
      <c r="Z39" s="2"/>
    </row>
    <row r="40" spans="4:26" ht="18.75" x14ac:dyDescent="0.25">
      <c r="D40" s="2">
        <v>1236</v>
      </c>
      <c r="E40" s="2">
        <v>2.9000000000000001E-2</v>
      </c>
      <c r="F40" s="2">
        <v>0</v>
      </c>
      <c r="G40" s="2">
        <v>1</v>
      </c>
      <c r="H40" s="2"/>
      <c r="I40" s="2"/>
      <c r="J40" s="2"/>
      <c r="K40" s="2"/>
      <c r="L40" s="2"/>
      <c r="M40" s="2"/>
      <c r="N40" s="2"/>
      <c r="O40" s="2"/>
      <c r="P40" s="2">
        <v>0</v>
      </c>
      <c r="Q40" s="2">
        <v>12</v>
      </c>
      <c r="R40" s="2">
        <v>4800</v>
      </c>
      <c r="S40" s="2"/>
      <c r="T40" s="2"/>
      <c r="U40" s="2"/>
      <c r="V40" s="2"/>
      <c r="W40" s="2"/>
      <c r="X40" s="2"/>
      <c r="Y40" s="2"/>
      <c r="Z40" s="2"/>
    </row>
    <row r="41" spans="4:26" ht="18.75" x14ac:dyDescent="0.25">
      <c r="D41" s="2">
        <v>556</v>
      </c>
      <c r="E41" s="2">
        <v>1.2999999999999999E-2</v>
      </c>
      <c r="F41" s="2">
        <v>0</v>
      </c>
      <c r="G41" s="2">
        <v>1</v>
      </c>
      <c r="H41" s="2"/>
      <c r="I41" s="2"/>
      <c r="J41" s="2"/>
      <c r="K41" s="2"/>
      <c r="L41" s="2"/>
      <c r="M41" s="2"/>
      <c r="N41" s="2"/>
      <c r="O41" s="2"/>
      <c r="P41" s="2">
        <v>0.1</v>
      </c>
      <c r="Q41" s="2">
        <v>31</v>
      </c>
      <c r="R41" s="2">
        <v>5000</v>
      </c>
      <c r="S41" s="2"/>
      <c r="T41" s="2"/>
      <c r="U41" s="2"/>
      <c r="V41" s="2"/>
      <c r="W41" s="2"/>
      <c r="X41" s="2"/>
      <c r="Y41" s="2"/>
      <c r="Z41" s="2"/>
    </row>
    <row r="42" spans="4:26" ht="18.75" x14ac:dyDescent="0.25">
      <c r="D42" s="2">
        <v>500</v>
      </c>
      <c r="E42" s="2">
        <v>1.2E-2</v>
      </c>
      <c r="F42" s="2">
        <v>0</v>
      </c>
      <c r="G42" s="2">
        <v>1</v>
      </c>
      <c r="H42" s="2"/>
      <c r="I42" s="2"/>
      <c r="J42" s="2"/>
      <c r="K42" s="2"/>
      <c r="L42" s="2"/>
      <c r="M42" s="2"/>
      <c r="N42" s="2"/>
      <c r="O42" s="2"/>
      <c r="P42" s="2">
        <v>0</v>
      </c>
      <c r="Q42" s="2">
        <v>1</v>
      </c>
      <c r="R42" s="2">
        <v>5040</v>
      </c>
      <c r="S42" s="2"/>
      <c r="T42" s="2"/>
      <c r="U42" s="2"/>
      <c r="V42" s="2"/>
      <c r="W42" s="2"/>
      <c r="X42" s="2"/>
      <c r="Y42" s="2"/>
      <c r="Z42" s="2"/>
    </row>
    <row r="43" spans="4:26" ht="18.75" x14ac:dyDescent="0.25">
      <c r="D43" s="2">
        <v>1477</v>
      </c>
      <c r="E43" s="2">
        <v>3.5000000000000003E-2</v>
      </c>
      <c r="F43" s="2">
        <v>0</v>
      </c>
      <c r="G43" s="2">
        <v>2</v>
      </c>
      <c r="H43" s="2"/>
      <c r="I43" s="2"/>
      <c r="J43" s="2"/>
      <c r="K43" s="2"/>
      <c r="L43" s="2"/>
      <c r="M43" s="2"/>
      <c r="N43" s="2"/>
      <c r="O43" s="2"/>
      <c r="P43" s="2">
        <v>0</v>
      </c>
      <c r="Q43" s="2">
        <v>2</v>
      </c>
      <c r="R43" s="2">
        <v>5200</v>
      </c>
      <c r="S43" s="2"/>
      <c r="T43" s="2"/>
      <c r="U43" s="2"/>
      <c r="V43" s="2"/>
      <c r="W43" s="2"/>
      <c r="X43" s="2"/>
      <c r="Y43" s="2"/>
      <c r="Z43" s="2"/>
    </row>
    <row r="44" spans="4:26" ht="18.75" x14ac:dyDescent="0.25">
      <c r="D44" s="2">
        <v>618</v>
      </c>
      <c r="E44" s="2">
        <v>1.4999999999999999E-2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0</v>
      </c>
      <c r="Q44" s="2">
        <v>1</v>
      </c>
      <c r="R44" s="2">
        <v>5500</v>
      </c>
      <c r="S44" s="2"/>
      <c r="T44" s="2"/>
      <c r="U44" s="2"/>
      <c r="V44" s="2"/>
      <c r="W44" s="2"/>
      <c r="X44" s="2"/>
      <c r="Y44" s="2"/>
      <c r="Z44" s="2"/>
    </row>
    <row r="45" spans="4:26" ht="18.75" x14ac:dyDescent="0.25">
      <c r="D45" s="2">
        <v>625</v>
      </c>
      <c r="E45" s="2">
        <v>1.4999999999999999E-2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0.1</v>
      </c>
      <c r="Q45" s="2">
        <v>56</v>
      </c>
      <c r="R45" s="2">
        <v>6000</v>
      </c>
      <c r="S45" s="2"/>
      <c r="T45" s="2"/>
      <c r="U45" s="2"/>
      <c r="V45" s="2"/>
      <c r="W45" s="2"/>
      <c r="X45" s="2"/>
      <c r="Y45" s="2"/>
      <c r="Z45" s="2"/>
    </row>
    <row r="46" spans="4:26" ht="18.75" x14ac:dyDescent="0.25">
      <c r="D46" s="2">
        <v>762</v>
      </c>
      <c r="E46" s="2">
        <v>1.7999999999999999E-2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0</v>
      </c>
      <c r="Q46" s="2">
        <v>1</v>
      </c>
      <c r="R46" s="2">
        <v>6500</v>
      </c>
      <c r="S46" s="2"/>
      <c r="T46" s="2"/>
      <c r="U46" s="2"/>
      <c r="V46" s="2"/>
      <c r="W46" s="2"/>
      <c r="X46" s="2"/>
      <c r="Y46" s="2"/>
      <c r="Z46" s="2"/>
    </row>
    <row r="47" spans="4:26" ht="18.75" x14ac:dyDescent="0.25">
      <c r="D47" s="2">
        <v>347</v>
      </c>
      <c r="E47" s="2">
        <v>8.0000000000000002E-3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>
        <v>0</v>
      </c>
      <c r="Q47" s="2">
        <v>3</v>
      </c>
      <c r="R47" s="2">
        <v>7000</v>
      </c>
      <c r="S47" s="2"/>
      <c r="T47" s="2"/>
      <c r="U47" s="2"/>
      <c r="V47" s="2"/>
      <c r="W47" s="2"/>
      <c r="X47" s="2"/>
      <c r="Y47" s="2"/>
      <c r="Z47" s="2"/>
    </row>
    <row r="48" spans="4:26" ht="18.75" x14ac:dyDescent="0.25">
      <c r="D48" s="2">
        <v>1458</v>
      </c>
      <c r="E48" s="2">
        <v>3.5000000000000003E-2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0</v>
      </c>
      <c r="Q48" s="2">
        <v>20</v>
      </c>
      <c r="R48" s="2">
        <v>7200</v>
      </c>
      <c r="S48" s="2"/>
      <c r="T48" s="2"/>
      <c r="U48" s="2"/>
      <c r="V48" s="2"/>
      <c r="W48" s="2"/>
      <c r="X48" s="2"/>
      <c r="Y48" s="2"/>
      <c r="Z48" s="2"/>
    </row>
    <row r="49" spans="4:26" ht="18.75" x14ac:dyDescent="0.25">
      <c r="D49" s="2">
        <v>351</v>
      </c>
      <c r="E49" s="2">
        <v>8.0000000000000002E-3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0</v>
      </c>
      <c r="Q49" s="2">
        <v>1</v>
      </c>
      <c r="R49" s="2">
        <v>7600</v>
      </c>
      <c r="S49" s="2"/>
      <c r="T49" s="2"/>
      <c r="U49" s="2"/>
      <c r="V49" s="2"/>
      <c r="W49" s="2"/>
      <c r="X49" s="2"/>
      <c r="Y49" s="2"/>
      <c r="Z49" s="2"/>
    </row>
    <row r="50" spans="4:26" ht="18.75" x14ac:dyDescent="0.25">
      <c r="D50" s="2">
        <v>822</v>
      </c>
      <c r="E50" s="2">
        <v>0.02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0</v>
      </c>
      <c r="Q50" s="2">
        <v>9</v>
      </c>
      <c r="R50" s="2">
        <v>8000</v>
      </c>
      <c r="S50" s="2"/>
      <c r="T50" s="2"/>
      <c r="U50" s="2"/>
      <c r="V50" s="2"/>
      <c r="W50" s="2"/>
      <c r="X50" s="2"/>
      <c r="Y50" s="2"/>
      <c r="Z50" s="2"/>
    </row>
    <row r="51" spans="4:26" ht="18.75" x14ac:dyDescent="0.25">
      <c r="D51" s="2">
        <v>337</v>
      </c>
      <c r="E51" s="2">
        <v>8.0000000000000002E-3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0</v>
      </c>
      <c r="Q51" s="2">
        <v>18</v>
      </c>
      <c r="R51" s="2">
        <v>8400</v>
      </c>
      <c r="S51" s="2"/>
      <c r="T51" s="2"/>
      <c r="U51" s="2"/>
      <c r="V51" s="2"/>
      <c r="W51" s="2"/>
      <c r="X51" s="2"/>
      <c r="Y51" s="2"/>
      <c r="Z51" s="2"/>
    </row>
    <row r="52" spans="4:26" ht="18.75" x14ac:dyDescent="0.25">
      <c r="D52" s="2">
        <v>311</v>
      </c>
      <c r="E52" s="2">
        <v>7.0000000000000001E-3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0</v>
      </c>
      <c r="Q52" s="2">
        <v>1</v>
      </c>
      <c r="R52" s="2">
        <v>8700</v>
      </c>
      <c r="S52" s="2"/>
      <c r="T52" s="2"/>
      <c r="U52" s="2"/>
      <c r="V52" s="2"/>
      <c r="W52" s="2"/>
      <c r="X52" s="2"/>
      <c r="Y52" s="2"/>
      <c r="Z52" s="2"/>
    </row>
    <row r="53" spans="4:26" ht="18.75" x14ac:dyDescent="0.25">
      <c r="D53" s="2">
        <v>1245</v>
      </c>
      <c r="E53" s="2">
        <v>0.03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v>0</v>
      </c>
      <c r="Q53" s="2">
        <v>7</v>
      </c>
      <c r="R53" s="2">
        <v>9000</v>
      </c>
      <c r="S53" s="2"/>
      <c r="T53" s="2"/>
      <c r="U53" s="2"/>
      <c r="V53" s="2"/>
      <c r="W53" s="2"/>
      <c r="X53" s="2"/>
      <c r="Y53" s="2"/>
      <c r="Z53" s="2"/>
    </row>
    <row r="54" spans="4:26" ht="18.75" x14ac:dyDescent="0.25">
      <c r="D54" s="2">
        <v>313</v>
      </c>
      <c r="E54" s="2">
        <v>7.0000000000000001E-3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0.1</v>
      </c>
      <c r="Q54" s="2">
        <v>32</v>
      </c>
      <c r="R54" s="2">
        <v>9600</v>
      </c>
      <c r="S54" s="2"/>
      <c r="T54" s="2"/>
      <c r="U54" s="2"/>
      <c r="V54" s="2"/>
      <c r="W54" s="2"/>
      <c r="X54" s="2"/>
      <c r="Y54" s="2"/>
      <c r="Z54" s="2"/>
    </row>
    <row r="55" spans="4:26" ht="18.75" x14ac:dyDescent="0.25">
      <c r="D55" s="2">
        <v>367</v>
      </c>
      <c r="E55" s="2">
        <v>8.9999999999999993E-3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0</v>
      </c>
      <c r="Q55" s="2">
        <v>1</v>
      </c>
      <c r="R55" s="2">
        <v>9800</v>
      </c>
      <c r="S55" s="2"/>
      <c r="T55" s="2"/>
      <c r="U55" s="2"/>
      <c r="V55" s="2"/>
      <c r="W55" s="2"/>
      <c r="X55" s="2"/>
      <c r="Y55" s="2"/>
      <c r="Z55" s="2"/>
    </row>
    <row r="56" spans="4:26" ht="18.75" x14ac:dyDescent="0.25">
      <c r="D56" s="2">
        <v>363</v>
      </c>
      <c r="E56" s="2">
        <v>8.9999999999999993E-3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0.1</v>
      </c>
      <c r="Q56" s="2">
        <v>39</v>
      </c>
      <c r="R56" s="2">
        <v>10000</v>
      </c>
      <c r="S56" s="2"/>
      <c r="T56" s="2"/>
      <c r="U56" s="2"/>
      <c r="V56" s="2"/>
      <c r="W56" s="2"/>
      <c r="X56" s="2"/>
      <c r="Y56" s="2"/>
      <c r="Z56" s="2"/>
    </row>
    <row r="57" spans="4:26" ht="18.75" x14ac:dyDescent="0.25">
      <c r="D57" s="2">
        <v>148</v>
      </c>
      <c r="E57" s="2">
        <v>4.0000000000000001E-3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>
        <v>0</v>
      </c>
      <c r="Q57" s="2">
        <v>5</v>
      </c>
      <c r="R57" s="2">
        <v>10800</v>
      </c>
      <c r="S57" s="2"/>
      <c r="T57" s="2"/>
      <c r="U57" s="2"/>
      <c r="V57" s="2"/>
      <c r="W57" s="2"/>
      <c r="X57" s="2"/>
      <c r="Y57" s="2"/>
      <c r="Z57" s="2"/>
    </row>
    <row r="58" spans="4:26" ht="18.75" x14ac:dyDescent="0.25">
      <c r="D58" s="2">
        <v>823</v>
      </c>
      <c r="E58" s="2">
        <v>0.02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>
        <v>0</v>
      </c>
      <c r="Q58" s="2">
        <v>2</v>
      </c>
      <c r="R58" s="2">
        <v>11000</v>
      </c>
      <c r="S58" s="2"/>
      <c r="T58" s="2"/>
      <c r="U58" s="2"/>
      <c r="V58" s="2"/>
      <c r="W58" s="2"/>
      <c r="X58" s="2"/>
      <c r="Y58" s="2"/>
      <c r="Z58" s="2"/>
    </row>
    <row r="59" spans="4:26" ht="18.75" x14ac:dyDescent="0.25">
      <c r="D59" s="2">
        <v>157</v>
      </c>
      <c r="E59" s="2">
        <v>4.0000000000000001E-3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0.2</v>
      </c>
      <c r="Q59" s="2">
        <v>95</v>
      </c>
      <c r="R59" s="2">
        <v>12000</v>
      </c>
      <c r="S59" s="2"/>
      <c r="T59" s="2"/>
      <c r="U59" s="2"/>
      <c r="V59" s="2"/>
      <c r="W59" s="2"/>
      <c r="X59" s="2"/>
      <c r="Y59" s="2"/>
      <c r="Z59" s="2"/>
    </row>
    <row r="60" spans="4:26" ht="18.75" x14ac:dyDescent="0.25">
      <c r="D60" s="2">
        <v>402</v>
      </c>
      <c r="E60" s="2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0</v>
      </c>
      <c r="Q60" s="2">
        <v>1</v>
      </c>
      <c r="R60" s="2">
        <v>12800</v>
      </c>
      <c r="S60" s="2"/>
      <c r="T60" s="2"/>
      <c r="U60" s="2"/>
      <c r="V60" s="2"/>
      <c r="W60" s="2"/>
      <c r="X60" s="2"/>
      <c r="Y60" s="2"/>
      <c r="Z60" s="2"/>
    </row>
    <row r="61" spans="4:26" ht="18.75" x14ac:dyDescent="0.25">
      <c r="D61" s="2">
        <v>119</v>
      </c>
      <c r="E61" s="2">
        <v>3.0000000000000001E-3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0</v>
      </c>
      <c r="Q61" s="2">
        <v>1</v>
      </c>
      <c r="R61" s="2">
        <v>13600</v>
      </c>
      <c r="S61" s="2"/>
      <c r="T61" s="2"/>
      <c r="U61" s="2"/>
      <c r="V61" s="2"/>
      <c r="W61" s="2"/>
      <c r="X61" s="2"/>
      <c r="Y61" s="2"/>
      <c r="Z61" s="2"/>
    </row>
    <row r="62" spans="4:26" ht="18.75" x14ac:dyDescent="0.25">
      <c r="D62" s="2">
        <v>119</v>
      </c>
      <c r="E62" s="2">
        <v>3.0000000000000001E-3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0</v>
      </c>
      <c r="Q62" s="2">
        <v>4</v>
      </c>
      <c r="R62" s="2">
        <v>14000</v>
      </c>
      <c r="S62" s="2"/>
      <c r="T62" s="2"/>
      <c r="U62" s="2"/>
      <c r="V62" s="2"/>
      <c r="W62" s="2"/>
      <c r="X62" s="2"/>
      <c r="Y62" s="2"/>
      <c r="Z62" s="2"/>
    </row>
    <row r="63" spans="4:26" ht="18.75" x14ac:dyDescent="0.25">
      <c r="D63" s="2">
        <v>413</v>
      </c>
      <c r="E63" s="2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0.1</v>
      </c>
      <c r="Q63" s="2">
        <v>28</v>
      </c>
      <c r="R63" s="2">
        <v>14400</v>
      </c>
      <c r="S63" s="2"/>
      <c r="T63" s="2"/>
      <c r="U63" s="2"/>
      <c r="V63" s="2"/>
      <c r="W63" s="2"/>
      <c r="X63" s="2"/>
      <c r="Y63" s="2"/>
      <c r="Z63" s="2"/>
    </row>
    <row r="64" spans="4:26" ht="18.75" x14ac:dyDescent="0.25">
      <c r="D64" s="2">
        <v>138</v>
      </c>
      <c r="E64" s="2">
        <v>3.0000000000000001E-3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0</v>
      </c>
      <c r="Q64" s="2">
        <v>16</v>
      </c>
      <c r="R64" s="2">
        <v>15000</v>
      </c>
      <c r="S64" s="2"/>
      <c r="T64" s="2"/>
      <c r="U64" s="2"/>
      <c r="V64" s="2"/>
      <c r="W64" s="2"/>
      <c r="X64" s="2"/>
      <c r="Y64" s="2"/>
      <c r="Z64" s="2"/>
    </row>
    <row r="65" spans="4:26" ht="18.75" x14ac:dyDescent="0.25">
      <c r="D65" s="2">
        <v>131</v>
      </c>
      <c r="E65" s="2">
        <v>3.0000000000000001E-3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0</v>
      </c>
      <c r="Q65" s="2">
        <v>2</v>
      </c>
      <c r="R65" s="2">
        <v>15600</v>
      </c>
      <c r="S65" s="2"/>
      <c r="T65" s="2"/>
      <c r="U65" s="2"/>
      <c r="V65" s="2"/>
      <c r="W65" s="2"/>
      <c r="X65" s="2"/>
      <c r="Y65" s="2"/>
      <c r="Z65" s="2"/>
    </row>
    <row r="66" spans="4:26" ht="18.75" x14ac:dyDescent="0.25">
      <c r="D66" s="2">
        <v>112</v>
      </c>
      <c r="E66" s="2">
        <v>3.0000000000000001E-3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0</v>
      </c>
      <c r="Q66" s="2">
        <v>3</v>
      </c>
      <c r="R66" s="2">
        <v>16000</v>
      </c>
      <c r="S66" s="2"/>
      <c r="T66" s="2"/>
      <c r="U66" s="2"/>
      <c r="V66" s="2"/>
      <c r="W66" s="2"/>
      <c r="X66" s="2"/>
      <c r="Y66" s="2"/>
      <c r="Z66" s="2"/>
    </row>
    <row r="67" spans="4:26" ht="18.75" x14ac:dyDescent="0.25">
      <c r="D67" s="2">
        <v>48</v>
      </c>
      <c r="E67" s="2">
        <v>1E-3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0</v>
      </c>
      <c r="Q67" s="2">
        <v>1</v>
      </c>
      <c r="R67" s="2">
        <v>16128</v>
      </c>
      <c r="S67" s="2"/>
      <c r="T67" s="2"/>
      <c r="U67" s="2"/>
      <c r="V67" s="2"/>
      <c r="W67" s="2"/>
      <c r="X67" s="2"/>
      <c r="Y67" s="2"/>
      <c r="Z67" s="2"/>
    </row>
    <row r="68" spans="4:26" ht="18.75" x14ac:dyDescent="0.25">
      <c r="D68" s="2">
        <v>270</v>
      </c>
      <c r="E68" s="2">
        <v>6.0000000000000001E-3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0</v>
      </c>
      <c r="Q68" s="2">
        <v>1</v>
      </c>
      <c r="R68" s="2">
        <v>16400</v>
      </c>
      <c r="S68" s="2"/>
      <c r="T68" s="2"/>
      <c r="U68" s="2"/>
      <c r="V68" s="2"/>
      <c r="W68" s="2"/>
      <c r="X68" s="2"/>
      <c r="Y68" s="2"/>
      <c r="Z68" s="2"/>
    </row>
    <row r="69" spans="4:26" ht="18.75" x14ac:dyDescent="0.25">
      <c r="D69" s="2">
        <v>24</v>
      </c>
      <c r="E69" s="2">
        <v>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0</v>
      </c>
      <c r="Q69" s="2">
        <v>1</v>
      </c>
      <c r="R69" s="2">
        <v>16500</v>
      </c>
      <c r="S69" s="2"/>
      <c r="T69" s="2"/>
      <c r="U69" s="2"/>
      <c r="V69" s="2"/>
      <c r="W69" s="2"/>
      <c r="X69" s="2"/>
      <c r="Y69" s="2"/>
      <c r="Z69" s="2"/>
    </row>
    <row r="70" spans="4:26" ht="18.75" x14ac:dyDescent="0.25">
      <c r="D70" s="2">
        <v>68</v>
      </c>
      <c r="E70" s="2">
        <v>2E-3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0</v>
      </c>
      <c r="Q70" s="2">
        <v>7</v>
      </c>
      <c r="R70" s="2">
        <v>16800</v>
      </c>
      <c r="S70" s="2"/>
      <c r="T70" s="2"/>
      <c r="U70" s="2"/>
      <c r="V70" s="2"/>
      <c r="W70" s="2"/>
      <c r="X70" s="2"/>
      <c r="Y70" s="2"/>
      <c r="Z70" s="2"/>
    </row>
    <row r="71" spans="4:26" ht="18.75" x14ac:dyDescent="0.25">
      <c r="D71" s="2">
        <v>28</v>
      </c>
      <c r="E71" s="2">
        <v>1E-3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0</v>
      </c>
      <c r="Q71" s="2">
        <v>1</v>
      </c>
      <c r="R71" s="2">
        <v>17200</v>
      </c>
      <c r="S71" s="2"/>
      <c r="T71" s="2"/>
      <c r="U71" s="2"/>
      <c r="V71" s="2"/>
      <c r="W71" s="2"/>
      <c r="X71" s="2"/>
      <c r="Y71" s="2"/>
      <c r="Z71" s="2"/>
    </row>
    <row r="72" spans="4:26" ht="18.75" x14ac:dyDescent="0.25">
      <c r="D72" s="2">
        <v>33</v>
      </c>
      <c r="E72" s="2">
        <v>1E-3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0.1</v>
      </c>
      <c r="Q72" s="2">
        <v>51</v>
      </c>
      <c r="R72" s="2">
        <v>18000</v>
      </c>
      <c r="S72" s="2"/>
      <c r="T72" s="2"/>
      <c r="U72" s="2"/>
      <c r="V72" s="2"/>
      <c r="W72" s="2"/>
      <c r="X72" s="2"/>
      <c r="Y72" s="2"/>
      <c r="Z72" s="2"/>
    </row>
    <row r="73" spans="4:26" ht="18.75" x14ac:dyDescent="0.25">
      <c r="D73" s="2">
        <v>103</v>
      </c>
      <c r="E73" s="2">
        <v>2E-3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0</v>
      </c>
      <c r="Q73" s="2">
        <v>2</v>
      </c>
      <c r="R73" s="2">
        <v>19000</v>
      </c>
      <c r="S73" s="2"/>
      <c r="T73" s="2"/>
      <c r="U73" s="2"/>
      <c r="V73" s="2"/>
      <c r="W73" s="2"/>
      <c r="X73" s="2"/>
      <c r="Y73" s="2"/>
      <c r="Z73" s="2"/>
    </row>
    <row r="74" spans="4:26" ht="18.75" x14ac:dyDescent="0.25">
      <c r="D74" s="2">
        <v>27</v>
      </c>
      <c r="E74" s="2">
        <v>1E-3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0</v>
      </c>
      <c r="Q74" s="2">
        <v>9</v>
      </c>
      <c r="R74" s="2">
        <v>19200</v>
      </c>
      <c r="S74" s="2"/>
      <c r="T74" s="2"/>
      <c r="U74" s="2"/>
      <c r="V74" s="2"/>
      <c r="W74" s="2"/>
      <c r="X74" s="2"/>
      <c r="Y74" s="2"/>
      <c r="Z74" s="2"/>
    </row>
    <row r="75" spans="4:26" ht="18.75" x14ac:dyDescent="0.25">
      <c r="D75" s="2">
        <v>18</v>
      </c>
      <c r="E75" s="2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0</v>
      </c>
      <c r="Q75" s="2">
        <v>1</v>
      </c>
      <c r="R75" s="2">
        <v>19400</v>
      </c>
      <c r="S75" s="2"/>
      <c r="T75" s="2"/>
      <c r="U75" s="2"/>
      <c r="V75" s="2"/>
      <c r="W75" s="2"/>
      <c r="X75" s="2"/>
      <c r="Y75" s="2"/>
      <c r="Z75" s="2"/>
    </row>
    <row r="76" spans="4:26" ht="18.75" x14ac:dyDescent="0.25">
      <c r="D76" s="2">
        <v>9</v>
      </c>
      <c r="E76" s="2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0</v>
      </c>
      <c r="Q76" s="2">
        <v>1</v>
      </c>
      <c r="R76" s="2">
        <v>19600</v>
      </c>
      <c r="S76" s="2"/>
      <c r="T76" s="2"/>
      <c r="U76" s="2"/>
      <c r="V76" s="2"/>
      <c r="W76" s="2"/>
      <c r="X76" s="2"/>
      <c r="Y76" s="2"/>
      <c r="Z76" s="2"/>
    </row>
    <row r="77" spans="4:26" ht="18.75" x14ac:dyDescent="0.25">
      <c r="D77" s="2">
        <v>8</v>
      </c>
      <c r="E77" s="2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0</v>
      </c>
      <c r="Q77" s="2">
        <v>1</v>
      </c>
      <c r="R77" s="2">
        <v>19800</v>
      </c>
      <c r="S77" s="2"/>
      <c r="T77" s="2"/>
      <c r="U77" s="2"/>
      <c r="V77" s="2"/>
      <c r="W77" s="2"/>
      <c r="X77" s="2"/>
      <c r="Y77" s="2"/>
      <c r="Z77" s="2"/>
    </row>
    <row r="78" spans="4:26" ht="18.75" x14ac:dyDescent="0.25">
      <c r="D78" s="2">
        <v>43</v>
      </c>
      <c r="E78" s="2">
        <v>1E-3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>
        <v>0.1</v>
      </c>
      <c r="Q78" s="2">
        <v>22</v>
      </c>
      <c r="R78" s="2">
        <v>20000</v>
      </c>
      <c r="S78" s="2"/>
      <c r="T78" s="2"/>
      <c r="U78" s="2"/>
      <c r="V78" s="2"/>
      <c r="W78" s="2"/>
      <c r="X78" s="2"/>
      <c r="Y78" s="2"/>
      <c r="Z78" s="2"/>
    </row>
    <row r="79" spans="4:26" ht="18.75" x14ac:dyDescent="0.25">
      <c r="D79" s="2">
        <v>5</v>
      </c>
      <c r="E79" s="2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0</v>
      </c>
      <c r="Q79" s="2">
        <v>1</v>
      </c>
      <c r="R79" s="2">
        <v>20400</v>
      </c>
      <c r="S79" s="2"/>
      <c r="T79" s="2"/>
      <c r="U79" s="2"/>
      <c r="V79" s="2"/>
      <c r="W79" s="2"/>
      <c r="X79" s="2"/>
      <c r="Y79" s="2"/>
      <c r="Z79" s="2"/>
    </row>
    <row r="80" spans="4:26" ht="18.75" x14ac:dyDescent="0.25">
      <c r="D80" s="2">
        <v>14</v>
      </c>
      <c r="E80" s="2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>
        <v>0</v>
      </c>
      <c r="Q80" s="2">
        <v>2</v>
      </c>
      <c r="R80" s="2">
        <v>21000</v>
      </c>
      <c r="S80" s="2"/>
      <c r="T80" s="2"/>
      <c r="U80" s="2"/>
      <c r="V80" s="2"/>
      <c r="W80" s="2"/>
      <c r="X80" s="2"/>
      <c r="Y80" s="2"/>
      <c r="Z80" s="2"/>
    </row>
    <row r="81" spans="4:26" ht="18.75" x14ac:dyDescent="0.25">
      <c r="D81" s="2">
        <v>1</v>
      </c>
      <c r="E81" s="2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>
        <v>0</v>
      </c>
      <c r="Q81" s="2">
        <v>6</v>
      </c>
      <c r="R81" s="2">
        <v>21600</v>
      </c>
      <c r="S81" s="2"/>
      <c r="T81" s="2"/>
      <c r="U81" s="2"/>
      <c r="V81" s="2"/>
      <c r="W81" s="2"/>
      <c r="X81" s="2"/>
      <c r="Y81" s="2"/>
      <c r="Z81" s="2"/>
    </row>
    <row r="82" spans="4:26" ht="18.75" x14ac:dyDescent="0.25">
      <c r="D82" s="2">
        <v>4</v>
      </c>
      <c r="E82" s="2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0</v>
      </c>
      <c r="Q82" s="2">
        <v>3</v>
      </c>
      <c r="R82" s="2">
        <v>22000</v>
      </c>
      <c r="S82" s="2"/>
      <c r="T82" s="2"/>
      <c r="U82" s="2"/>
      <c r="V82" s="2"/>
      <c r="W82" s="2"/>
      <c r="X82" s="2"/>
      <c r="Y82" s="2"/>
      <c r="Z82" s="2"/>
    </row>
    <row r="83" spans="4:26" ht="18.75" x14ac:dyDescent="0.25">
      <c r="D83" s="2">
        <v>6</v>
      </c>
      <c r="E83" s="2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>
        <v>0</v>
      </c>
      <c r="Q83" s="2">
        <v>1</v>
      </c>
      <c r="R83" s="2">
        <v>22500</v>
      </c>
      <c r="S83" s="2"/>
      <c r="T83" s="2"/>
      <c r="U83" s="2"/>
      <c r="V83" s="2"/>
      <c r="W83" s="2"/>
      <c r="X83" s="2"/>
      <c r="Y83" s="2"/>
      <c r="Z83" s="2"/>
    </row>
    <row r="84" spans="4:26" ht="18.75" x14ac:dyDescent="0.25">
      <c r="D84" s="2">
        <v>1</v>
      </c>
      <c r="E84" s="2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0</v>
      </c>
      <c r="Q84" s="2">
        <v>1</v>
      </c>
      <c r="R84" s="2">
        <v>22800</v>
      </c>
      <c r="S84" s="2"/>
      <c r="T84" s="2"/>
      <c r="U84" s="2"/>
      <c r="V84" s="2"/>
      <c r="W84" s="2"/>
      <c r="X84" s="2"/>
      <c r="Y84" s="2"/>
      <c r="Z84" s="2"/>
    </row>
    <row r="85" spans="4:26" ht="18.75" x14ac:dyDescent="0.25">
      <c r="D85" s="2">
        <v>1</v>
      </c>
      <c r="E85" s="2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>
        <v>1</v>
      </c>
      <c r="R85" s="2">
        <v>23000</v>
      </c>
      <c r="S85" s="2"/>
      <c r="T85" s="2"/>
      <c r="U85" s="2"/>
      <c r="V85" s="2"/>
      <c r="W85" s="2"/>
      <c r="X85" s="2"/>
      <c r="Y85" s="2"/>
      <c r="Z85" s="2"/>
    </row>
    <row r="86" spans="4:26" ht="18.75" x14ac:dyDescent="0.25">
      <c r="D86" s="2">
        <v>2</v>
      </c>
      <c r="E86" s="2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0.2</v>
      </c>
      <c r="Q86" s="2">
        <v>88</v>
      </c>
      <c r="R86" s="2">
        <v>24000</v>
      </c>
      <c r="S86" s="2"/>
      <c r="T86" s="2"/>
      <c r="U86" s="2"/>
      <c r="V86" s="2"/>
      <c r="W86" s="2"/>
      <c r="X86" s="2"/>
      <c r="Y86" s="2"/>
      <c r="Z86" s="2"/>
    </row>
    <row r="87" spans="4:26" ht="18.75" x14ac:dyDescent="0.25">
      <c r="D87" s="2">
        <v>3</v>
      </c>
      <c r="E87" s="2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0</v>
      </c>
      <c r="Q87" s="2">
        <v>14</v>
      </c>
      <c r="R87" s="2">
        <v>25000</v>
      </c>
      <c r="S87" s="2"/>
      <c r="T87" s="2"/>
      <c r="U87" s="2"/>
      <c r="V87" s="2"/>
      <c r="W87" s="2"/>
      <c r="X87" s="2"/>
      <c r="Y87" s="2"/>
      <c r="Z87" s="2"/>
    </row>
    <row r="88" spans="4:26" ht="18.75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0</v>
      </c>
      <c r="Q88" s="2">
        <v>2</v>
      </c>
      <c r="R88" s="2">
        <v>25200</v>
      </c>
      <c r="S88" s="2"/>
      <c r="T88" s="2"/>
      <c r="U88" s="2"/>
      <c r="V88" s="2"/>
      <c r="W88" s="2"/>
      <c r="X88" s="2"/>
      <c r="Y88" s="2"/>
      <c r="Z88" s="2"/>
    </row>
    <row r="89" spans="4:26" ht="18.75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>
        <v>0</v>
      </c>
      <c r="Q89" s="2">
        <v>1</v>
      </c>
      <c r="R89" s="2">
        <v>25600</v>
      </c>
      <c r="S89" s="2"/>
      <c r="T89" s="2"/>
      <c r="U89" s="2"/>
      <c r="V89" s="2"/>
      <c r="W89" s="2"/>
      <c r="X89" s="2"/>
      <c r="Y89" s="2"/>
      <c r="Z89" s="2"/>
    </row>
    <row r="90" spans="4:26" ht="18.75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0</v>
      </c>
      <c r="Q90" s="2">
        <v>1</v>
      </c>
      <c r="R90" s="2">
        <v>26000</v>
      </c>
      <c r="S90" s="2"/>
      <c r="T90" s="2"/>
      <c r="U90" s="2"/>
      <c r="V90" s="2"/>
      <c r="W90" s="2"/>
      <c r="X90" s="2"/>
      <c r="Y90" s="2"/>
      <c r="Z90" s="2"/>
    </row>
    <row r="91" spans="4:26" ht="18.75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0</v>
      </c>
      <c r="Q91" s="2">
        <v>1</v>
      </c>
      <c r="R91" s="2">
        <v>26400</v>
      </c>
      <c r="S91" s="2"/>
      <c r="T91" s="2"/>
      <c r="U91" s="2"/>
      <c r="V91" s="2"/>
      <c r="W91" s="2"/>
      <c r="X91" s="2"/>
      <c r="Y91" s="2"/>
      <c r="Z91" s="2"/>
    </row>
    <row r="92" spans="4:26" ht="18.75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0</v>
      </c>
      <c r="Q92" s="2">
        <v>2</v>
      </c>
      <c r="R92" s="2">
        <v>27000</v>
      </c>
      <c r="S92" s="2"/>
      <c r="T92" s="2"/>
      <c r="U92" s="2"/>
      <c r="V92" s="2"/>
      <c r="W92" s="2"/>
      <c r="X92" s="2"/>
      <c r="Y92" s="2"/>
      <c r="Z92" s="2"/>
    </row>
    <row r="93" spans="4:26" ht="18.75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0</v>
      </c>
      <c r="Q93" s="2">
        <v>1</v>
      </c>
      <c r="R93" s="2">
        <v>27600</v>
      </c>
      <c r="S93" s="2"/>
      <c r="T93" s="2"/>
      <c r="U93" s="2"/>
      <c r="V93" s="2"/>
      <c r="W93" s="2"/>
      <c r="X93" s="2"/>
      <c r="Y93" s="2"/>
      <c r="Z93" s="2"/>
    </row>
    <row r="94" spans="4:26" ht="18.75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0</v>
      </c>
      <c r="Q94" s="2">
        <v>2</v>
      </c>
      <c r="R94" s="2">
        <v>28000</v>
      </c>
      <c r="S94" s="2"/>
      <c r="T94" s="2"/>
      <c r="U94" s="2"/>
      <c r="V94" s="2"/>
      <c r="W94" s="2"/>
      <c r="X94" s="2"/>
      <c r="Y94" s="2"/>
      <c r="Z94" s="2"/>
    </row>
    <row r="95" spans="4:26" ht="18.75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0</v>
      </c>
      <c r="Q95" s="2">
        <v>4</v>
      </c>
      <c r="R95" s="2">
        <v>28800</v>
      </c>
      <c r="S95" s="2"/>
      <c r="T95" s="2"/>
      <c r="U95" s="2"/>
      <c r="V95" s="2"/>
      <c r="W95" s="2"/>
      <c r="X95" s="2"/>
      <c r="Y95" s="2"/>
      <c r="Z95" s="2"/>
    </row>
    <row r="96" spans="4:26" ht="18.75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0</v>
      </c>
      <c r="Q96" s="2">
        <v>1</v>
      </c>
      <c r="R96" s="2">
        <v>29900</v>
      </c>
      <c r="S96" s="2"/>
      <c r="T96" s="2"/>
      <c r="U96" s="2"/>
      <c r="V96" s="2"/>
      <c r="W96" s="2"/>
      <c r="X96" s="2"/>
      <c r="Y96" s="2"/>
      <c r="Z96" s="2"/>
    </row>
    <row r="97" spans="4:26" ht="18.75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0.1</v>
      </c>
      <c r="Q97" s="2">
        <v>54</v>
      </c>
      <c r="R97" s="2">
        <v>30000</v>
      </c>
      <c r="S97" s="2"/>
      <c r="T97" s="2"/>
      <c r="U97" s="2"/>
      <c r="V97" s="2"/>
      <c r="W97" s="2"/>
      <c r="X97" s="2"/>
      <c r="Y97" s="2"/>
      <c r="Z97" s="2"/>
    </row>
    <row r="98" spans="4:26" ht="18.75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0</v>
      </c>
      <c r="Q98" s="2">
        <v>2</v>
      </c>
      <c r="R98" s="2">
        <v>31200</v>
      </c>
      <c r="S98" s="2"/>
      <c r="T98" s="2"/>
      <c r="U98" s="2"/>
      <c r="V98" s="2"/>
      <c r="W98" s="2"/>
      <c r="X98" s="2"/>
      <c r="Y98" s="2"/>
      <c r="Z98" s="2"/>
    </row>
    <row r="99" spans="4:26" ht="18.75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0</v>
      </c>
      <c r="Q99" s="2">
        <v>1</v>
      </c>
      <c r="R99" s="2">
        <v>32000</v>
      </c>
      <c r="S99" s="2"/>
      <c r="T99" s="2"/>
      <c r="U99" s="2"/>
      <c r="V99" s="2"/>
      <c r="W99" s="2"/>
      <c r="X99" s="2"/>
      <c r="Y99" s="2"/>
      <c r="Z99" s="2"/>
    </row>
    <row r="100" spans="4:26" ht="18.75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0</v>
      </c>
      <c r="Q100" s="2">
        <v>2</v>
      </c>
      <c r="R100" s="2">
        <v>32400</v>
      </c>
      <c r="S100" s="2"/>
      <c r="T100" s="2"/>
      <c r="U100" s="2"/>
      <c r="V100" s="2"/>
      <c r="W100" s="2"/>
      <c r="X100" s="2"/>
      <c r="Y100" s="2"/>
      <c r="Z100" s="2"/>
    </row>
    <row r="101" spans="4:26" ht="18.75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0</v>
      </c>
      <c r="Q101" s="2">
        <v>2</v>
      </c>
      <c r="R101" s="2">
        <v>33600</v>
      </c>
      <c r="S101" s="2"/>
      <c r="T101" s="2"/>
      <c r="U101" s="2"/>
      <c r="V101" s="2"/>
      <c r="W101" s="2"/>
      <c r="X101" s="2"/>
      <c r="Y101" s="2"/>
      <c r="Z101" s="2"/>
    </row>
    <row r="102" spans="4:26" ht="18.75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0</v>
      </c>
      <c r="Q102" s="2">
        <v>1</v>
      </c>
      <c r="R102" s="2">
        <v>34000</v>
      </c>
      <c r="S102" s="2"/>
      <c r="T102" s="2"/>
      <c r="U102" s="2"/>
      <c r="V102" s="2"/>
      <c r="W102" s="2"/>
      <c r="X102" s="2"/>
      <c r="Y102" s="2"/>
      <c r="Z102" s="2"/>
    </row>
    <row r="103" spans="4:26" ht="18.75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0</v>
      </c>
      <c r="Q103" s="2">
        <v>6</v>
      </c>
      <c r="R103" s="2">
        <v>35000</v>
      </c>
      <c r="S103" s="2"/>
      <c r="T103" s="2"/>
      <c r="U103" s="2"/>
      <c r="V103" s="2"/>
      <c r="W103" s="2"/>
      <c r="X103" s="2"/>
      <c r="Y103" s="2"/>
      <c r="Z103" s="2"/>
    </row>
    <row r="104" spans="4:26" ht="18.75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0.2</v>
      </c>
      <c r="Q104" s="2">
        <v>84</v>
      </c>
      <c r="R104" s="2">
        <v>36000</v>
      </c>
      <c r="S104" s="2"/>
      <c r="T104" s="2"/>
      <c r="U104" s="2"/>
      <c r="V104" s="2"/>
      <c r="W104" s="2"/>
      <c r="X104" s="2"/>
      <c r="Y104" s="2"/>
      <c r="Z104" s="2"/>
    </row>
    <row r="105" spans="4:26" ht="18.75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0</v>
      </c>
      <c r="Q105" s="2">
        <v>1</v>
      </c>
      <c r="R105" s="2">
        <v>36400</v>
      </c>
      <c r="S105" s="2"/>
      <c r="T105" s="2"/>
      <c r="U105" s="2"/>
      <c r="V105" s="2"/>
      <c r="W105" s="2"/>
      <c r="X105" s="2"/>
      <c r="Y105" s="2"/>
      <c r="Z105" s="2"/>
    </row>
    <row r="106" spans="4:26" ht="18.75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0</v>
      </c>
      <c r="Q106" s="2">
        <v>1</v>
      </c>
      <c r="R106" s="2">
        <v>37500</v>
      </c>
      <c r="S106" s="2"/>
      <c r="T106" s="2"/>
      <c r="U106" s="2"/>
      <c r="V106" s="2"/>
      <c r="W106" s="2"/>
      <c r="X106" s="2"/>
      <c r="Y106" s="2"/>
      <c r="Z106" s="2"/>
    </row>
    <row r="107" spans="4:26" ht="18.75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0</v>
      </c>
      <c r="Q107" s="2">
        <v>1</v>
      </c>
      <c r="R107" s="2">
        <v>38000</v>
      </c>
      <c r="S107" s="2"/>
      <c r="T107" s="2"/>
      <c r="U107" s="2"/>
      <c r="V107" s="2"/>
      <c r="W107" s="2"/>
      <c r="X107" s="2"/>
      <c r="Y107" s="2"/>
      <c r="Z107" s="2"/>
    </row>
    <row r="108" spans="4:26" ht="18.75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0</v>
      </c>
      <c r="Q108" s="2">
        <v>14</v>
      </c>
      <c r="R108" s="2">
        <v>40000</v>
      </c>
      <c r="S108" s="2"/>
      <c r="T108" s="2"/>
      <c r="U108" s="2"/>
      <c r="V108" s="2"/>
      <c r="W108" s="2"/>
      <c r="X108" s="2"/>
      <c r="Y108" s="2"/>
      <c r="Z108" s="2"/>
    </row>
    <row r="109" spans="4:26" ht="18.75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0</v>
      </c>
      <c r="Q109" s="2">
        <v>8</v>
      </c>
      <c r="R109" s="2">
        <v>42000</v>
      </c>
      <c r="S109" s="2"/>
      <c r="T109" s="2"/>
      <c r="U109" s="2"/>
      <c r="V109" s="2"/>
      <c r="W109" s="2"/>
      <c r="X109" s="2"/>
      <c r="Y109" s="2"/>
      <c r="Z109" s="2"/>
    </row>
    <row r="110" spans="4:26" ht="18.75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0</v>
      </c>
      <c r="Q110" s="2">
        <v>1</v>
      </c>
      <c r="R110" s="2">
        <v>43200</v>
      </c>
      <c r="S110" s="2"/>
      <c r="T110" s="2"/>
      <c r="U110" s="2"/>
      <c r="V110" s="2"/>
      <c r="W110" s="2"/>
      <c r="X110" s="2"/>
      <c r="Y110" s="2"/>
      <c r="Z110" s="2"/>
    </row>
    <row r="111" spans="4:26" ht="18.75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0</v>
      </c>
      <c r="Q111" s="2">
        <v>1</v>
      </c>
      <c r="R111" s="2">
        <v>44400</v>
      </c>
      <c r="S111" s="2"/>
      <c r="T111" s="2"/>
      <c r="U111" s="2"/>
      <c r="V111" s="2"/>
      <c r="W111" s="2"/>
      <c r="X111" s="2"/>
      <c r="Y111" s="2"/>
      <c r="Z111" s="2"/>
    </row>
    <row r="112" spans="4:26" ht="18.75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0</v>
      </c>
      <c r="Q112" s="2">
        <v>3</v>
      </c>
      <c r="R112" s="2">
        <v>45000</v>
      </c>
      <c r="S112" s="2"/>
      <c r="T112" s="2"/>
      <c r="U112" s="2"/>
      <c r="V112" s="2"/>
      <c r="W112" s="2"/>
      <c r="X112" s="2"/>
      <c r="Y112" s="2"/>
      <c r="Z112" s="2"/>
    </row>
    <row r="113" spans="4:26" ht="18.75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>
        <v>0</v>
      </c>
      <c r="Q113" s="2">
        <v>1</v>
      </c>
      <c r="R113" s="2">
        <v>46800</v>
      </c>
      <c r="S113" s="2"/>
      <c r="T113" s="2"/>
      <c r="U113" s="2"/>
      <c r="V113" s="2"/>
      <c r="W113" s="2"/>
      <c r="X113" s="2"/>
      <c r="Y113" s="2"/>
      <c r="Z113" s="2"/>
    </row>
    <row r="114" spans="4:26" ht="18.75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0.1</v>
      </c>
      <c r="Q114" s="2">
        <v>57</v>
      </c>
      <c r="R114" s="2">
        <v>48000</v>
      </c>
      <c r="S114" s="2"/>
      <c r="T114" s="2"/>
      <c r="U114" s="2"/>
      <c r="V114" s="2"/>
      <c r="W114" s="2"/>
      <c r="X114" s="2"/>
      <c r="Y114" s="2"/>
      <c r="Z114" s="2"/>
    </row>
    <row r="115" spans="4:26" ht="18.75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0.1</v>
      </c>
      <c r="Q115" s="2">
        <v>24</v>
      </c>
      <c r="R115" s="2">
        <v>50000</v>
      </c>
      <c r="S115" s="2"/>
      <c r="T115" s="2"/>
      <c r="U115" s="2"/>
      <c r="V115" s="2"/>
      <c r="W115" s="2"/>
      <c r="X115" s="2"/>
      <c r="Y115" s="2"/>
      <c r="Z115" s="2"/>
    </row>
    <row r="116" spans="4:26" ht="18.75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0</v>
      </c>
      <c r="Q116" s="2">
        <v>2</v>
      </c>
      <c r="R116" s="2">
        <v>52000</v>
      </c>
      <c r="S116" s="2"/>
      <c r="T116" s="2"/>
      <c r="U116" s="2"/>
      <c r="V116" s="2"/>
      <c r="W116" s="2"/>
      <c r="X116" s="2"/>
      <c r="Y116" s="2"/>
      <c r="Z116" s="2"/>
    </row>
    <row r="117" spans="4:26" ht="18.75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>
        <v>0</v>
      </c>
      <c r="Q117" s="2">
        <v>15</v>
      </c>
      <c r="R117" s="2">
        <v>54000</v>
      </c>
      <c r="S117" s="2"/>
      <c r="T117" s="2"/>
      <c r="U117" s="2"/>
      <c r="V117" s="2"/>
      <c r="W117" s="2"/>
      <c r="X117" s="2"/>
      <c r="Y117" s="2"/>
      <c r="Z117" s="2"/>
    </row>
    <row r="118" spans="4:26" ht="18.75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0</v>
      </c>
      <c r="Q118" s="2">
        <v>3</v>
      </c>
      <c r="R118" s="2">
        <v>55000</v>
      </c>
      <c r="S118" s="2"/>
      <c r="T118" s="2"/>
      <c r="U118" s="2"/>
      <c r="V118" s="2"/>
      <c r="W118" s="2"/>
      <c r="X118" s="2"/>
      <c r="Y118" s="2"/>
      <c r="Z118" s="2"/>
    </row>
    <row r="119" spans="4:26" ht="18.75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0</v>
      </c>
      <c r="Q119" s="2">
        <v>1</v>
      </c>
      <c r="R119" s="2">
        <v>56400</v>
      </c>
      <c r="S119" s="2"/>
      <c r="T119" s="2"/>
      <c r="U119" s="2"/>
      <c r="V119" s="2"/>
      <c r="W119" s="2"/>
      <c r="X119" s="2"/>
      <c r="Y119" s="2"/>
      <c r="Z119" s="2"/>
    </row>
    <row r="120" spans="4:26" ht="18.75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>
        <v>0.1</v>
      </c>
      <c r="Q120" s="2">
        <v>56</v>
      </c>
      <c r="R120" s="2">
        <v>60000</v>
      </c>
      <c r="S120" s="2"/>
      <c r="T120" s="2"/>
      <c r="U120" s="2"/>
      <c r="V120" s="2"/>
      <c r="W120" s="2"/>
      <c r="X120" s="2"/>
      <c r="Y120" s="2"/>
      <c r="Z120" s="2"/>
    </row>
    <row r="121" spans="4:26" ht="18.75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0</v>
      </c>
      <c r="Q121" s="2">
        <v>1</v>
      </c>
      <c r="R121" s="2">
        <v>62400</v>
      </c>
      <c r="S121" s="2"/>
      <c r="T121" s="2"/>
      <c r="U121" s="2"/>
      <c r="V121" s="2"/>
      <c r="W121" s="2"/>
      <c r="X121" s="2"/>
      <c r="Y121" s="2"/>
      <c r="Z121" s="2"/>
    </row>
    <row r="122" spans="4:26" ht="18.75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>
        <v>0</v>
      </c>
      <c r="Q122" s="2">
        <v>1</v>
      </c>
      <c r="R122" s="2">
        <v>64800</v>
      </c>
      <c r="S122" s="2"/>
      <c r="T122" s="2"/>
      <c r="U122" s="2"/>
      <c r="V122" s="2"/>
      <c r="W122" s="2"/>
      <c r="X122" s="2"/>
      <c r="Y122" s="2"/>
      <c r="Z122" s="2"/>
    </row>
    <row r="123" spans="4:26" ht="18.75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>
        <v>0</v>
      </c>
      <c r="Q123" s="2">
        <v>1</v>
      </c>
      <c r="R123" s="2">
        <v>65000</v>
      </c>
      <c r="S123" s="2"/>
      <c r="T123" s="2"/>
      <c r="U123" s="2"/>
      <c r="V123" s="2"/>
      <c r="W123" s="2"/>
      <c r="X123" s="2"/>
      <c r="Y123" s="2"/>
      <c r="Z123" s="2"/>
    </row>
    <row r="124" spans="4:26" ht="18.75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0</v>
      </c>
      <c r="Q124" s="2">
        <v>2</v>
      </c>
      <c r="R124" s="2">
        <v>66000</v>
      </c>
      <c r="S124" s="2"/>
      <c r="T124" s="2"/>
      <c r="U124" s="2"/>
      <c r="V124" s="2"/>
      <c r="W124" s="2"/>
      <c r="X124" s="2"/>
      <c r="Y124" s="2"/>
      <c r="Z124" s="2"/>
    </row>
    <row r="125" spans="4:26" ht="18.75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0</v>
      </c>
      <c r="Q125" s="2">
        <v>1</v>
      </c>
      <c r="R125" s="2">
        <v>66200</v>
      </c>
      <c r="S125" s="2"/>
      <c r="T125" s="2"/>
      <c r="U125" s="2"/>
      <c r="V125" s="2"/>
      <c r="W125" s="2"/>
      <c r="X125" s="2"/>
      <c r="Y125" s="2"/>
      <c r="Z125" s="2"/>
    </row>
    <row r="126" spans="4:26" ht="18.75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0</v>
      </c>
      <c r="Q126" s="2">
        <v>5</v>
      </c>
      <c r="R126" s="2">
        <v>70000</v>
      </c>
      <c r="S126" s="2"/>
      <c r="T126" s="2"/>
      <c r="U126" s="2"/>
      <c r="V126" s="2"/>
      <c r="W126" s="2"/>
      <c r="X126" s="2"/>
      <c r="Y126" s="2"/>
      <c r="Z126" s="2"/>
    </row>
    <row r="127" spans="4:26" ht="18.75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0.1</v>
      </c>
      <c r="Q127" s="2">
        <v>26</v>
      </c>
      <c r="R127" s="2">
        <v>72000</v>
      </c>
      <c r="S127" s="2"/>
      <c r="T127" s="2"/>
      <c r="U127" s="2"/>
      <c r="V127" s="2"/>
      <c r="W127" s="2"/>
      <c r="X127" s="2"/>
      <c r="Y127" s="2"/>
      <c r="Z127" s="2"/>
    </row>
    <row r="128" spans="4:26" ht="18.75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>
        <v>0</v>
      </c>
      <c r="Q128" s="2">
        <v>7</v>
      </c>
      <c r="R128" s="2">
        <v>75000</v>
      </c>
      <c r="S128" s="2"/>
      <c r="T128" s="2"/>
      <c r="U128" s="2"/>
      <c r="V128" s="2"/>
      <c r="W128" s="2"/>
      <c r="X128" s="2"/>
      <c r="Y128" s="2"/>
      <c r="Z128" s="2"/>
    </row>
    <row r="129" spans="4:26" ht="18.75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0</v>
      </c>
      <c r="Q129" s="2">
        <v>4</v>
      </c>
      <c r="R129" s="2">
        <v>80000</v>
      </c>
      <c r="S129" s="2"/>
      <c r="T129" s="2"/>
      <c r="U129" s="2"/>
      <c r="V129" s="2"/>
      <c r="W129" s="2"/>
      <c r="X129" s="2"/>
      <c r="Y129" s="2"/>
      <c r="Z129" s="2"/>
    </row>
    <row r="130" spans="4:26" ht="18.75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>
        <v>0</v>
      </c>
      <c r="Q130" s="2">
        <v>19</v>
      </c>
      <c r="R130" s="2">
        <v>84000</v>
      </c>
      <c r="S130" s="2"/>
      <c r="T130" s="2"/>
      <c r="U130" s="2"/>
      <c r="V130" s="2"/>
      <c r="W130" s="2"/>
      <c r="X130" s="2"/>
      <c r="Y130" s="2"/>
      <c r="Z130" s="2"/>
    </row>
    <row r="131" spans="4:26" ht="18.75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0</v>
      </c>
      <c r="Q131" s="2">
        <v>1</v>
      </c>
      <c r="R131" s="2">
        <v>88000</v>
      </c>
      <c r="S131" s="2"/>
      <c r="T131" s="2"/>
      <c r="U131" s="2"/>
      <c r="V131" s="2"/>
      <c r="W131" s="2"/>
      <c r="X131" s="2"/>
      <c r="Y131" s="2"/>
      <c r="Z131" s="2"/>
    </row>
    <row r="132" spans="4:26" ht="18.75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0</v>
      </c>
      <c r="Q132" s="2">
        <v>8</v>
      </c>
      <c r="R132" s="2">
        <v>90000</v>
      </c>
      <c r="S132" s="2"/>
      <c r="T132" s="2"/>
      <c r="U132" s="2"/>
      <c r="V132" s="2"/>
      <c r="W132" s="2"/>
      <c r="X132" s="2"/>
      <c r="Y132" s="2"/>
      <c r="Z132" s="2"/>
    </row>
    <row r="133" spans="4:26" ht="18.75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>
        <v>0</v>
      </c>
      <c r="Q133" s="2">
        <v>1</v>
      </c>
      <c r="R133" s="2">
        <v>92400</v>
      </c>
      <c r="S133" s="2"/>
      <c r="T133" s="2"/>
      <c r="U133" s="2"/>
      <c r="V133" s="2"/>
      <c r="W133" s="2"/>
      <c r="X133" s="2"/>
      <c r="Y133" s="2"/>
      <c r="Z133" s="2"/>
    </row>
    <row r="134" spans="4:26" ht="18.75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0</v>
      </c>
      <c r="Q134" s="2">
        <v>1</v>
      </c>
      <c r="R134" s="2">
        <v>95000</v>
      </c>
      <c r="S134" s="2"/>
      <c r="T134" s="2"/>
      <c r="U134" s="2"/>
      <c r="V134" s="2"/>
      <c r="W134" s="2"/>
      <c r="X134" s="2"/>
      <c r="Y134" s="2"/>
      <c r="Z134" s="2"/>
    </row>
    <row r="135" spans="4:26" ht="18.75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>
        <v>0</v>
      </c>
      <c r="Q135" s="2">
        <v>16</v>
      </c>
      <c r="R135" s="2">
        <v>96000</v>
      </c>
      <c r="S135" s="2"/>
      <c r="T135" s="2"/>
      <c r="U135" s="2"/>
      <c r="V135" s="2"/>
      <c r="W135" s="2"/>
      <c r="X135" s="2"/>
      <c r="Y135" s="2"/>
      <c r="Z135" s="2"/>
    </row>
    <row r="136" spans="4:26" ht="18.75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>
        <v>0</v>
      </c>
      <c r="Q136" s="2">
        <v>20</v>
      </c>
      <c r="R136" s="2">
        <v>100000</v>
      </c>
      <c r="S136" s="2"/>
      <c r="T136" s="2"/>
      <c r="U136" s="2"/>
      <c r="V136" s="2"/>
      <c r="W136" s="2"/>
      <c r="X136" s="2"/>
      <c r="Y136" s="2"/>
      <c r="Z136" s="2"/>
    </row>
    <row r="137" spans="4:26" ht="18.75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0</v>
      </c>
      <c r="Q137" s="2">
        <v>1</v>
      </c>
      <c r="R137" s="2">
        <v>107000</v>
      </c>
      <c r="S137" s="2"/>
      <c r="T137" s="2"/>
      <c r="U137" s="2"/>
      <c r="V137" s="2"/>
      <c r="W137" s="2"/>
      <c r="X137" s="2"/>
      <c r="Y137" s="2"/>
      <c r="Z137" s="2"/>
    </row>
    <row r="138" spans="4:26" ht="18.75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>
        <v>0</v>
      </c>
      <c r="Q138" s="2">
        <v>7</v>
      </c>
      <c r="R138" s="2">
        <v>108000</v>
      </c>
      <c r="S138" s="2"/>
      <c r="T138" s="2"/>
      <c r="U138" s="2"/>
      <c r="V138" s="2"/>
      <c r="W138" s="2"/>
      <c r="X138" s="2"/>
      <c r="Y138" s="2"/>
      <c r="Z138" s="2"/>
    </row>
    <row r="139" spans="4:26" ht="18.75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0</v>
      </c>
      <c r="Q139" s="2">
        <v>1</v>
      </c>
      <c r="R139" s="2">
        <v>110000</v>
      </c>
      <c r="S139" s="2"/>
      <c r="T139" s="2"/>
      <c r="U139" s="2"/>
      <c r="V139" s="2"/>
      <c r="W139" s="2"/>
      <c r="X139" s="2"/>
      <c r="Y139" s="2"/>
      <c r="Z139" s="2"/>
    </row>
    <row r="140" spans="4:26" ht="18.75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>
        <v>0</v>
      </c>
      <c r="Q140" s="2">
        <v>1</v>
      </c>
      <c r="R140" s="2">
        <v>112000</v>
      </c>
      <c r="S140" s="2"/>
      <c r="T140" s="2"/>
      <c r="U140" s="2"/>
      <c r="V140" s="2"/>
      <c r="W140" s="2"/>
      <c r="X140" s="2"/>
      <c r="Y140" s="2"/>
      <c r="Z140" s="2"/>
    </row>
    <row r="141" spans="4:26" ht="18.75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0</v>
      </c>
      <c r="Q141" s="2">
        <v>1</v>
      </c>
      <c r="R141" s="2">
        <v>114000</v>
      </c>
      <c r="S141" s="2"/>
      <c r="T141" s="2"/>
      <c r="U141" s="2"/>
      <c r="V141" s="2"/>
      <c r="W141" s="2"/>
      <c r="X141" s="2"/>
      <c r="Y141" s="2"/>
      <c r="Z141" s="2"/>
    </row>
    <row r="142" spans="4:26" ht="18.75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>
        <v>0</v>
      </c>
      <c r="Q142" s="2">
        <v>1</v>
      </c>
      <c r="R142" s="2">
        <v>115000</v>
      </c>
      <c r="S142" s="2"/>
      <c r="T142" s="2"/>
      <c r="U142" s="2"/>
      <c r="V142" s="2"/>
      <c r="W142" s="2"/>
      <c r="X142" s="2"/>
      <c r="Y142" s="2"/>
      <c r="Z142" s="2"/>
    </row>
    <row r="143" spans="4:26" ht="18.75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>
        <v>0.1</v>
      </c>
      <c r="Q143" s="2">
        <v>27</v>
      </c>
      <c r="R143" s="2">
        <v>120000</v>
      </c>
      <c r="S143" s="2"/>
      <c r="T143" s="2"/>
      <c r="U143" s="2"/>
      <c r="V143" s="2"/>
      <c r="W143" s="2"/>
      <c r="X143" s="2"/>
      <c r="Y143" s="2"/>
      <c r="Z143" s="2"/>
    </row>
    <row r="144" spans="4:26" ht="18.75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>
        <v>0</v>
      </c>
      <c r="Q144" s="2">
        <v>1</v>
      </c>
      <c r="R144" s="2">
        <v>126000</v>
      </c>
      <c r="S144" s="2"/>
      <c r="T144" s="2"/>
      <c r="U144" s="2"/>
      <c r="V144" s="2"/>
      <c r="W144" s="2"/>
      <c r="X144" s="2"/>
      <c r="Y144" s="2"/>
      <c r="Z144" s="2"/>
    </row>
    <row r="145" spans="6:26" ht="18.75" x14ac:dyDescent="0.25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>
        <v>0</v>
      </c>
      <c r="Q145" s="2">
        <v>1</v>
      </c>
      <c r="R145" s="2">
        <v>140000</v>
      </c>
      <c r="S145" s="2"/>
      <c r="T145" s="2"/>
      <c r="U145" s="2"/>
      <c r="V145" s="2"/>
      <c r="W145" s="2"/>
      <c r="X145" s="2"/>
      <c r="Y145" s="2"/>
      <c r="Z145" s="2"/>
    </row>
    <row r="146" spans="6:26" ht="18.75" x14ac:dyDescent="0.25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>
        <v>0</v>
      </c>
      <c r="Q146" s="2">
        <v>5</v>
      </c>
      <c r="R146" s="2">
        <v>144000</v>
      </c>
      <c r="S146" s="2"/>
      <c r="T146" s="2"/>
      <c r="U146" s="2"/>
      <c r="V146" s="2"/>
      <c r="W146" s="2"/>
      <c r="X146" s="2"/>
      <c r="Y146" s="2"/>
      <c r="Z146" s="2"/>
    </row>
    <row r="147" spans="6:26" ht="18.75" x14ac:dyDescent="0.25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>
        <v>0</v>
      </c>
      <c r="Q147" s="2">
        <v>7</v>
      </c>
      <c r="R147" s="2">
        <v>150000</v>
      </c>
      <c r="S147" s="2"/>
      <c r="T147" s="2"/>
      <c r="U147" s="2"/>
      <c r="V147" s="2"/>
      <c r="W147" s="2"/>
      <c r="X147" s="2"/>
      <c r="Y147" s="2"/>
      <c r="Z147" s="2"/>
    </row>
    <row r="148" spans="6:26" ht="18.75" x14ac:dyDescent="0.25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>
        <v>0</v>
      </c>
      <c r="Q148" s="2">
        <v>1</v>
      </c>
      <c r="R148" s="2">
        <v>152000</v>
      </c>
      <c r="S148" s="2"/>
      <c r="T148" s="2"/>
      <c r="U148" s="2"/>
      <c r="V148" s="2"/>
      <c r="W148" s="2"/>
      <c r="X148" s="2"/>
      <c r="Y148" s="2"/>
      <c r="Z148" s="2"/>
    </row>
    <row r="149" spans="6:26" ht="18.75" x14ac:dyDescent="0.25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0</v>
      </c>
      <c r="Q149" s="2">
        <v>1</v>
      </c>
      <c r="R149" s="2">
        <v>156000</v>
      </c>
      <c r="S149" s="2"/>
      <c r="T149" s="2"/>
      <c r="U149" s="2"/>
      <c r="V149" s="2"/>
      <c r="W149" s="2"/>
      <c r="X149" s="2"/>
      <c r="Y149" s="2"/>
      <c r="Z149" s="2"/>
    </row>
    <row r="150" spans="6:26" ht="18.75" x14ac:dyDescent="0.25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>
        <v>0</v>
      </c>
      <c r="Q150" s="2">
        <v>1</v>
      </c>
      <c r="R150" s="2">
        <v>158400</v>
      </c>
      <c r="S150" s="2"/>
      <c r="T150" s="2"/>
      <c r="U150" s="2"/>
      <c r="V150" s="2"/>
      <c r="W150" s="2"/>
      <c r="X150" s="2"/>
      <c r="Y150" s="2"/>
      <c r="Z150" s="2"/>
    </row>
    <row r="151" spans="6:26" ht="18.75" x14ac:dyDescent="0.25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>
        <v>0</v>
      </c>
      <c r="Q151" s="2">
        <v>2</v>
      </c>
      <c r="R151" s="2">
        <v>160000</v>
      </c>
      <c r="S151" s="2"/>
      <c r="T151" s="2"/>
      <c r="U151" s="2"/>
      <c r="V151" s="2"/>
      <c r="W151" s="2"/>
      <c r="X151" s="2"/>
      <c r="Y151" s="2"/>
      <c r="Z151" s="2"/>
    </row>
    <row r="152" spans="6:26" ht="18.75" x14ac:dyDescent="0.25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>
        <v>0</v>
      </c>
      <c r="Q152" s="2">
        <v>1</v>
      </c>
      <c r="R152" s="2">
        <v>174180</v>
      </c>
      <c r="S152" s="2"/>
      <c r="T152" s="2"/>
      <c r="U152" s="2"/>
      <c r="V152" s="2"/>
      <c r="W152" s="2"/>
      <c r="X152" s="2"/>
      <c r="Y152" s="2"/>
      <c r="Z152" s="2"/>
    </row>
    <row r="153" spans="6:26" ht="18.75" x14ac:dyDescent="0.25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>
        <v>0</v>
      </c>
      <c r="Q153" s="2">
        <v>8</v>
      </c>
      <c r="R153" s="2">
        <v>180000</v>
      </c>
      <c r="S153" s="2"/>
      <c r="T153" s="2"/>
      <c r="U153" s="2"/>
      <c r="V153" s="2"/>
      <c r="W153" s="2"/>
      <c r="X153" s="2"/>
      <c r="Y153" s="2"/>
      <c r="Z153" s="2"/>
    </row>
    <row r="154" spans="6:26" ht="18.75" x14ac:dyDescent="0.25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>
        <v>0</v>
      </c>
      <c r="Q154" s="2">
        <v>1</v>
      </c>
      <c r="R154" s="2">
        <v>182000</v>
      </c>
      <c r="S154" s="2"/>
      <c r="T154" s="2"/>
      <c r="U154" s="2"/>
      <c r="V154" s="2"/>
      <c r="W154" s="2"/>
      <c r="X154" s="2"/>
      <c r="Y154" s="2"/>
      <c r="Z154" s="2"/>
    </row>
    <row r="155" spans="6:26" ht="18.75" x14ac:dyDescent="0.25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>
        <v>0</v>
      </c>
      <c r="Q155" s="2">
        <v>2</v>
      </c>
      <c r="R155" s="2">
        <v>192000</v>
      </c>
      <c r="S155" s="2"/>
      <c r="T155" s="2"/>
      <c r="U155" s="2"/>
      <c r="V155" s="2"/>
      <c r="W155" s="2"/>
      <c r="X155" s="2"/>
      <c r="Y155" s="2"/>
      <c r="Z155" s="2"/>
    </row>
    <row r="156" spans="6:26" ht="18.75" x14ac:dyDescent="0.25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0</v>
      </c>
      <c r="Q156" s="2">
        <v>5</v>
      </c>
      <c r="R156" s="2">
        <v>200000</v>
      </c>
      <c r="S156" s="2"/>
      <c r="T156" s="2"/>
      <c r="U156" s="2"/>
      <c r="V156" s="2"/>
      <c r="W156" s="2"/>
      <c r="X156" s="2"/>
      <c r="Y156" s="2"/>
      <c r="Z156" s="2"/>
    </row>
    <row r="157" spans="6:26" ht="18.75" x14ac:dyDescent="0.25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>
        <v>0</v>
      </c>
      <c r="Q157" s="2">
        <v>1</v>
      </c>
      <c r="R157" s="2">
        <v>210000</v>
      </c>
      <c r="S157" s="2"/>
      <c r="T157" s="2"/>
      <c r="U157" s="2"/>
      <c r="V157" s="2"/>
      <c r="W157" s="2"/>
      <c r="X157" s="2"/>
      <c r="Y157" s="2"/>
      <c r="Z157" s="2"/>
    </row>
    <row r="158" spans="6:26" ht="18.75" x14ac:dyDescent="0.25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>
        <v>0</v>
      </c>
      <c r="Q158" s="2">
        <v>1</v>
      </c>
      <c r="R158" s="2">
        <v>216000</v>
      </c>
      <c r="S158" s="2"/>
      <c r="T158" s="2"/>
      <c r="U158" s="2"/>
      <c r="V158" s="2"/>
      <c r="W158" s="2"/>
      <c r="X158" s="2"/>
      <c r="Y158" s="2"/>
      <c r="Z158" s="2"/>
    </row>
    <row r="159" spans="6:26" ht="18.75" x14ac:dyDescent="0.25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>
        <v>3</v>
      </c>
      <c r="R159" s="2">
        <v>230000</v>
      </c>
      <c r="S159" s="2"/>
      <c r="T159" s="2"/>
      <c r="U159" s="2"/>
      <c r="V159" s="2"/>
      <c r="W159" s="2"/>
      <c r="X159" s="2"/>
      <c r="Y159" s="2"/>
      <c r="Z159" s="2"/>
    </row>
    <row r="160" spans="6:26" ht="18.75" x14ac:dyDescent="0.25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>
        <v>0</v>
      </c>
      <c r="Q160" s="2">
        <v>11</v>
      </c>
      <c r="R160" s="2">
        <v>240000</v>
      </c>
      <c r="S160" s="2"/>
      <c r="T160" s="2"/>
      <c r="U160" s="2"/>
      <c r="V160" s="2"/>
      <c r="W160" s="2"/>
      <c r="X160" s="2"/>
      <c r="Y160" s="2"/>
      <c r="Z160" s="2"/>
    </row>
    <row r="161" spans="6:26" ht="18.75" x14ac:dyDescent="0.25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>
        <v>0</v>
      </c>
      <c r="Q161" s="2">
        <v>2</v>
      </c>
      <c r="R161" s="2">
        <v>250000</v>
      </c>
      <c r="S161" s="2"/>
      <c r="T161" s="2"/>
      <c r="U161" s="2"/>
      <c r="V161" s="2"/>
      <c r="W161" s="2"/>
      <c r="X161" s="2"/>
      <c r="Y161" s="2"/>
      <c r="Z161" s="2"/>
    </row>
    <row r="162" spans="6:26" ht="18.75" x14ac:dyDescent="0.25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0</v>
      </c>
      <c r="Q162" s="2">
        <v>1</v>
      </c>
      <c r="R162" s="2">
        <v>260000</v>
      </c>
      <c r="S162" s="2"/>
      <c r="T162" s="2"/>
      <c r="U162" s="2"/>
      <c r="V162" s="2"/>
      <c r="W162" s="2"/>
      <c r="X162" s="2"/>
      <c r="Y162" s="2"/>
      <c r="Z162" s="2"/>
    </row>
    <row r="163" spans="6:26" ht="18.75" x14ac:dyDescent="0.25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>
        <v>0</v>
      </c>
      <c r="Q163" s="2">
        <v>1</v>
      </c>
      <c r="R163" s="2">
        <v>270000</v>
      </c>
      <c r="S163" s="2"/>
      <c r="T163" s="2"/>
      <c r="U163" s="2"/>
      <c r="V163" s="2"/>
      <c r="W163" s="2"/>
      <c r="X163" s="2"/>
      <c r="Y163" s="2"/>
      <c r="Z163" s="2"/>
    </row>
    <row r="164" spans="6:26" ht="18.75" x14ac:dyDescent="0.25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0</v>
      </c>
      <c r="Q164" s="2">
        <v>1</v>
      </c>
      <c r="R164" s="2">
        <v>275000</v>
      </c>
      <c r="S164" s="2"/>
      <c r="T164" s="2"/>
      <c r="U164" s="2"/>
      <c r="V164" s="2"/>
      <c r="W164" s="2"/>
      <c r="X164" s="2"/>
      <c r="Y164" s="2"/>
      <c r="Z164" s="2"/>
    </row>
    <row r="165" spans="6:26" ht="18.75" x14ac:dyDescent="0.25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0</v>
      </c>
      <c r="Q165" s="2">
        <v>1</v>
      </c>
      <c r="R165" s="2">
        <v>277200</v>
      </c>
      <c r="S165" s="2"/>
      <c r="T165" s="2"/>
      <c r="U165" s="2"/>
      <c r="V165" s="2"/>
      <c r="W165" s="2"/>
      <c r="X165" s="2"/>
      <c r="Y165" s="2"/>
      <c r="Z165" s="2"/>
    </row>
    <row r="166" spans="6:26" ht="18.75" x14ac:dyDescent="0.25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>
        <v>0</v>
      </c>
      <c r="Q166" s="2">
        <v>2</v>
      </c>
      <c r="R166" s="2">
        <v>280000</v>
      </c>
      <c r="S166" s="2"/>
      <c r="T166" s="2"/>
      <c r="U166" s="2"/>
      <c r="V166" s="2"/>
      <c r="W166" s="2"/>
      <c r="X166" s="2"/>
      <c r="Y166" s="2"/>
      <c r="Z166" s="2"/>
    </row>
    <row r="167" spans="6:26" ht="18.75" x14ac:dyDescent="0.25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>
        <v>0</v>
      </c>
      <c r="Q167" s="2">
        <v>9</v>
      </c>
      <c r="R167" s="2">
        <v>300000</v>
      </c>
      <c r="S167" s="2"/>
      <c r="T167" s="2"/>
      <c r="U167" s="2"/>
      <c r="V167" s="2"/>
      <c r="W167" s="2"/>
      <c r="X167" s="2"/>
      <c r="Y167" s="2"/>
      <c r="Z167" s="2"/>
    </row>
    <row r="168" spans="6:26" ht="18.75" x14ac:dyDescent="0.25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>
        <v>0</v>
      </c>
      <c r="Q168" s="2">
        <v>1</v>
      </c>
      <c r="R168" s="2">
        <v>324000</v>
      </c>
      <c r="S168" s="2"/>
      <c r="T168" s="2"/>
      <c r="U168" s="2"/>
      <c r="V168" s="2"/>
      <c r="W168" s="2"/>
      <c r="X168" s="2"/>
      <c r="Y168" s="2"/>
      <c r="Z168" s="2"/>
    </row>
    <row r="169" spans="6:26" ht="18.75" x14ac:dyDescent="0.25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>
        <v>0</v>
      </c>
      <c r="Q169" s="2">
        <v>1</v>
      </c>
      <c r="R169" s="2">
        <v>350000</v>
      </c>
      <c r="S169" s="2"/>
      <c r="T169" s="2"/>
      <c r="U169" s="2"/>
      <c r="V169" s="2"/>
      <c r="W169" s="2"/>
      <c r="X169" s="2"/>
      <c r="Y169" s="2"/>
      <c r="Z169" s="2"/>
    </row>
    <row r="170" spans="6:26" ht="18.75" x14ac:dyDescent="0.25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0</v>
      </c>
      <c r="Q170" s="2">
        <v>3</v>
      </c>
      <c r="R170" s="2">
        <v>360000</v>
      </c>
      <c r="S170" s="2"/>
      <c r="T170" s="2"/>
      <c r="U170" s="2"/>
      <c r="V170" s="2"/>
      <c r="W170" s="2"/>
      <c r="X170" s="2"/>
      <c r="Y170" s="2"/>
      <c r="Z170" s="2"/>
    </row>
    <row r="171" spans="6:26" ht="18.75" x14ac:dyDescent="0.25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0</v>
      </c>
      <c r="Q171" s="2">
        <v>6</v>
      </c>
      <c r="R171" s="2">
        <v>400000</v>
      </c>
      <c r="S171" s="2"/>
      <c r="T171" s="2"/>
      <c r="U171" s="2"/>
      <c r="V171" s="2"/>
      <c r="W171" s="2"/>
      <c r="X171" s="2"/>
      <c r="Y171" s="2"/>
      <c r="Z171" s="2"/>
    </row>
    <row r="172" spans="6:26" ht="18.75" x14ac:dyDescent="0.25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>
        <v>0</v>
      </c>
      <c r="Q172" s="2">
        <v>1</v>
      </c>
      <c r="R172" s="2">
        <v>440000</v>
      </c>
      <c r="S172" s="2"/>
      <c r="T172" s="2"/>
      <c r="U172" s="2"/>
      <c r="V172" s="2"/>
      <c r="W172" s="2"/>
      <c r="X172" s="2"/>
      <c r="Y172" s="2"/>
      <c r="Z172" s="2"/>
    </row>
    <row r="173" spans="6:26" ht="18.75" x14ac:dyDescent="0.25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>
        <v>0</v>
      </c>
      <c r="Q173" s="2">
        <v>2</v>
      </c>
      <c r="R173" s="2">
        <v>480000</v>
      </c>
      <c r="S173" s="2"/>
      <c r="T173" s="2"/>
      <c r="U173" s="2"/>
      <c r="V173" s="2"/>
      <c r="W173" s="2"/>
      <c r="X173" s="2"/>
      <c r="Y173" s="2"/>
      <c r="Z173" s="2"/>
    </row>
    <row r="174" spans="6:26" ht="18.75" x14ac:dyDescent="0.25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>
        <v>1</v>
      </c>
      <c r="R174" s="2">
        <v>1300000</v>
      </c>
      <c r="S174" s="2"/>
      <c r="T174" s="2"/>
      <c r="U174" s="2"/>
      <c r="V174" s="2"/>
      <c r="W174" s="2"/>
      <c r="X174" s="2"/>
      <c r="Y174" s="2"/>
      <c r="Z174" s="2"/>
    </row>
    <row r="175" spans="6:26" ht="18.75" x14ac:dyDescent="0.25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0</v>
      </c>
      <c r="Q175" s="2">
        <v>1</v>
      </c>
      <c r="R175" s="2">
        <v>1500000</v>
      </c>
      <c r="S175" s="2"/>
      <c r="T175" s="2"/>
      <c r="U175" s="2"/>
      <c r="V175" s="2"/>
      <c r="W175" s="2"/>
      <c r="X175" s="2"/>
      <c r="Y175" s="2"/>
      <c r="Z175" s="2"/>
    </row>
    <row r="176" spans="6:26" ht="18.75" x14ac:dyDescent="0.25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0</v>
      </c>
      <c r="Q176" s="2">
        <v>1</v>
      </c>
      <c r="R176" s="2">
        <v>3500000</v>
      </c>
      <c r="S176" s="2"/>
      <c r="T176" s="2"/>
      <c r="U176" s="2"/>
      <c r="V176" s="2"/>
      <c r="W176" s="2"/>
      <c r="X176" s="2"/>
      <c r="Y176" s="2"/>
      <c r="Z176" s="2"/>
    </row>
    <row r="177" spans="6:26" ht="18.75" x14ac:dyDescent="0.25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0</v>
      </c>
      <c r="Q177" s="2">
        <v>1</v>
      </c>
      <c r="R177" s="2">
        <v>3600000</v>
      </c>
      <c r="S177" s="2"/>
      <c r="T177" s="2"/>
      <c r="U177" s="2"/>
      <c r="V177" s="2"/>
      <c r="W177" s="2"/>
      <c r="X177" s="2"/>
      <c r="Y177" s="2"/>
      <c r="Z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2019-12-08T12:35:06Z</dcterms:created>
  <dcterms:modified xsi:type="dcterms:W3CDTF">2020-02-01T14:06:13Z</dcterms:modified>
</cp:coreProperties>
</file>