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achen\Dropbox\code\Stability-Setup\spreadsheets\"/>
    </mc:Choice>
  </mc:AlternateContent>
  <xr:revisionPtr revIDLastSave="0" documentId="13_ncr:1_{A03A0C6E-2086-4067-B4FD-E04DC7A4973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N8" i="1"/>
  <c r="I8" i="1"/>
  <c r="D8" i="1"/>
  <c r="S7" i="1"/>
  <c r="N7" i="1"/>
  <c r="I7" i="1"/>
  <c r="D7" i="1"/>
  <c r="S6" i="1"/>
  <c r="N6" i="1"/>
  <c r="I6" i="1"/>
  <c r="D6" i="1"/>
  <c r="S5" i="1"/>
  <c r="N5" i="1"/>
  <c r="I5" i="1"/>
  <c r="D5" i="1"/>
  <c r="S4" i="1"/>
  <c r="N4" i="1"/>
  <c r="I4" i="1"/>
  <c r="D4" i="1"/>
  <c r="S3" i="1"/>
  <c r="N3" i="1"/>
  <c r="I3" i="1"/>
  <c r="D3" i="1"/>
  <c r="S2" i="1"/>
  <c r="N2" i="1"/>
  <c r="I2" i="1"/>
  <c r="D2" i="1"/>
  <c r="S1" i="1"/>
  <c r="N1" i="1"/>
  <c r="I1" i="1"/>
  <c r="D1" i="1" l="1"/>
</calcChain>
</file>

<file path=xl/sharedStrings.xml><?xml version="1.0" encoding="utf-8"?>
<sst xmlns="http://schemas.openxmlformats.org/spreadsheetml/2006/main" count="32" uniqueCount="13">
  <si>
    <t>product</t>
  </si>
  <si>
    <t>cost</t>
  </si>
  <si>
    <t>number</t>
  </si>
  <si>
    <t>arduino due</t>
  </si>
  <si>
    <t>arduino uno</t>
  </si>
  <si>
    <t>ina219</t>
  </si>
  <si>
    <t>ucurrent Gold</t>
  </si>
  <si>
    <t>mcp475</t>
  </si>
  <si>
    <t>own 16 bit dac</t>
  </si>
  <si>
    <t xml:space="preserve">miscelaneous </t>
  </si>
  <si>
    <t>Tca9548</t>
  </si>
  <si>
    <t>litos connector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</si>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</sst>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8"/>
  <sheetViews>
    <sheetView tabSelected="1" workbookViewId="0">
      <selection activeCell="C5" sqref="C5"/>
    </sheetView>
  </sheetViews>
  <sheetFormatPr defaultRowHeight="15" x14ac:dyDescent="0.25"/>
  <cols>
    <col min="1" max="1" width="13.5703125" bestFit="1" customWidth="1"/>
    <col min="2" max="3" width="13.5703125" style="1" bestFit="1" customWidth="1"/>
    <col min="4" max="4" width="13.5703125" style="3" bestFit="1" customWidth="1"/>
    <col min="5" max="6" width="13.5703125" bestFit="1" customWidth="1"/>
    <col min="7" max="8" width="13.5703125" style="1" bestFit="1" customWidth="1"/>
    <col min="9" max="9" width="13.5703125" style="3" bestFit="1" customWidth="1"/>
    <col min="10" max="11" width="13.5703125" bestFit="1" customWidth="1"/>
    <col min="12" max="13" width="13.5703125" style="1" bestFit="1" customWidth="1"/>
    <col min="14" max="14" width="13.5703125" style="3" bestFit="1" customWidth="1"/>
    <col min="15" max="16" width="13.5703125" bestFit="1" customWidth="1"/>
    <col min="17" max="18" width="13.5703125" style="1" bestFit="1" customWidth="1"/>
    <col min="19" max="19" width="13.5703125" style="3" bestFit="1" customWidth="1"/>
    <col min="20" max="20" width="13.5703125" bestFit="1" customWidth="1"/>
  </cols>
  <sheetData>
    <row r="1" spans="1:20" ht="18.75" customHeight="1" x14ac:dyDescent="0.25">
      <c r="A1" t="s">
        <v>0</v>
      </c>
      <c r="B1" s="1" t="s">
        <v>1</v>
      </c>
      <c r="C1" s="1" t="s">
        <v>2</v>
      </c>
      <c r="D1" s="2">
        <f>SUM(D2:D48)</f>
        <v>740</v>
      </c>
      <c r="F1" t="s">
        <v>0</v>
      </c>
      <c r="G1" s="1" t="s">
        <v>1</v>
      </c>
      <c r="H1" s="1" t="s">
        <v>2</v>
      </c>
      <c r="I1" s="2">
        <f>SUM(I2:I48)</f>
        <v>650</v>
      </c>
      <c r="K1" t="s">
        <v>0</v>
      </c>
      <c r="L1" s="1" t="s">
        <v>1</v>
      </c>
      <c r="M1" s="1" t="s">
        <v>2</v>
      </c>
      <c r="N1" s="2">
        <f>SUM(N2:N48)</f>
        <v>195</v>
      </c>
      <c r="P1" t="s">
        <v>0</v>
      </c>
      <c r="Q1" s="1" t="s">
        <v>1</v>
      </c>
      <c r="R1" s="1" t="s">
        <v>2</v>
      </c>
      <c r="S1" s="2">
        <f>SUM(S2:S48)</f>
        <v>195</v>
      </c>
      <c r="T1" t="s">
        <v>2</v>
      </c>
    </row>
    <row r="2" spans="1:20" ht="18.75" customHeight="1" x14ac:dyDescent="0.25">
      <c r="A2" t="s">
        <v>4</v>
      </c>
      <c r="B2" s="2">
        <v>10</v>
      </c>
      <c r="C2" s="2">
        <v>4</v>
      </c>
      <c r="D2" s="2">
        <f t="shared" ref="D2:D8" si="0">B2*C2</f>
        <v>40</v>
      </c>
      <c r="F2" t="s">
        <v>3</v>
      </c>
      <c r="G2" s="2">
        <v>50</v>
      </c>
      <c r="H2" s="2">
        <v>1</v>
      </c>
      <c r="I2" s="2">
        <f t="shared" ref="I2:I8" si="1">G2*H2</f>
        <v>50</v>
      </c>
      <c r="K2" t="s">
        <v>4</v>
      </c>
      <c r="L2" s="2">
        <v>25</v>
      </c>
      <c r="M2" s="2">
        <v>1</v>
      </c>
      <c r="N2" s="2">
        <f t="shared" ref="N2:N8" si="2">L2*M2</f>
        <v>25</v>
      </c>
      <c r="P2" t="s">
        <v>4</v>
      </c>
      <c r="Q2" s="2">
        <v>25</v>
      </c>
      <c r="R2" s="2">
        <v>1</v>
      </c>
      <c r="S2" s="2">
        <f t="shared" ref="S2:S8" si="3">Q2*R2</f>
        <v>25</v>
      </c>
    </row>
    <row r="3" spans="1:20" ht="18.75" customHeight="1" x14ac:dyDescent="0.25">
      <c r="A3" t="s">
        <v>5</v>
      </c>
      <c r="B3" s="2">
        <v>10</v>
      </c>
      <c r="C3" s="2">
        <v>32</v>
      </c>
      <c r="D3" s="2">
        <f t="shared" si="0"/>
        <v>320</v>
      </c>
      <c r="F3" t="s">
        <v>6</v>
      </c>
      <c r="G3" s="2">
        <v>60</v>
      </c>
      <c r="H3" s="2">
        <v>8</v>
      </c>
      <c r="I3" s="2">
        <f t="shared" si="1"/>
        <v>480</v>
      </c>
      <c r="K3" t="s">
        <v>5</v>
      </c>
      <c r="L3" s="2">
        <v>10</v>
      </c>
      <c r="M3" s="2">
        <v>8</v>
      </c>
      <c r="N3" s="2">
        <f t="shared" si="2"/>
        <v>80</v>
      </c>
      <c r="P3" t="s">
        <v>5</v>
      </c>
      <c r="Q3" s="2">
        <v>10</v>
      </c>
      <c r="R3" s="2">
        <v>8</v>
      </c>
      <c r="S3" s="2">
        <f t="shared" si="3"/>
        <v>80</v>
      </c>
    </row>
    <row r="4" spans="1:20" ht="18.75" customHeight="1" x14ac:dyDescent="0.25">
      <c r="A4" t="s">
        <v>7</v>
      </c>
      <c r="B4" s="2">
        <v>5</v>
      </c>
      <c r="C4" s="2">
        <v>32</v>
      </c>
      <c r="D4" s="2">
        <f t="shared" si="0"/>
        <v>160</v>
      </c>
      <c r="F4" t="s">
        <v>8</v>
      </c>
      <c r="G4" s="2">
        <v>10</v>
      </c>
      <c r="H4" s="2">
        <v>8</v>
      </c>
      <c r="I4" s="2">
        <f t="shared" si="1"/>
        <v>80</v>
      </c>
      <c r="K4" t="s">
        <v>7</v>
      </c>
      <c r="L4" s="2">
        <v>5</v>
      </c>
      <c r="M4" s="2">
        <v>8</v>
      </c>
      <c r="N4" s="2">
        <f t="shared" si="2"/>
        <v>40</v>
      </c>
      <c r="P4" t="s">
        <v>7</v>
      </c>
      <c r="Q4" s="2">
        <v>5</v>
      </c>
      <c r="R4" s="2">
        <v>8</v>
      </c>
      <c r="S4" s="2">
        <f t="shared" si="3"/>
        <v>40</v>
      </c>
    </row>
    <row r="5" spans="1:20" ht="18.75" customHeight="1" x14ac:dyDescent="0.25">
      <c r="A5" t="s">
        <v>9</v>
      </c>
      <c r="B5" s="2">
        <v>100</v>
      </c>
      <c r="C5" s="2">
        <v>1</v>
      </c>
      <c r="D5" s="2">
        <f t="shared" si="0"/>
        <v>100</v>
      </c>
      <c r="F5" t="s">
        <v>9</v>
      </c>
      <c r="G5" s="2">
        <v>40</v>
      </c>
      <c r="H5" s="2">
        <v>1</v>
      </c>
      <c r="I5" s="2">
        <f t="shared" si="1"/>
        <v>40</v>
      </c>
      <c r="K5" t="s">
        <v>9</v>
      </c>
      <c r="L5" s="2">
        <v>50</v>
      </c>
      <c r="M5" s="2">
        <v>1</v>
      </c>
      <c r="N5" s="2">
        <f t="shared" si="2"/>
        <v>50</v>
      </c>
      <c r="P5" t="s">
        <v>9</v>
      </c>
      <c r="Q5" s="2">
        <v>50</v>
      </c>
      <c r="R5" s="2">
        <v>1</v>
      </c>
      <c r="S5" s="2">
        <f t="shared" si="3"/>
        <v>50</v>
      </c>
    </row>
    <row r="6" spans="1:20" ht="18.75" customHeight="1" x14ac:dyDescent="0.25">
      <c r="A6" t="s">
        <v>10</v>
      </c>
      <c r="B6" s="1">
        <v>10</v>
      </c>
      <c r="C6" s="1">
        <v>8</v>
      </c>
      <c r="D6" s="2">
        <f t="shared" si="0"/>
        <v>80</v>
      </c>
      <c r="I6" s="2">
        <f t="shared" si="1"/>
        <v>0</v>
      </c>
      <c r="N6" s="2">
        <f t="shared" si="2"/>
        <v>0</v>
      </c>
      <c r="S6" s="2">
        <f t="shared" si="3"/>
        <v>0</v>
      </c>
    </row>
    <row r="7" spans="1:20" ht="18.75" customHeight="1" x14ac:dyDescent="0.25">
      <c r="A7" t="s">
        <v>11</v>
      </c>
      <c r="B7" s="1">
        <v>10</v>
      </c>
      <c r="C7" s="1">
        <v>1</v>
      </c>
      <c r="D7" s="2">
        <f t="shared" si="0"/>
        <v>10</v>
      </c>
      <c r="I7" s="2">
        <f t="shared" si="1"/>
        <v>0</v>
      </c>
      <c r="N7" s="2">
        <f t="shared" si="2"/>
        <v>0</v>
      </c>
      <c r="S7" s="2">
        <f t="shared" si="3"/>
        <v>0</v>
      </c>
    </row>
    <row r="8" spans="1:20" ht="18.75" customHeight="1" x14ac:dyDescent="0.25">
      <c r="A8" t="s">
        <v>12</v>
      </c>
      <c r="B8" s="1">
        <v>30</v>
      </c>
      <c r="C8" s="1">
        <v>1</v>
      </c>
      <c r="D8" s="2">
        <f t="shared" si="0"/>
        <v>30</v>
      </c>
      <c r="I8" s="2">
        <f t="shared" si="1"/>
        <v>0</v>
      </c>
      <c r="N8" s="2">
        <f t="shared" si="2"/>
        <v>0</v>
      </c>
      <c r="S8" s="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Chen, Andrew D</cp:lastModifiedBy>
  <dcterms:created xsi:type="dcterms:W3CDTF">2023-03-02T17:55:10Z</dcterms:created>
  <dcterms:modified xsi:type="dcterms:W3CDTF">2024-11-21T20:57:19Z</dcterms:modified>
</cp:coreProperties>
</file>