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ul3\Semestrul2\VVSS\02_Inventory\Docs\Lab01\"/>
    </mc:Choice>
  </mc:AlternateContent>
  <xr:revisionPtr revIDLastSave="0" documentId="13_ncr:1_{2F21D398-9806-4F93-9896-5AF49C68D68D}" xr6:coauthVersionLast="47" xr6:coauthVersionMax="47" xr10:uidLastSave="{00000000-0000-0000-0000-000000000000}"/>
  <bookViews>
    <workbookView xWindow="-108" yWindow="-108" windowWidth="23256" windowHeight="131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11" i="6"/>
  <c r="B12" i="6"/>
  <c r="B13" i="6" s="1"/>
  <c r="B14" i="6" s="1"/>
  <c r="B15" i="6" s="1"/>
  <c r="B17" i="6" s="1"/>
  <c r="B18" i="6" s="1"/>
  <c r="B19" i="6" s="1"/>
  <c r="B20" i="6" s="1"/>
  <c r="B21" i="6" s="1"/>
  <c r="B22" i="6" s="1"/>
  <c r="B23" i="6" s="1"/>
  <c r="B24" i="6" s="1"/>
  <c r="B25" i="6" s="1"/>
  <c r="B12" i="5"/>
  <c r="B13" i="5" l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</calcChain>
</file>

<file path=xl/sharedStrings.xml><?xml version="1.0" encoding="utf-8"?>
<sst xmlns="http://schemas.openxmlformats.org/spreadsheetml/2006/main" count="151" uniqueCount="95">
  <si>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</si>
  <si>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</si>
  <si>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</si>
  <si>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</si>
  <si>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</si>
  <si>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</si>
  <si>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</si>
  <si>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</si>
  <si>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</si>
  <si>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</si>
  <si>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</si>
  <si>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</si>
  <si>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</si>
  <si>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</si>
  <si>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</si>
  <si>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</si>
  <si>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</si>
  <si>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</si>
  <si>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</si>
  <si>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</si>
  <si>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</si>
  <si>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</si>
  <si>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</si>
  <si>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</si>
  <si>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</si>
  <si>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</si>
  <si>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</si>
  <si>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</si>
  <si>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</si>
  <si>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</si>
  <si>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</si>
  <si>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</si>
  <si>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16.03.2023</t>
  </si>
  <si>
    <t>R01</t>
  </si>
  <si>
    <t>R02</t>
  </si>
  <si>
    <t>R05</t>
  </si>
  <si>
    <t>Hotca Diana</t>
  </si>
  <si>
    <t>Ionescu Anda</t>
  </si>
  <si>
    <t>F01b</t>
  </si>
  <si>
    <t>Nu se specifica in ce mod se adauga piesele componente la un produs (ex. dupa denumire)</t>
  </si>
  <si>
    <t>Nu se specifică tipul aplicației cerute (aplicație web, desktop, mobilă etc.).</t>
  </si>
  <si>
    <t>Ar trebui specificat in ce mod se adauga piese la un produs</t>
  </si>
  <si>
    <t>F03a</t>
  </si>
  <si>
    <t>Ar trebui specificat ce informatii se actualizeaza mai exact (ex. "toate informatiile" daca se atualizeaza toate)</t>
  </si>
  <si>
    <t>F03b</t>
  </si>
  <si>
    <t>Cerințele nu sunt formulate complet (nu se specifică cum se face interacțiunea cu interfața).</t>
  </si>
  <si>
    <t>30 min</t>
  </si>
  <si>
    <t>A01</t>
  </si>
  <si>
    <t>A02</t>
  </si>
  <si>
    <t>A03</t>
  </si>
  <si>
    <t>A04</t>
  </si>
  <si>
    <t>A05</t>
  </si>
  <si>
    <t>A06</t>
  </si>
  <si>
    <t>A08</t>
  </si>
  <si>
    <t>A09</t>
  </si>
  <si>
    <t>Yes</t>
  </si>
  <si>
    <t>Se folosesc sabloanele MVC si Observer.</t>
  </si>
  <si>
    <t>A10</t>
  </si>
  <si>
    <t>C08</t>
  </si>
  <si>
    <t>C01</t>
  </si>
  <si>
    <t>Inventory, line 44</t>
  </si>
  <si>
    <t>Logica nu este adecvata pentru search-ul din produs</t>
  </si>
  <si>
    <t>Remove the String constructor</t>
  </si>
  <si>
    <t>AddPartController, 30</t>
  </si>
  <si>
    <t>Standard outputs should not be used directly to log anything</t>
  </si>
  <si>
    <t>System.out.println</t>
  </si>
  <si>
    <t>Logger.log</t>
  </si>
  <si>
    <t>AddPartController, 220,176,173</t>
  </si>
  <si>
    <t>Sections of code should not be commented out</t>
  </si>
  <si>
    <t>//scene = FXMLLoader.load(getClass().getResource(source));</t>
  </si>
  <si>
    <t>-</t>
  </si>
  <si>
    <t>AddPartController, 115</t>
  </si>
  <si>
    <t>// = FXCollections.observableArrayList();</t>
  </si>
  <si>
    <t>Product, 11</t>
  </si>
  <si>
    <t>Product, 60</t>
  </si>
  <si>
    <t>Assignments should not be redundant</t>
  </si>
  <si>
    <t>Effort to perform tool-based code analysis (hours): 20 min</t>
  </si>
  <si>
    <t>Nu, exista un singur service si un singur repository pentru doua entitati, ar trebui sa existe PartService, ProductService, ProductRepository, PartRepository</t>
  </si>
  <si>
    <t>AddPartController,AddProductController,Product</t>
  </si>
  <si>
    <t>Product, 99</t>
  </si>
  <si>
    <t>Product,118</t>
  </si>
  <si>
    <t>C09</t>
  </si>
  <si>
    <t>Compararea id-ul cu string-ul din search bar nu este corecta</t>
  </si>
  <si>
    <t>Nu, in clasa Product ar trebui sa existe doar atributele obiectului, constructor , getters si setters, metoda isValidProduct nu ar trebui facuta acolo ci in service</t>
  </si>
  <si>
    <t>Campuri declarate dar neflolosite(inhouseRBtn,partIdTxt)</t>
  </si>
  <si>
    <t>Nu,exista mesaje de eroare in controllers, un good practice este folosirea claselor de exceptii.</t>
  </si>
  <si>
    <t>Da, exista mesaje corespunzatoare pentru tratarea cazurilor de eroare, insa un good-practice ar fi ca mesajul de eroare sa fie aruncat ca si exceptie in service-ul corespuncator entitatii.</t>
  </si>
  <si>
    <t>private String errorMessage = new String();</t>
  </si>
  <si>
    <t>private String errorMessage = "";</t>
  </si>
  <si>
    <t>associatedParts = associatedParts;</t>
  </si>
  <si>
    <t>this.associatedParts = associatedParts;</t>
  </si>
  <si>
    <t>ModifyProductController,176</t>
  </si>
  <si>
    <t>Call result.isPresent() bfore get()</t>
  </si>
  <si>
    <t xml:space="preserve"> if (result.get() == ButtonType.OK)</t>
  </si>
  <si>
    <t xml:space="preserve"> if (result.isPresent() &amp;&amp; result.get() == ButtonType.OK)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</si>
</sst>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name val="JetBrains Mono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/>
    </xf>
    <xf numFmtId="0" fontId="1" fillId="0" borderId="1" xfId="0" applyFont="1" applyBorder="1"/>
    <xf numFmtId="0" fontId="8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8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6"/>
  <sheetViews>
    <sheetView workbookViewId="0">
      <selection activeCell="E10" sqref="E10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31" t="s">
        <v>23</v>
      </c>
      <c r="I1" s="31"/>
      <c r="J1" s="31"/>
    </row>
    <row r="2" spans="1:10">
      <c r="B2" s="32" t="s">
        <v>19</v>
      </c>
      <c r="C2" s="32"/>
      <c r="D2" s="32"/>
      <c r="E2" s="32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36</v>
      </c>
      <c r="J3" s="17">
        <v>234</v>
      </c>
    </row>
    <row r="4" spans="1:10">
      <c r="C4" s="13" t="s">
        <v>0</v>
      </c>
      <c r="D4" s="33" t="s">
        <v>14</v>
      </c>
      <c r="E4" s="33"/>
      <c r="H4" s="17" t="s">
        <v>21</v>
      </c>
      <c r="I4" s="21" t="s">
        <v>37</v>
      </c>
      <c r="J4" s="3">
        <v>234</v>
      </c>
    </row>
    <row r="5" spans="1:10">
      <c r="C5" s="13" t="s">
        <v>9</v>
      </c>
      <c r="D5" s="34" t="s">
        <v>13</v>
      </c>
      <c r="E5" s="35"/>
      <c r="H5" s="17" t="s">
        <v>22</v>
      </c>
      <c r="I5" s="3"/>
      <c r="J5" s="3"/>
    </row>
    <row r="6" spans="1:10">
      <c r="B6" s="8"/>
      <c r="C6" s="9" t="s">
        <v>2</v>
      </c>
      <c r="D6" s="30"/>
      <c r="E6" s="30"/>
    </row>
    <row r="7" spans="1:10">
      <c r="C7" s="9" t="s">
        <v>1</v>
      </c>
      <c r="D7" s="30" t="s">
        <v>32</v>
      </c>
      <c r="E7" s="30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>
      <c r="B10" s="3">
        <v>1</v>
      </c>
      <c r="C10" s="23" t="s">
        <v>33</v>
      </c>
      <c r="D10" s="1" t="s">
        <v>38</v>
      </c>
      <c r="E10" s="2" t="s">
        <v>39</v>
      </c>
    </row>
    <row r="11" spans="1:10" ht="28.8">
      <c r="B11" s="3">
        <f t="shared" ref="B11:B24" si="0">B10+1</f>
        <v>2</v>
      </c>
      <c r="C11" s="23" t="s">
        <v>34</v>
      </c>
      <c r="D11" s="1"/>
      <c r="E11" s="2" t="s">
        <v>40</v>
      </c>
    </row>
    <row r="12" spans="1:10" ht="28.8">
      <c r="B12" s="3">
        <f t="shared" si="0"/>
        <v>3</v>
      </c>
      <c r="C12" s="27" t="s">
        <v>35</v>
      </c>
      <c r="D12" s="1" t="s">
        <v>38</v>
      </c>
      <c r="E12" s="2" t="s">
        <v>41</v>
      </c>
    </row>
    <row r="13" spans="1:10" ht="27" customHeight="1">
      <c r="B13" s="3">
        <f t="shared" si="0"/>
        <v>4</v>
      </c>
      <c r="C13" s="28"/>
      <c r="D13" s="1" t="s">
        <v>42</v>
      </c>
      <c r="E13" s="25" t="s">
        <v>43</v>
      </c>
    </row>
    <row r="14" spans="1:10" ht="39.6" customHeight="1">
      <c r="B14" s="3">
        <f t="shared" si="0"/>
        <v>5</v>
      </c>
      <c r="C14" s="28"/>
      <c r="D14" s="1" t="s">
        <v>44</v>
      </c>
      <c r="E14" s="26"/>
    </row>
    <row r="15" spans="1:10" ht="46.8" customHeight="1">
      <c r="B15" s="3">
        <f t="shared" si="0"/>
        <v>6</v>
      </c>
      <c r="C15" s="29"/>
      <c r="D15" s="1"/>
      <c r="E15" s="2" t="s">
        <v>45</v>
      </c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3"/>
      <c r="D17" s="3"/>
      <c r="E17" s="15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6" spans="2:5">
      <c r="C26" s="11" t="s">
        <v>8</v>
      </c>
      <c r="D26" s="12"/>
      <c r="E26" s="1" t="s">
        <v>46</v>
      </c>
    </row>
  </sheetData>
  <mergeCells count="8">
    <mergeCell ref="E13:E14"/>
    <mergeCell ref="C12:C15"/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7"/>
  <sheetViews>
    <sheetView topLeftCell="A7" zoomScale="145" zoomScaleNormal="145" workbookViewId="0">
      <selection activeCell="E18" sqref="E18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>
      <c r="A1" s="4"/>
      <c r="B1" s="5" t="s">
        <v>3</v>
      </c>
      <c r="H1" s="31" t="s">
        <v>23</v>
      </c>
      <c r="I1" s="31"/>
      <c r="J1" s="31"/>
    </row>
    <row r="2" spans="1:10">
      <c r="B2" s="32" t="s">
        <v>18</v>
      </c>
      <c r="C2" s="32"/>
      <c r="D2" s="32"/>
      <c r="E2" s="32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36</v>
      </c>
      <c r="J3" s="17">
        <v>234</v>
      </c>
    </row>
    <row r="4" spans="1:10">
      <c r="C4" s="7" t="s">
        <v>0</v>
      </c>
      <c r="D4" s="36" t="s">
        <v>15</v>
      </c>
      <c r="E4" s="36"/>
      <c r="H4" s="17" t="s">
        <v>21</v>
      </c>
      <c r="I4" s="21" t="s">
        <v>37</v>
      </c>
      <c r="J4" s="3">
        <v>234</v>
      </c>
    </row>
    <row r="5" spans="1:10">
      <c r="C5" s="7" t="s">
        <v>10</v>
      </c>
      <c r="D5" s="37" t="s">
        <v>12</v>
      </c>
      <c r="E5" s="38"/>
      <c r="H5" s="17" t="s">
        <v>22</v>
      </c>
      <c r="I5" s="3"/>
      <c r="J5" s="3"/>
    </row>
    <row r="6" spans="1:10">
      <c r="B6" s="8"/>
      <c r="C6" s="9" t="s">
        <v>2</v>
      </c>
      <c r="D6" s="30"/>
      <c r="E6" s="30"/>
    </row>
    <row r="7" spans="1:10">
      <c r="C7" s="9" t="s">
        <v>1</v>
      </c>
      <c r="D7" s="30"/>
      <c r="E7" s="30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57.6">
      <c r="B10" s="3">
        <v>1</v>
      </c>
      <c r="C10" s="23" t="s">
        <v>47</v>
      </c>
      <c r="D10" s="2"/>
      <c r="E10" s="2" t="s">
        <v>77</v>
      </c>
    </row>
    <row r="11" spans="1:10">
      <c r="B11" s="3">
        <f>B10+1</f>
        <v>2</v>
      </c>
      <c r="C11" s="23" t="s">
        <v>48</v>
      </c>
      <c r="D11" s="2"/>
      <c r="E11" s="2" t="s">
        <v>55</v>
      </c>
    </row>
    <row r="12" spans="1:10">
      <c r="B12" s="3">
        <f t="shared" ref="B12:B25" si="0">B11+1</f>
        <v>3</v>
      </c>
      <c r="C12" s="23" t="s">
        <v>49</v>
      </c>
      <c r="D12" s="1"/>
      <c r="E12" s="2" t="s">
        <v>55</v>
      </c>
    </row>
    <row r="13" spans="1:10">
      <c r="B13" s="3">
        <f t="shared" si="0"/>
        <v>4</v>
      </c>
      <c r="C13" s="23" t="s">
        <v>50</v>
      </c>
      <c r="D13" s="1"/>
      <c r="E13" s="2" t="s">
        <v>55</v>
      </c>
    </row>
    <row r="14" spans="1:10" ht="28.8">
      <c r="B14" s="3">
        <f t="shared" si="0"/>
        <v>5</v>
      </c>
      <c r="C14" s="23" t="s">
        <v>51</v>
      </c>
      <c r="D14" s="2"/>
      <c r="E14" s="2" t="s">
        <v>85</v>
      </c>
    </row>
    <row r="15" spans="1:10">
      <c r="B15" s="3">
        <f t="shared" si="0"/>
        <v>6</v>
      </c>
      <c r="C15" s="23" t="s">
        <v>52</v>
      </c>
      <c r="D15" s="1"/>
      <c r="E15" s="2" t="s">
        <v>56</v>
      </c>
    </row>
    <row r="16" spans="1:10" ht="57.6">
      <c r="B16" s="3">
        <v>7</v>
      </c>
      <c r="C16" s="23" t="s">
        <v>53</v>
      </c>
      <c r="D16" s="2"/>
      <c r="E16" s="2" t="s">
        <v>83</v>
      </c>
    </row>
    <row r="17" spans="2:5">
      <c r="B17" s="3">
        <f t="shared" si="0"/>
        <v>8</v>
      </c>
      <c r="C17" s="23" t="s">
        <v>54</v>
      </c>
      <c r="D17" s="1"/>
      <c r="E17" s="2" t="s">
        <v>55</v>
      </c>
    </row>
    <row r="18" spans="2:5">
      <c r="B18" s="3">
        <f t="shared" si="0"/>
        <v>9</v>
      </c>
      <c r="C18" s="23" t="s">
        <v>57</v>
      </c>
      <c r="D18" s="2"/>
      <c r="E18" s="2" t="s">
        <v>55</v>
      </c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7" spans="2:5">
      <c r="C27" s="11" t="s">
        <v>8</v>
      </c>
      <c r="D27" s="12"/>
      <c r="E27" s="1" t="s">
        <v>46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0"/>
  <sheetViews>
    <sheetView topLeftCell="A7" zoomScale="160" zoomScaleNormal="160" workbookViewId="0">
      <selection activeCell="E13" sqref="E13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17.33203125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31" t="s">
        <v>23</v>
      </c>
      <c r="I1" s="31"/>
      <c r="J1" s="31"/>
    </row>
    <row r="2" spans="1:10">
      <c r="B2" s="32" t="s">
        <v>17</v>
      </c>
      <c r="C2" s="32"/>
      <c r="D2" s="32"/>
      <c r="E2" s="32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36</v>
      </c>
      <c r="J3" s="17">
        <v>234</v>
      </c>
    </row>
    <row r="4" spans="1:10">
      <c r="C4" s="16" t="s">
        <v>0</v>
      </c>
      <c r="D4" s="39" t="s">
        <v>16</v>
      </c>
      <c r="E4" s="39"/>
      <c r="H4" s="17" t="s">
        <v>21</v>
      </c>
      <c r="I4" s="21" t="s">
        <v>37</v>
      </c>
      <c r="J4" s="3">
        <v>234</v>
      </c>
    </row>
    <row r="5" spans="1:10">
      <c r="C5" s="16" t="s">
        <v>9</v>
      </c>
      <c r="D5" s="40" t="s">
        <v>11</v>
      </c>
      <c r="E5" s="41"/>
      <c r="H5" s="17" t="s">
        <v>22</v>
      </c>
      <c r="I5" s="3"/>
      <c r="J5" s="3"/>
    </row>
    <row r="6" spans="1:10">
      <c r="B6" s="8"/>
      <c r="C6" s="9" t="s">
        <v>2</v>
      </c>
      <c r="D6" s="30"/>
      <c r="E6" s="30"/>
    </row>
    <row r="7" spans="1:10">
      <c r="C7" s="9" t="s">
        <v>1</v>
      </c>
      <c r="D7" s="30"/>
      <c r="E7" s="30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0.799999999999997" customHeight="1">
      <c r="B10" s="3">
        <v>1</v>
      </c>
      <c r="C10" s="27" t="s">
        <v>59</v>
      </c>
      <c r="D10" s="2" t="s">
        <v>78</v>
      </c>
      <c r="E10" s="2" t="s">
        <v>84</v>
      </c>
    </row>
    <row r="11" spans="1:10" ht="28.8">
      <c r="B11" s="3">
        <v>2</v>
      </c>
      <c r="C11" s="29"/>
      <c r="D11" s="2" t="s">
        <v>60</v>
      </c>
      <c r="E11" s="2" t="s">
        <v>61</v>
      </c>
    </row>
    <row r="12" spans="1:10" ht="72">
      <c r="B12" s="3">
        <f t="shared" ref="B12:B28" si="0">B11+1</f>
        <v>3</v>
      </c>
      <c r="C12" s="23" t="s">
        <v>58</v>
      </c>
      <c r="D12" s="1" t="s">
        <v>80</v>
      </c>
      <c r="E12" s="2" t="s">
        <v>86</v>
      </c>
    </row>
    <row r="13" spans="1:10" ht="28.8">
      <c r="B13" s="3">
        <f t="shared" si="0"/>
        <v>4</v>
      </c>
      <c r="C13" s="23" t="s">
        <v>81</v>
      </c>
      <c r="D13" s="2" t="s">
        <v>79</v>
      </c>
      <c r="E13" s="2" t="s">
        <v>82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>B14+1</f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2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2"/>
      <c r="E25" s="1"/>
    </row>
    <row r="26" spans="2:5">
      <c r="B26" s="3">
        <f t="shared" si="0"/>
        <v>17</v>
      </c>
      <c r="C26" s="1"/>
      <c r="D26" s="2"/>
      <c r="E26" s="2"/>
    </row>
    <row r="27" spans="2:5">
      <c r="B27" s="3">
        <f t="shared" si="0"/>
        <v>18</v>
      </c>
      <c r="C27" s="1"/>
      <c r="D27" s="2"/>
      <c r="E27" s="2"/>
    </row>
    <row r="28" spans="2:5">
      <c r="B28" s="3">
        <f t="shared" si="0"/>
        <v>19</v>
      </c>
      <c r="C28" s="1"/>
      <c r="D28" s="2"/>
      <c r="E28" s="2"/>
    </row>
    <row r="30" spans="2:5">
      <c r="C30" s="11" t="s">
        <v>8</v>
      </c>
      <c r="D30" s="12"/>
      <c r="E30" s="1" t="s">
        <v>46</v>
      </c>
    </row>
  </sheetData>
  <mergeCells count="7">
    <mergeCell ref="C10:C11"/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F19" sqref="F19"/>
    </sheetView>
  </sheetViews>
  <sheetFormatPr defaultColWidth="8.88671875" defaultRowHeight="14.4"/>
  <cols>
    <col min="1" max="1" width="8.88671875" style="6"/>
    <col min="2" max="2" width="12.33203125" style="6" customWidth="1"/>
    <col min="3" max="3" width="25.5546875" style="6" customWidth="1"/>
    <col min="4" max="4" width="18" style="6" customWidth="1"/>
    <col min="5" max="5" width="24" style="6" customWidth="1"/>
    <col min="6" max="6" width="20.332031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31" t="s">
        <v>23</v>
      </c>
      <c r="I1" s="31"/>
      <c r="J1" s="31"/>
    </row>
    <row r="2" spans="1:10">
      <c r="B2" s="32" t="s">
        <v>31</v>
      </c>
      <c r="C2" s="32"/>
      <c r="D2" s="32"/>
      <c r="E2" s="32"/>
      <c r="H2" s="3"/>
      <c r="I2" s="19" t="s">
        <v>30</v>
      </c>
      <c r="J2" s="17" t="s">
        <v>24</v>
      </c>
    </row>
    <row r="3" spans="1:10">
      <c r="H3" s="17" t="s">
        <v>20</v>
      </c>
      <c r="I3" s="24" t="s">
        <v>36</v>
      </c>
      <c r="J3" s="17">
        <v>234</v>
      </c>
    </row>
    <row r="4" spans="1:10">
      <c r="C4" s="16" t="s">
        <v>25</v>
      </c>
      <c r="D4" s="39"/>
      <c r="E4" s="39"/>
      <c r="H4" s="17" t="s">
        <v>21</v>
      </c>
      <c r="I4" s="24" t="s">
        <v>37</v>
      </c>
      <c r="J4" s="3">
        <v>234</v>
      </c>
    </row>
    <row r="5" spans="1:10">
      <c r="C5" s="9" t="s">
        <v>2</v>
      </c>
      <c r="D5" s="30"/>
      <c r="E5" s="30"/>
      <c r="H5" s="17" t="s">
        <v>22</v>
      </c>
      <c r="I5" s="3"/>
      <c r="J5" s="3"/>
    </row>
    <row r="6" spans="1:10">
      <c r="B6" s="8"/>
      <c r="C6" s="9" t="s">
        <v>1</v>
      </c>
      <c r="D6" s="30"/>
      <c r="E6" s="30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>
      <c r="B10" s="3">
        <v>1</v>
      </c>
      <c r="C10" s="22" t="s">
        <v>63</v>
      </c>
      <c r="D10" s="22" t="s">
        <v>62</v>
      </c>
      <c r="E10" s="44" t="s">
        <v>87</v>
      </c>
      <c r="F10" s="44" t="s">
        <v>88</v>
      </c>
    </row>
    <row r="11" spans="1:10" ht="57.6">
      <c r="B11" s="3">
        <f>B10+1</f>
        <v>2</v>
      </c>
      <c r="C11" s="22" t="s">
        <v>67</v>
      </c>
      <c r="D11" s="22" t="s">
        <v>64</v>
      </c>
      <c r="E11" s="45" t="s">
        <v>65</v>
      </c>
      <c r="F11" s="45" t="s">
        <v>66</v>
      </c>
    </row>
    <row r="12" spans="1:10" ht="43.2">
      <c r="B12" s="3">
        <f t="shared" ref="B12:B30" si="0">B11+1</f>
        <v>3</v>
      </c>
      <c r="C12" s="22" t="s">
        <v>71</v>
      </c>
      <c r="D12" s="22" t="s">
        <v>68</v>
      </c>
      <c r="E12" s="44" t="s">
        <v>69</v>
      </c>
      <c r="F12" s="22" t="s">
        <v>70</v>
      </c>
    </row>
    <row r="13" spans="1:10" ht="43.2">
      <c r="B13" s="3">
        <f t="shared" si="0"/>
        <v>4</v>
      </c>
      <c r="C13" s="22" t="s">
        <v>73</v>
      </c>
      <c r="D13" s="22" t="s">
        <v>68</v>
      </c>
      <c r="E13" s="44" t="s">
        <v>72</v>
      </c>
      <c r="F13" s="22" t="s">
        <v>70</v>
      </c>
    </row>
    <row r="14" spans="1:10" ht="36">
      <c r="B14" s="3">
        <f t="shared" si="0"/>
        <v>5</v>
      </c>
      <c r="C14" s="22" t="s">
        <v>74</v>
      </c>
      <c r="D14" s="22" t="s">
        <v>75</v>
      </c>
      <c r="E14" s="44" t="s">
        <v>89</v>
      </c>
      <c r="F14" s="44" t="s">
        <v>90</v>
      </c>
    </row>
    <row r="15" spans="1:10" ht="49.8" customHeight="1">
      <c r="B15" s="3">
        <f t="shared" si="0"/>
        <v>6</v>
      </c>
      <c r="C15" s="1" t="s">
        <v>91</v>
      </c>
      <c r="D15" s="2" t="s">
        <v>92</v>
      </c>
      <c r="E15" s="2" t="s">
        <v>93</v>
      </c>
      <c r="F15" s="2" t="s">
        <v>94</v>
      </c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42" t="s">
        <v>76</v>
      </c>
      <c r="D32" s="43"/>
      <c r="E32" s="43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Anda</cp:lastModifiedBy>
  <dcterms:created xsi:type="dcterms:W3CDTF">2015-02-21T15:59:19Z</dcterms:created>
  <dcterms:modified xsi:type="dcterms:W3CDTF">2023-03-22T10:36:06Z</dcterms:modified>
</cp:coreProperties>
</file>