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oro\Documents\studia\PAMSI\sortowanie\"/>
    </mc:Choice>
  </mc:AlternateContent>
  <xr:revisionPtr revIDLastSave="0" documentId="13_ncr:1_{80C40B10-43A6-43FF-B821-1D7D818510AA}" xr6:coauthVersionLast="36" xr6:coauthVersionMax="36" xr10:uidLastSave="{00000000-0000-0000-0000-000000000000}"/>
  <bookViews>
    <workbookView xWindow="0" yWindow="0" windowWidth="23040" windowHeight="9060" activeTab="2" xr2:uid="{00000000-000D-0000-FFFF-FFFF00000000}"/>
  </bookViews>
  <sheets>
    <sheet name="mergesort" sheetId="4" r:id="rId1"/>
    <sheet name="introsort" sheetId="8" r:id="rId2"/>
    <sheet name="quicksort" sheetId="7" r:id="rId3"/>
    <sheet name="quicksort+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6" i="7" l="1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35" i="7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35" i="8"/>
  <c r="B103" i="8"/>
  <c r="C136" i="9" l="1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35" i="9"/>
  <c r="C136" i="4" l="1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35" i="4"/>
  <c r="AO105" i="9" l="1"/>
  <c r="AC113" i="9" s="1"/>
  <c r="AN105" i="9"/>
  <c r="AB113" i="9" s="1"/>
  <c r="AM105" i="9"/>
  <c r="AA113" i="9" s="1"/>
  <c r="AL105" i="9"/>
  <c r="Z113" i="9" s="1"/>
  <c r="AK105" i="9"/>
  <c r="Y113" i="9" s="1"/>
  <c r="AJ105" i="9"/>
  <c r="X113" i="9" s="1"/>
  <c r="AI105" i="9"/>
  <c r="W113" i="9" s="1"/>
  <c r="AH105" i="9"/>
  <c r="V113" i="9" s="1"/>
  <c r="AG105" i="9"/>
  <c r="AC112" i="9" s="1"/>
  <c r="AF105" i="9"/>
  <c r="AB112" i="9" s="1"/>
  <c r="AE105" i="9"/>
  <c r="AA112" i="9" s="1"/>
  <c r="AD105" i="9"/>
  <c r="Z112" i="9" s="1"/>
  <c r="AC105" i="9"/>
  <c r="Y112" i="9" s="1"/>
  <c r="AB105" i="9"/>
  <c r="X112" i="9" s="1"/>
  <c r="AA105" i="9"/>
  <c r="W112" i="9" s="1"/>
  <c r="Z105" i="9"/>
  <c r="V112" i="9" s="1"/>
  <c r="Y105" i="9"/>
  <c r="AC111" i="9" s="1"/>
  <c r="X105" i="9"/>
  <c r="AB111" i="9" s="1"/>
  <c r="W105" i="9"/>
  <c r="AA111" i="9" s="1"/>
  <c r="V105" i="9"/>
  <c r="Z111" i="9" s="1"/>
  <c r="U105" i="9"/>
  <c r="Y111" i="9" s="1"/>
  <c r="T105" i="9"/>
  <c r="X111" i="9" s="1"/>
  <c r="S105" i="9"/>
  <c r="W111" i="9" s="1"/>
  <c r="R105" i="9"/>
  <c r="V111" i="9" s="1"/>
  <c r="Q105" i="9"/>
  <c r="AC110" i="9" s="1"/>
  <c r="P105" i="9"/>
  <c r="AB110" i="9" s="1"/>
  <c r="O105" i="9"/>
  <c r="AA110" i="9" s="1"/>
  <c r="N105" i="9"/>
  <c r="Z110" i="9" s="1"/>
  <c r="M105" i="9"/>
  <c r="Y110" i="9" s="1"/>
  <c r="L105" i="9"/>
  <c r="X110" i="9" s="1"/>
  <c r="K105" i="9"/>
  <c r="W110" i="9" s="1"/>
  <c r="J105" i="9"/>
  <c r="V110" i="9" s="1"/>
  <c r="I105" i="9"/>
  <c r="AC109" i="9" s="1"/>
  <c r="H105" i="9"/>
  <c r="AB109" i="9" s="1"/>
  <c r="G105" i="9"/>
  <c r="AA109" i="9" s="1"/>
  <c r="F105" i="9"/>
  <c r="Z109" i="9" s="1"/>
  <c r="E105" i="9"/>
  <c r="Y109" i="9" s="1"/>
  <c r="D105" i="9"/>
  <c r="X109" i="9" s="1"/>
  <c r="C105" i="9"/>
  <c r="W109" i="9" s="1"/>
  <c r="B105" i="9"/>
  <c r="V109" i="9" s="1"/>
  <c r="AO104" i="9"/>
  <c r="S113" i="9" s="1"/>
  <c r="AN104" i="9"/>
  <c r="R113" i="9" s="1"/>
  <c r="AM104" i="9"/>
  <c r="Q113" i="9" s="1"/>
  <c r="AL104" i="9"/>
  <c r="P113" i="9" s="1"/>
  <c r="AK104" i="9"/>
  <c r="O113" i="9" s="1"/>
  <c r="AJ104" i="9"/>
  <c r="N113" i="9" s="1"/>
  <c r="AI104" i="9"/>
  <c r="M113" i="9" s="1"/>
  <c r="AH104" i="9"/>
  <c r="L113" i="9" s="1"/>
  <c r="AG104" i="9"/>
  <c r="S112" i="9" s="1"/>
  <c r="AF104" i="9"/>
  <c r="R112" i="9" s="1"/>
  <c r="AE104" i="9"/>
  <c r="Q112" i="9" s="1"/>
  <c r="AD104" i="9"/>
  <c r="P112" i="9" s="1"/>
  <c r="AC104" i="9"/>
  <c r="O112" i="9" s="1"/>
  <c r="AB104" i="9"/>
  <c r="N112" i="9" s="1"/>
  <c r="AA104" i="9"/>
  <c r="M112" i="9" s="1"/>
  <c r="Z104" i="9"/>
  <c r="L112" i="9" s="1"/>
  <c r="Y104" i="9"/>
  <c r="S111" i="9" s="1"/>
  <c r="X104" i="9"/>
  <c r="R111" i="9" s="1"/>
  <c r="W104" i="9"/>
  <c r="Q111" i="9" s="1"/>
  <c r="V104" i="9"/>
  <c r="P111" i="9" s="1"/>
  <c r="U104" i="9"/>
  <c r="O111" i="9" s="1"/>
  <c r="T104" i="9"/>
  <c r="N111" i="9" s="1"/>
  <c r="S104" i="9"/>
  <c r="M111" i="9" s="1"/>
  <c r="R104" i="9"/>
  <c r="L111" i="9" s="1"/>
  <c r="Q104" i="9"/>
  <c r="S110" i="9" s="1"/>
  <c r="P104" i="9"/>
  <c r="R110" i="9" s="1"/>
  <c r="O104" i="9"/>
  <c r="Q110" i="9" s="1"/>
  <c r="N104" i="9"/>
  <c r="P110" i="9" s="1"/>
  <c r="M104" i="9"/>
  <c r="O110" i="9" s="1"/>
  <c r="L104" i="9"/>
  <c r="N110" i="9" s="1"/>
  <c r="K104" i="9"/>
  <c r="M110" i="9" s="1"/>
  <c r="J104" i="9"/>
  <c r="L110" i="9" s="1"/>
  <c r="I104" i="9"/>
  <c r="S109" i="9" s="1"/>
  <c r="H104" i="9"/>
  <c r="R109" i="9" s="1"/>
  <c r="G104" i="9"/>
  <c r="Q109" i="9" s="1"/>
  <c r="F104" i="9"/>
  <c r="P109" i="9" s="1"/>
  <c r="E104" i="9"/>
  <c r="O109" i="9" s="1"/>
  <c r="D104" i="9"/>
  <c r="N109" i="9" s="1"/>
  <c r="C104" i="9"/>
  <c r="M109" i="9" s="1"/>
  <c r="B104" i="9"/>
  <c r="L109" i="9" s="1"/>
  <c r="AO103" i="9"/>
  <c r="I113" i="9" s="1"/>
  <c r="AN103" i="9"/>
  <c r="H113" i="9" s="1"/>
  <c r="AM103" i="9"/>
  <c r="G113" i="9" s="1"/>
  <c r="AL103" i="9"/>
  <c r="F113" i="9" s="1"/>
  <c r="AK103" i="9"/>
  <c r="E113" i="9" s="1"/>
  <c r="AJ103" i="9"/>
  <c r="D113" i="9" s="1"/>
  <c r="AI103" i="9"/>
  <c r="C113" i="9" s="1"/>
  <c r="AH103" i="9"/>
  <c r="B113" i="9" s="1"/>
  <c r="AG103" i="9"/>
  <c r="I112" i="9" s="1"/>
  <c r="AF103" i="9"/>
  <c r="H112" i="9" s="1"/>
  <c r="AE103" i="9"/>
  <c r="G112" i="9" s="1"/>
  <c r="AD103" i="9"/>
  <c r="F112" i="9" s="1"/>
  <c r="AC103" i="9"/>
  <c r="E112" i="9" s="1"/>
  <c r="AB103" i="9"/>
  <c r="D112" i="9" s="1"/>
  <c r="AA103" i="9"/>
  <c r="C112" i="9" s="1"/>
  <c r="Z103" i="9"/>
  <c r="B112" i="9" s="1"/>
  <c r="Y103" i="9"/>
  <c r="I111" i="9" s="1"/>
  <c r="X103" i="9"/>
  <c r="H111" i="9" s="1"/>
  <c r="W103" i="9"/>
  <c r="G111" i="9" s="1"/>
  <c r="V103" i="9"/>
  <c r="F111" i="9" s="1"/>
  <c r="U103" i="9"/>
  <c r="E111" i="9" s="1"/>
  <c r="T103" i="9"/>
  <c r="D111" i="9" s="1"/>
  <c r="S103" i="9"/>
  <c r="C111" i="9" s="1"/>
  <c r="R103" i="9"/>
  <c r="B111" i="9" s="1"/>
  <c r="Q103" i="9"/>
  <c r="I110" i="9" s="1"/>
  <c r="P103" i="9"/>
  <c r="H110" i="9" s="1"/>
  <c r="O103" i="9"/>
  <c r="G110" i="9" s="1"/>
  <c r="N103" i="9"/>
  <c r="F110" i="9" s="1"/>
  <c r="M103" i="9"/>
  <c r="E110" i="9" s="1"/>
  <c r="L103" i="9"/>
  <c r="D110" i="9" s="1"/>
  <c r="K103" i="9"/>
  <c r="C110" i="9" s="1"/>
  <c r="J103" i="9"/>
  <c r="B110" i="9" s="1"/>
  <c r="I103" i="9"/>
  <c r="I109" i="9" s="1"/>
  <c r="H103" i="9"/>
  <c r="H109" i="9" s="1"/>
  <c r="G103" i="9"/>
  <c r="G109" i="9" s="1"/>
  <c r="F103" i="9"/>
  <c r="F109" i="9" s="1"/>
  <c r="E103" i="9"/>
  <c r="E109" i="9" s="1"/>
  <c r="D103" i="9"/>
  <c r="D109" i="9" s="1"/>
  <c r="C103" i="9"/>
  <c r="C109" i="9" s="1"/>
  <c r="B103" i="9"/>
  <c r="B109" i="9" s="1"/>
  <c r="AO105" i="8" l="1"/>
  <c r="AC113" i="8" s="1"/>
  <c r="AN105" i="8"/>
  <c r="AB113" i="8" s="1"/>
  <c r="AM105" i="8"/>
  <c r="AA113" i="8" s="1"/>
  <c r="AL105" i="8"/>
  <c r="Z113" i="8" s="1"/>
  <c r="AK105" i="8"/>
  <c r="Y113" i="8" s="1"/>
  <c r="AJ105" i="8"/>
  <c r="X113" i="8" s="1"/>
  <c r="AI105" i="8"/>
  <c r="W113" i="8" s="1"/>
  <c r="AH105" i="8"/>
  <c r="V113" i="8" s="1"/>
  <c r="AG105" i="8"/>
  <c r="AC112" i="8" s="1"/>
  <c r="AF105" i="8"/>
  <c r="AB112" i="8" s="1"/>
  <c r="AE105" i="8"/>
  <c r="AA112" i="8" s="1"/>
  <c r="AD105" i="8"/>
  <c r="Z112" i="8" s="1"/>
  <c r="AC105" i="8"/>
  <c r="Y112" i="8" s="1"/>
  <c r="AB105" i="8"/>
  <c r="X112" i="8" s="1"/>
  <c r="AA105" i="8"/>
  <c r="W112" i="8" s="1"/>
  <c r="Z105" i="8"/>
  <c r="V112" i="8" s="1"/>
  <c r="Y105" i="8"/>
  <c r="AC111" i="8" s="1"/>
  <c r="X105" i="8"/>
  <c r="AB111" i="8" s="1"/>
  <c r="W105" i="8"/>
  <c r="AA111" i="8" s="1"/>
  <c r="V105" i="8"/>
  <c r="Z111" i="8" s="1"/>
  <c r="U105" i="8"/>
  <c r="Y111" i="8" s="1"/>
  <c r="T105" i="8"/>
  <c r="X111" i="8" s="1"/>
  <c r="S105" i="8"/>
  <c r="W111" i="8" s="1"/>
  <c r="R105" i="8"/>
  <c r="V111" i="8" s="1"/>
  <c r="Q105" i="8"/>
  <c r="AC110" i="8" s="1"/>
  <c r="P105" i="8"/>
  <c r="AB110" i="8" s="1"/>
  <c r="O105" i="8"/>
  <c r="AA110" i="8" s="1"/>
  <c r="N105" i="8"/>
  <c r="Z110" i="8" s="1"/>
  <c r="M105" i="8"/>
  <c r="Y110" i="8" s="1"/>
  <c r="L105" i="8"/>
  <c r="X110" i="8" s="1"/>
  <c r="K105" i="8"/>
  <c r="W110" i="8" s="1"/>
  <c r="J105" i="8"/>
  <c r="V110" i="8" s="1"/>
  <c r="I105" i="8"/>
  <c r="AC109" i="8" s="1"/>
  <c r="H105" i="8"/>
  <c r="AB109" i="8" s="1"/>
  <c r="G105" i="8"/>
  <c r="AA109" i="8" s="1"/>
  <c r="F105" i="8"/>
  <c r="Z109" i="8" s="1"/>
  <c r="E105" i="8"/>
  <c r="Y109" i="8" s="1"/>
  <c r="D105" i="8"/>
  <c r="X109" i="8" s="1"/>
  <c r="C105" i="8"/>
  <c r="W109" i="8" s="1"/>
  <c r="B105" i="8"/>
  <c r="V109" i="8" s="1"/>
  <c r="AO104" i="8"/>
  <c r="S113" i="8" s="1"/>
  <c r="AN104" i="8"/>
  <c r="R113" i="8" s="1"/>
  <c r="AM104" i="8"/>
  <c r="Q113" i="8" s="1"/>
  <c r="AL104" i="8"/>
  <c r="P113" i="8" s="1"/>
  <c r="AK104" i="8"/>
  <c r="O113" i="8" s="1"/>
  <c r="AJ104" i="8"/>
  <c r="N113" i="8" s="1"/>
  <c r="AI104" i="8"/>
  <c r="M113" i="8" s="1"/>
  <c r="AH104" i="8"/>
  <c r="L113" i="8" s="1"/>
  <c r="AG104" i="8"/>
  <c r="S112" i="8" s="1"/>
  <c r="AF104" i="8"/>
  <c r="R112" i="8" s="1"/>
  <c r="AE104" i="8"/>
  <c r="Q112" i="8" s="1"/>
  <c r="AD104" i="8"/>
  <c r="P112" i="8" s="1"/>
  <c r="AC104" i="8"/>
  <c r="O112" i="8" s="1"/>
  <c r="AB104" i="8"/>
  <c r="N112" i="8" s="1"/>
  <c r="AA104" i="8"/>
  <c r="M112" i="8" s="1"/>
  <c r="Z104" i="8"/>
  <c r="L112" i="8" s="1"/>
  <c r="Y104" i="8"/>
  <c r="S111" i="8" s="1"/>
  <c r="X104" i="8"/>
  <c r="R111" i="8" s="1"/>
  <c r="W104" i="8"/>
  <c r="Q111" i="8" s="1"/>
  <c r="V104" i="8"/>
  <c r="P111" i="8" s="1"/>
  <c r="U104" i="8"/>
  <c r="O111" i="8" s="1"/>
  <c r="T104" i="8"/>
  <c r="N111" i="8" s="1"/>
  <c r="S104" i="8"/>
  <c r="M111" i="8" s="1"/>
  <c r="R104" i="8"/>
  <c r="L111" i="8" s="1"/>
  <c r="Q104" i="8"/>
  <c r="S110" i="8" s="1"/>
  <c r="P104" i="8"/>
  <c r="R110" i="8" s="1"/>
  <c r="O104" i="8"/>
  <c r="Q110" i="8" s="1"/>
  <c r="N104" i="8"/>
  <c r="P110" i="8" s="1"/>
  <c r="M104" i="8"/>
  <c r="O110" i="8" s="1"/>
  <c r="L104" i="8"/>
  <c r="N110" i="8" s="1"/>
  <c r="K104" i="8"/>
  <c r="M110" i="8" s="1"/>
  <c r="J104" i="8"/>
  <c r="L110" i="8" s="1"/>
  <c r="I104" i="8"/>
  <c r="S109" i="8" s="1"/>
  <c r="H104" i="8"/>
  <c r="R109" i="8" s="1"/>
  <c r="G104" i="8"/>
  <c r="Q109" i="8" s="1"/>
  <c r="F104" i="8"/>
  <c r="P109" i="8" s="1"/>
  <c r="E104" i="8"/>
  <c r="O109" i="8" s="1"/>
  <c r="D104" i="8"/>
  <c r="N109" i="8" s="1"/>
  <c r="C104" i="8"/>
  <c r="M109" i="8" s="1"/>
  <c r="B104" i="8"/>
  <c r="L109" i="8" s="1"/>
  <c r="AO103" i="8"/>
  <c r="I113" i="8" s="1"/>
  <c r="AN103" i="8"/>
  <c r="H113" i="8" s="1"/>
  <c r="AM103" i="8"/>
  <c r="G113" i="8" s="1"/>
  <c r="AL103" i="8"/>
  <c r="F113" i="8" s="1"/>
  <c r="AK103" i="8"/>
  <c r="E113" i="8" s="1"/>
  <c r="AJ103" i="8"/>
  <c r="D113" i="8" s="1"/>
  <c r="AI103" i="8"/>
  <c r="C113" i="8" s="1"/>
  <c r="AH103" i="8"/>
  <c r="B113" i="8" s="1"/>
  <c r="AG103" i="8"/>
  <c r="I112" i="8" s="1"/>
  <c r="AF103" i="8"/>
  <c r="H112" i="8" s="1"/>
  <c r="AE103" i="8"/>
  <c r="G112" i="8" s="1"/>
  <c r="AD103" i="8"/>
  <c r="F112" i="8" s="1"/>
  <c r="AC103" i="8"/>
  <c r="E112" i="8" s="1"/>
  <c r="AB103" i="8"/>
  <c r="D112" i="8" s="1"/>
  <c r="AA103" i="8"/>
  <c r="C112" i="8" s="1"/>
  <c r="Z103" i="8"/>
  <c r="B112" i="8" s="1"/>
  <c r="Y103" i="8"/>
  <c r="I111" i="8" s="1"/>
  <c r="X103" i="8"/>
  <c r="H111" i="8" s="1"/>
  <c r="W103" i="8"/>
  <c r="G111" i="8" s="1"/>
  <c r="V103" i="8"/>
  <c r="F111" i="8" s="1"/>
  <c r="U103" i="8"/>
  <c r="E111" i="8" s="1"/>
  <c r="T103" i="8"/>
  <c r="D111" i="8" s="1"/>
  <c r="S103" i="8"/>
  <c r="C111" i="8" s="1"/>
  <c r="R103" i="8"/>
  <c r="B111" i="8" s="1"/>
  <c r="Q103" i="8"/>
  <c r="I110" i="8" s="1"/>
  <c r="P103" i="8"/>
  <c r="H110" i="8" s="1"/>
  <c r="O103" i="8"/>
  <c r="G110" i="8" s="1"/>
  <c r="N103" i="8"/>
  <c r="F110" i="8" s="1"/>
  <c r="M103" i="8"/>
  <c r="E110" i="8" s="1"/>
  <c r="L103" i="8"/>
  <c r="D110" i="8" s="1"/>
  <c r="K103" i="8"/>
  <c r="C110" i="8" s="1"/>
  <c r="J103" i="8"/>
  <c r="B110" i="8" s="1"/>
  <c r="I103" i="8"/>
  <c r="I109" i="8" s="1"/>
  <c r="H103" i="8"/>
  <c r="H109" i="8" s="1"/>
  <c r="G103" i="8"/>
  <c r="G109" i="8" s="1"/>
  <c r="F103" i="8"/>
  <c r="F109" i="8" s="1"/>
  <c r="E103" i="8"/>
  <c r="E109" i="8" s="1"/>
  <c r="D103" i="8"/>
  <c r="D109" i="8" s="1"/>
  <c r="C103" i="8"/>
  <c r="C109" i="8" s="1"/>
  <c r="B109" i="8"/>
  <c r="AO105" i="7"/>
  <c r="AC113" i="7" s="1"/>
  <c r="AN105" i="7"/>
  <c r="AB113" i="7" s="1"/>
  <c r="AM105" i="7"/>
  <c r="AA113" i="7" s="1"/>
  <c r="AL105" i="7"/>
  <c r="Z113" i="7" s="1"/>
  <c r="AK105" i="7"/>
  <c r="Y113" i="7" s="1"/>
  <c r="AJ105" i="7"/>
  <c r="X113" i="7" s="1"/>
  <c r="AI105" i="7"/>
  <c r="W113" i="7" s="1"/>
  <c r="AH105" i="7"/>
  <c r="V113" i="7" s="1"/>
  <c r="AG105" i="7"/>
  <c r="AC112" i="7" s="1"/>
  <c r="AF105" i="7"/>
  <c r="AB112" i="7" s="1"/>
  <c r="AE105" i="7"/>
  <c r="AA112" i="7" s="1"/>
  <c r="AD105" i="7"/>
  <c r="Z112" i="7" s="1"/>
  <c r="AC105" i="7"/>
  <c r="Y112" i="7" s="1"/>
  <c r="AB105" i="7"/>
  <c r="X112" i="7" s="1"/>
  <c r="AA105" i="7"/>
  <c r="W112" i="7" s="1"/>
  <c r="Z105" i="7"/>
  <c r="V112" i="7" s="1"/>
  <c r="Y105" i="7"/>
  <c r="AC111" i="7" s="1"/>
  <c r="X105" i="7"/>
  <c r="AB111" i="7" s="1"/>
  <c r="W105" i="7"/>
  <c r="AA111" i="7" s="1"/>
  <c r="V105" i="7"/>
  <c r="Z111" i="7" s="1"/>
  <c r="U105" i="7"/>
  <c r="Y111" i="7" s="1"/>
  <c r="T105" i="7"/>
  <c r="X111" i="7" s="1"/>
  <c r="S105" i="7"/>
  <c r="W111" i="7" s="1"/>
  <c r="R105" i="7"/>
  <c r="V111" i="7" s="1"/>
  <c r="Q105" i="7"/>
  <c r="AC110" i="7" s="1"/>
  <c r="P105" i="7"/>
  <c r="AB110" i="7" s="1"/>
  <c r="O105" i="7"/>
  <c r="AA110" i="7" s="1"/>
  <c r="N105" i="7"/>
  <c r="Z110" i="7" s="1"/>
  <c r="M105" i="7"/>
  <c r="Y110" i="7" s="1"/>
  <c r="L105" i="7"/>
  <c r="X110" i="7" s="1"/>
  <c r="K105" i="7"/>
  <c r="W110" i="7" s="1"/>
  <c r="J105" i="7"/>
  <c r="V110" i="7" s="1"/>
  <c r="I105" i="7"/>
  <c r="AC109" i="7" s="1"/>
  <c r="H105" i="7"/>
  <c r="AB109" i="7" s="1"/>
  <c r="G105" i="7"/>
  <c r="AA109" i="7" s="1"/>
  <c r="F105" i="7"/>
  <c r="Z109" i="7" s="1"/>
  <c r="E105" i="7"/>
  <c r="Y109" i="7" s="1"/>
  <c r="D105" i="7"/>
  <c r="X109" i="7" s="1"/>
  <c r="C105" i="7"/>
  <c r="W109" i="7" s="1"/>
  <c r="B105" i="7"/>
  <c r="V109" i="7" s="1"/>
  <c r="AO104" i="7"/>
  <c r="S113" i="7" s="1"/>
  <c r="AN104" i="7"/>
  <c r="R113" i="7" s="1"/>
  <c r="AM104" i="7"/>
  <c r="Q113" i="7" s="1"/>
  <c r="AL104" i="7"/>
  <c r="P113" i="7" s="1"/>
  <c r="AK104" i="7"/>
  <c r="O113" i="7" s="1"/>
  <c r="AJ104" i="7"/>
  <c r="N113" i="7" s="1"/>
  <c r="AI104" i="7"/>
  <c r="M113" i="7" s="1"/>
  <c r="AH104" i="7"/>
  <c r="L113" i="7" s="1"/>
  <c r="AG104" i="7"/>
  <c r="S112" i="7" s="1"/>
  <c r="AF104" i="7"/>
  <c r="R112" i="7" s="1"/>
  <c r="AE104" i="7"/>
  <c r="Q112" i="7" s="1"/>
  <c r="AD104" i="7"/>
  <c r="P112" i="7" s="1"/>
  <c r="AC104" i="7"/>
  <c r="O112" i="7" s="1"/>
  <c r="AB104" i="7"/>
  <c r="N112" i="7" s="1"/>
  <c r="AA104" i="7"/>
  <c r="M112" i="7" s="1"/>
  <c r="Z104" i="7"/>
  <c r="L112" i="7" s="1"/>
  <c r="Y104" i="7"/>
  <c r="S111" i="7" s="1"/>
  <c r="X104" i="7"/>
  <c r="R111" i="7" s="1"/>
  <c r="W104" i="7"/>
  <c r="Q111" i="7" s="1"/>
  <c r="V104" i="7"/>
  <c r="P111" i="7" s="1"/>
  <c r="U104" i="7"/>
  <c r="O111" i="7" s="1"/>
  <c r="T104" i="7"/>
  <c r="N111" i="7" s="1"/>
  <c r="S104" i="7"/>
  <c r="M111" i="7" s="1"/>
  <c r="R104" i="7"/>
  <c r="L111" i="7" s="1"/>
  <c r="Q104" i="7"/>
  <c r="S110" i="7" s="1"/>
  <c r="P104" i="7"/>
  <c r="R110" i="7" s="1"/>
  <c r="O104" i="7"/>
  <c r="Q110" i="7" s="1"/>
  <c r="N104" i="7"/>
  <c r="P110" i="7" s="1"/>
  <c r="M104" i="7"/>
  <c r="O110" i="7" s="1"/>
  <c r="L104" i="7"/>
  <c r="N110" i="7" s="1"/>
  <c r="K104" i="7"/>
  <c r="M110" i="7" s="1"/>
  <c r="J104" i="7"/>
  <c r="L110" i="7" s="1"/>
  <c r="I104" i="7"/>
  <c r="S109" i="7" s="1"/>
  <c r="H104" i="7"/>
  <c r="R109" i="7" s="1"/>
  <c r="G104" i="7"/>
  <c r="Q109" i="7" s="1"/>
  <c r="F104" i="7"/>
  <c r="P109" i="7" s="1"/>
  <c r="E104" i="7"/>
  <c r="O109" i="7" s="1"/>
  <c r="D104" i="7"/>
  <c r="N109" i="7" s="1"/>
  <c r="C104" i="7"/>
  <c r="M109" i="7" s="1"/>
  <c r="B104" i="7"/>
  <c r="L109" i="7" s="1"/>
  <c r="AO103" i="7"/>
  <c r="I113" i="7" s="1"/>
  <c r="AN103" i="7"/>
  <c r="H113" i="7" s="1"/>
  <c r="AM103" i="7"/>
  <c r="G113" i="7" s="1"/>
  <c r="AL103" i="7"/>
  <c r="F113" i="7" s="1"/>
  <c r="AK103" i="7"/>
  <c r="E113" i="7" s="1"/>
  <c r="AJ103" i="7"/>
  <c r="D113" i="7" s="1"/>
  <c r="AI103" i="7"/>
  <c r="C113" i="7" s="1"/>
  <c r="AH103" i="7"/>
  <c r="B113" i="7" s="1"/>
  <c r="AG103" i="7"/>
  <c r="I112" i="7" s="1"/>
  <c r="AF103" i="7"/>
  <c r="H112" i="7" s="1"/>
  <c r="AE103" i="7"/>
  <c r="G112" i="7" s="1"/>
  <c r="AD103" i="7"/>
  <c r="F112" i="7" s="1"/>
  <c r="AC103" i="7"/>
  <c r="E112" i="7" s="1"/>
  <c r="AB103" i="7"/>
  <c r="D112" i="7" s="1"/>
  <c r="AA103" i="7"/>
  <c r="C112" i="7" s="1"/>
  <c r="Z103" i="7"/>
  <c r="B112" i="7" s="1"/>
  <c r="Y103" i="7"/>
  <c r="I111" i="7" s="1"/>
  <c r="X103" i="7"/>
  <c r="H111" i="7" s="1"/>
  <c r="W103" i="7"/>
  <c r="G111" i="7" s="1"/>
  <c r="V103" i="7"/>
  <c r="F111" i="7" s="1"/>
  <c r="U103" i="7"/>
  <c r="E111" i="7" s="1"/>
  <c r="T103" i="7"/>
  <c r="D111" i="7" s="1"/>
  <c r="S103" i="7"/>
  <c r="C111" i="7" s="1"/>
  <c r="R103" i="7"/>
  <c r="B111" i="7" s="1"/>
  <c r="Q103" i="7"/>
  <c r="I110" i="7" s="1"/>
  <c r="P103" i="7"/>
  <c r="H110" i="7" s="1"/>
  <c r="O103" i="7"/>
  <c r="G110" i="7" s="1"/>
  <c r="N103" i="7"/>
  <c r="F110" i="7" s="1"/>
  <c r="M103" i="7"/>
  <c r="E110" i="7" s="1"/>
  <c r="L103" i="7"/>
  <c r="D110" i="7" s="1"/>
  <c r="K103" i="7"/>
  <c r="C110" i="7" s="1"/>
  <c r="J103" i="7"/>
  <c r="B110" i="7" s="1"/>
  <c r="I103" i="7"/>
  <c r="I109" i="7" s="1"/>
  <c r="H103" i="7"/>
  <c r="H109" i="7" s="1"/>
  <c r="G103" i="7"/>
  <c r="G109" i="7" s="1"/>
  <c r="F103" i="7"/>
  <c r="F109" i="7" s="1"/>
  <c r="E103" i="7"/>
  <c r="E109" i="7" s="1"/>
  <c r="D103" i="7"/>
  <c r="D109" i="7" s="1"/>
  <c r="C103" i="7"/>
  <c r="C109" i="7" s="1"/>
  <c r="B103" i="7"/>
  <c r="B109" i="7" s="1"/>
  <c r="W113" i="4" l="1"/>
  <c r="X113" i="4"/>
  <c r="Y113" i="4"/>
  <c r="Z113" i="4"/>
  <c r="AA113" i="4"/>
  <c r="AB113" i="4"/>
  <c r="AC113" i="4"/>
  <c r="V113" i="4"/>
  <c r="M113" i="4"/>
  <c r="N113" i="4"/>
  <c r="O113" i="4"/>
  <c r="P113" i="4"/>
  <c r="Q113" i="4"/>
  <c r="R113" i="4"/>
  <c r="S113" i="4"/>
  <c r="L113" i="4"/>
  <c r="W112" i="4"/>
  <c r="X112" i="4"/>
  <c r="Y112" i="4"/>
  <c r="Z112" i="4"/>
  <c r="AA112" i="4"/>
  <c r="AB112" i="4"/>
  <c r="AC112" i="4"/>
  <c r="V112" i="4"/>
  <c r="M112" i="4"/>
  <c r="N112" i="4"/>
  <c r="O112" i="4"/>
  <c r="P112" i="4"/>
  <c r="Q112" i="4"/>
  <c r="R112" i="4"/>
  <c r="S112" i="4"/>
  <c r="L112" i="4"/>
  <c r="W111" i="4"/>
  <c r="X111" i="4"/>
  <c r="Y111" i="4"/>
  <c r="Z111" i="4"/>
  <c r="AA111" i="4"/>
  <c r="AB111" i="4"/>
  <c r="AC111" i="4"/>
  <c r="V111" i="4"/>
  <c r="M111" i="4"/>
  <c r="N111" i="4"/>
  <c r="O111" i="4"/>
  <c r="P111" i="4"/>
  <c r="Q111" i="4"/>
  <c r="R111" i="4"/>
  <c r="S111" i="4"/>
  <c r="L111" i="4"/>
  <c r="W110" i="4"/>
  <c r="X110" i="4"/>
  <c r="Y110" i="4"/>
  <c r="Z110" i="4"/>
  <c r="AA110" i="4"/>
  <c r="AB110" i="4"/>
  <c r="AC110" i="4"/>
  <c r="V110" i="4"/>
  <c r="M110" i="4"/>
  <c r="N110" i="4"/>
  <c r="O110" i="4"/>
  <c r="P110" i="4"/>
  <c r="Q110" i="4"/>
  <c r="R110" i="4"/>
  <c r="S110" i="4"/>
  <c r="L110" i="4"/>
  <c r="W109" i="4"/>
  <c r="X109" i="4"/>
  <c r="Y109" i="4"/>
  <c r="Z109" i="4"/>
  <c r="AA109" i="4"/>
  <c r="AB109" i="4"/>
  <c r="AC109" i="4"/>
  <c r="M109" i="4"/>
  <c r="N109" i="4"/>
  <c r="O109" i="4"/>
  <c r="P109" i="4"/>
  <c r="Q109" i="4"/>
  <c r="R109" i="4"/>
  <c r="S109" i="4"/>
  <c r="V109" i="4"/>
  <c r="L109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B105" i="4"/>
  <c r="B104" i="4"/>
  <c r="C113" i="4" l="1"/>
  <c r="D113" i="4"/>
  <c r="E113" i="4"/>
  <c r="F113" i="4"/>
  <c r="G113" i="4"/>
  <c r="H113" i="4"/>
  <c r="I113" i="4"/>
  <c r="B113" i="4"/>
  <c r="C112" i="4"/>
  <c r="D112" i="4"/>
  <c r="E112" i="4"/>
  <c r="F112" i="4"/>
  <c r="G112" i="4"/>
  <c r="H112" i="4"/>
  <c r="I112" i="4"/>
  <c r="B112" i="4"/>
  <c r="C111" i="4"/>
  <c r="D111" i="4"/>
  <c r="E111" i="4"/>
  <c r="F111" i="4"/>
  <c r="G111" i="4"/>
  <c r="H111" i="4"/>
  <c r="I111" i="4"/>
  <c r="B111" i="4"/>
  <c r="C110" i="4"/>
  <c r="D110" i="4"/>
  <c r="E110" i="4"/>
  <c r="F110" i="4"/>
  <c r="G110" i="4"/>
  <c r="H110" i="4"/>
  <c r="I110" i="4"/>
  <c r="B110" i="4"/>
  <c r="C109" i="4"/>
  <c r="D109" i="4"/>
  <c r="E109" i="4"/>
  <c r="F109" i="4"/>
  <c r="G109" i="4"/>
  <c r="H109" i="4"/>
  <c r="I109" i="4"/>
  <c r="B109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B10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57FA47-83A9-4324-8D4E-7527239B36F4}" keepAlive="1" name="Zapytanie — introfinal" description="Połączenie z zapytaniem „introfinal” w skoroszycie." type="5" refreshedVersion="6" background="1">
    <dbPr connection="Provider=Microsoft.Mashup.OleDb.1;Data Source=$Workbook$;Location=introfinal;Extended Properties=&quot;&quot;" command="SELECT * FROM [introfinal]"/>
  </connection>
  <connection id="2" xr16:uid="{2D2941C9-E398-442B-872D-BC66540AADFF}" keepAlive="1" name="Zapytanie — introsort2" description="Połączenie z zapytaniem „introsort2” w skoroszycie." type="5" refreshedVersion="6" background="1">
    <dbPr connection="Provider=Microsoft.Mashup.OleDb.1;Data Source=$Workbook$;Location=introsort2;Extended Properties=&quot;&quot;" command="SELECT * FROM [introsort2]"/>
  </connection>
  <connection id="3" xr16:uid="{00000000-0015-0000-FFFF-FFFF00000000}" keepAlive="1" name="Zapytanie — mergesort2" description="Połączenie z zapytaniem „mergesort2” w skoroszycie." type="5" refreshedVersion="6" background="1">
    <dbPr connection="Provider=Microsoft.Mashup.OleDb.1;Data Source=$Workbook$;Location=mergesort2;Extended Properties=&quot;&quot;" command="SELECT * FROM [mergesort2]"/>
  </connection>
  <connection id="4" xr16:uid="{99EBB499-D33F-4DAE-957B-506EF33D9141}" keepAlive="1" name="Zapytanie — quicksort2" description="Połączenie z zapytaniem „quicksort2” w skoroszycie." type="5" refreshedVersion="6" background="1">
    <dbPr connection="Provider=Microsoft.Mashup.OleDb.1;Data Source=$Workbook$;Location=quicksort2;Extended Properties=&quot;&quot;" command="SELECT * FROM [quicksort2]"/>
  </connection>
  <connection id="5" xr16:uid="{C15F68AF-2FDC-4D86-BC64-B12B0F051CB3}" keepAlive="1" name="Zapytanie — quicksortuleszony" description="Połączenie z zapytaniem „quicksortuleszony” w skoroszycie." type="5" refreshedVersion="6" background="1">
    <dbPr connection="Provider=Microsoft.Mashup.OleDb.1;Data Source=$Workbook$;Location=quicksortuleszony;Extended Properties=&quot;&quot;" command="SELECT * FROM [quicksortuleszony]"/>
  </connection>
</connections>
</file>

<file path=xl/sharedStrings.xml><?xml version="1.0" encoding="utf-8"?>
<sst xmlns="http://schemas.openxmlformats.org/spreadsheetml/2006/main" count="449" uniqueCount="21">
  <si>
    <t>10000</t>
  </si>
  <si>
    <t/>
  </si>
  <si>
    <t>odwrotnie:</t>
  </si>
  <si>
    <t>losowo:</t>
  </si>
  <si>
    <t>25posortowane:</t>
  </si>
  <si>
    <t>50posortowane:</t>
  </si>
  <si>
    <t>75posortowane:</t>
  </si>
  <si>
    <t>95posortowane:</t>
  </si>
  <si>
    <t>99posortowane:</t>
  </si>
  <si>
    <t>997posortowane:</t>
  </si>
  <si>
    <t>50000</t>
  </si>
  <si>
    <t>100000</t>
  </si>
  <si>
    <t>500000</t>
  </si>
  <si>
    <t>1000000</t>
  </si>
  <si>
    <t>średnia:</t>
  </si>
  <si>
    <t>N</t>
  </si>
  <si>
    <t>najgorszy</t>
  </si>
  <si>
    <t>najlepszy</t>
  </si>
  <si>
    <t>średnie</t>
  </si>
  <si>
    <t>najlepszy: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</si>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</sst>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zależność czasu od liczby danych</a:t>
            </a:r>
            <a:r>
              <a:rPr lang="pl-PL"/>
              <a:t> - mergesort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634404395102785"/>
          <c:y val="0.17171296296296298"/>
          <c:w val="0.5006527444938947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średni przypadek: 50% posortowane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mergesort!$A$109:$A$113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mergesort!$E$109:$E$113</c:f>
              <c:numCache>
                <c:formatCode>0.00</c:formatCode>
                <c:ptCount val="5"/>
                <c:pt idx="0">
                  <c:v>12.95</c:v>
                </c:pt>
                <c:pt idx="1">
                  <c:v>71.48</c:v>
                </c:pt>
                <c:pt idx="2">
                  <c:v>152.47999999999999</c:v>
                </c:pt>
                <c:pt idx="3">
                  <c:v>838.16</c:v>
                </c:pt>
                <c:pt idx="4">
                  <c:v>1731.39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8-46DF-AB3E-4E911C026CBE}"/>
            </c:ext>
          </c:extLst>
        </c:ser>
        <c:ser>
          <c:idx val="1"/>
          <c:order val="1"/>
          <c:tx>
            <c:v>najgorszy przypadek: losowo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mergesort!$A$109:$A$113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mergesort!$C$109:$C$113</c:f>
              <c:numCache>
                <c:formatCode>0.00</c:formatCode>
                <c:ptCount val="5"/>
                <c:pt idx="0">
                  <c:v>14.27</c:v>
                </c:pt>
                <c:pt idx="1">
                  <c:v>79.91</c:v>
                </c:pt>
                <c:pt idx="2">
                  <c:v>170.5</c:v>
                </c:pt>
                <c:pt idx="3">
                  <c:v>932.67</c:v>
                </c:pt>
                <c:pt idx="4">
                  <c:v>1929.59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09-45EE-8C0E-738130835C19}"/>
            </c:ext>
          </c:extLst>
        </c:ser>
        <c:ser>
          <c:idx val="2"/>
          <c:order val="2"/>
          <c:tx>
            <c:v>najlepszy przypadek: 99.7% posortowane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mergesort!$A$109:$A$113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mergesort!$I$109:$I$113</c:f>
              <c:numCache>
                <c:formatCode>0.00</c:formatCode>
                <c:ptCount val="5"/>
                <c:pt idx="0">
                  <c:v>11.88</c:v>
                </c:pt>
                <c:pt idx="1">
                  <c:v>64.98</c:v>
                </c:pt>
                <c:pt idx="2">
                  <c:v>139.15</c:v>
                </c:pt>
                <c:pt idx="3">
                  <c:v>753.3</c:v>
                </c:pt>
                <c:pt idx="4">
                  <c:v>1560.17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09-45EE-8C0E-738130835C19}"/>
            </c:ext>
          </c:extLst>
        </c:ser>
        <c:ser>
          <c:idx val="3"/>
          <c:order val="3"/>
          <c:tx>
            <c:v>aproksymacja: najgorszy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0.26293995859213248"/>
                  <c:y val="-0.13888888888888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f(n)=0.000097nlogn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6C-4394-A2FF-47E3E446596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mergesort!$B$135:$B$153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700000</c:v>
                </c:pt>
                <c:pt idx="16">
                  <c:v>800000</c:v>
                </c:pt>
                <c:pt idx="17">
                  <c:v>900000</c:v>
                </c:pt>
                <c:pt idx="18">
                  <c:v>1000000</c:v>
                </c:pt>
              </c:numCache>
            </c:numRef>
          </c:xVal>
          <c:yVal>
            <c:numRef>
              <c:f>mergesort!$C$135:$C$153</c:f>
              <c:numCache>
                <c:formatCode>General</c:formatCode>
                <c:ptCount val="19"/>
                <c:pt idx="0">
                  <c:v>12.889081008162966</c:v>
                </c:pt>
                <c:pt idx="1">
                  <c:v>27.71816201632593</c:v>
                </c:pt>
                <c:pt idx="2">
                  <c:v>43.279483901587469</c:v>
                </c:pt>
                <c:pt idx="3">
                  <c:v>59.316324032651863</c:v>
                </c:pt>
                <c:pt idx="4">
                  <c:v>75.70675630101853</c:v>
                </c:pt>
                <c:pt idx="5">
                  <c:v>92.37896780317493</c:v>
                </c:pt>
                <c:pt idx="6">
                  <c:v>109.28550697791188</c:v>
                </c:pt>
                <c:pt idx="7">
                  <c:v>126.39264806530373</c:v>
                </c:pt>
                <c:pt idx="8">
                  <c:v>143.67517433605809</c:v>
                </c:pt>
                <c:pt idx="9">
                  <c:v>161.11351260203708</c:v>
                </c:pt>
                <c:pt idx="10">
                  <c:v>341.62702520407413</c:v>
                </c:pt>
                <c:pt idx="11">
                  <c:v>529.46294657709689</c:v>
                </c:pt>
                <c:pt idx="12">
                  <c:v>722.05405040814833</c:v>
                </c:pt>
                <c:pt idx="13">
                  <c:v>918.18107561222234</c:v>
                </c:pt>
                <c:pt idx="14">
                  <c:v>1117.1258931541938</c:v>
                </c:pt>
                <c:pt idx="15">
                  <c:v>1318.4139874219711</c:v>
                </c:pt>
                <c:pt idx="16">
                  <c:v>1521.7081008162966</c:v>
                </c:pt>
                <c:pt idx="17">
                  <c:v>1726.7560660442477</c:v>
                </c:pt>
                <c:pt idx="18">
                  <c:v>1933.3621512244447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6C-4394-A2FF-47E3E4465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01272"/>
        <c:axId val="446602584"/>
      </c:scatterChart>
      <c:valAx>
        <c:axId val="4466012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602584"/>
        <c:crosses val="autoZero"/>
        <c:crossBetween val="midCat"/>
      </c:valAx>
      <c:valAx>
        <c:axId val="446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60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zależność czasu od </a:t>
            </a:r>
            <a:r>
              <a:rPr lang="pl-PL"/>
              <a:t>procentu posortowania - mergesort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= 10 000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mergesort!$X$116:$X$123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99</c:v>
                </c:pt>
                <c:pt idx="7">
                  <c:v>99.7</c:v>
                </c:pt>
              </c:numCache>
            </c:numRef>
          </c:xVal>
          <c:yVal>
            <c:numRef>
              <c:f>mergesort!$B$109:$I$109</c:f>
              <c:numCache>
                <c:formatCode>0.00</c:formatCode>
                <c:ptCount val="8"/>
                <c:pt idx="0">
                  <c:v>12.54</c:v>
                </c:pt>
                <c:pt idx="1">
                  <c:v>14.27</c:v>
                </c:pt>
                <c:pt idx="2">
                  <c:v>13.8</c:v>
                </c:pt>
                <c:pt idx="3">
                  <c:v>12.95</c:v>
                </c:pt>
                <c:pt idx="4">
                  <c:v>12.23</c:v>
                </c:pt>
                <c:pt idx="5">
                  <c:v>11.88</c:v>
                </c:pt>
                <c:pt idx="6">
                  <c:v>11.62</c:v>
                </c:pt>
                <c:pt idx="7">
                  <c:v>11.88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8-4C9D-8AAF-D5176EF066AC}"/>
            </c:ext>
          </c:extLst>
        </c:ser>
        <c:ser>
          <c:idx val="1"/>
          <c:order val="1"/>
          <c:tx>
            <c:v>N = 50 000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mergesort!$X$116:$X$123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99</c:v>
                </c:pt>
                <c:pt idx="7">
                  <c:v>99.7</c:v>
                </c:pt>
              </c:numCache>
            </c:numRef>
          </c:xVal>
          <c:yVal>
            <c:numRef>
              <c:f>mergesort!$B$110:$I$110</c:f>
              <c:numCache>
                <c:formatCode>0.00</c:formatCode>
                <c:ptCount val="8"/>
                <c:pt idx="0">
                  <c:v>66.62</c:v>
                </c:pt>
                <c:pt idx="1">
                  <c:v>79.91</c:v>
                </c:pt>
                <c:pt idx="2">
                  <c:v>75.33</c:v>
                </c:pt>
                <c:pt idx="3">
                  <c:v>71.48</c:v>
                </c:pt>
                <c:pt idx="4">
                  <c:v>67.84</c:v>
                </c:pt>
                <c:pt idx="5">
                  <c:v>65.36</c:v>
                </c:pt>
                <c:pt idx="6">
                  <c:v>64.91</c:v>
                </c:pt>
                <c:pt idx="7">
                  <c:v>64.98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48-4C9D-8AAF-D5176EF066AC}"/>
            </c:ext>
          </c:extLst>
        </c:ser>
        <c:ser>
          <c:idx val="2"/>
          <c:order val="2"/>
          <c:tx>
            <c:v>N = 100 000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mergesort!$X$116:$X$123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99</c:v>
                </c:pt>
                <c:pt idx="7">
                  <c:v>99.7</c:v>
                </c:pt>
              </c:numCache>
            </c:numRef>
          </c:xVal>
          <c:yVal>
            <c:numRef>
              <c:f>mergesort!$B$111:$I$111</c:f>
              <c:numCache>
                <c:formatCode>0.00</c:formatCode>
                <c:ptCount val="8"/>
                <c:pt idx="0">
                  <c:v>142.63999999999999</c:v>
                </c:pt>
                <c:pt idx="1">
                  <c:v>170.5</c:v>
                </c:pt>
                <c:pt idx="2">
                  <c:v>161.06</c:v>
                </c:pt>
                <c:pt idx="3">
                  <c:v>152.47999999999999</c:v>
                </c:pt>
                <c:pt idx="4">
                  <c:v>144.93</c:v>
                </c:pt>
                <c:pt idx="5">
                  <c:v>139.53</c:v>
                </c:pt>
                <c:pt idx="6">
                  <c:v>138.94999999999999</c:v>
                </c:pt>
                <c:pt idx="7">
                  <c:v>139.15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48-4C9D-8AAF-D5176EF066AC}"/>
            </c:ext>
          </c:extLst>
        </c:ser>
        <c:ser>
          <c:idx val="3"/>
          <c:order val="3"/>
          <c:tx>
            <c:v>N = 500 000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mergesort!$X$116:$X$123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99</c:v>
                </c:pt>
                <c:pt idx="7">
                  <c:v>99.7</c:v>
                </c:pt>
              </c:numCache>
            </c:numRef>
          </c:xVal>
          <c:yVal>
            <c:numRef>
              <c:f>mergesort!$B$112:$I$112</c:f>
              <c:numCache>
                <c:formatCode>0.00</c:formatCode>
                <c:ptCount val="8"/>
                <c:pt idx="0">
                  <c:v>771.48</c:v>
                </c:pt>
                <c:pt idx="1">
                  <c:v>932.67</c:v>
                </c:pt>
                <c:pt idx="2">
                  <c:v>885.37</c:v>
                </c:pt>
                <c:pt idx="3">
                  <c:v>838.16</c:v>
                </c:pt>
                <c:pt idx="4">
                  <c:v>792.98</c:v>
                </c:pt>
                <c:pt idx="5">
                  <c:v>757</c:v>
                </c:pt>
                <c:pt idx="6">
                  <c:v>753.9</c:v>
                </c:pt>
                <c:pt idx="7">
                  <c:v>753.3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48-4C9D-8AAF-D5176EF066AC}"/>
            </c:ext>
          </c:extLst>
        </c:ser>
        <c:ser>
          <c:idx val="4"/>
          <c:order val="4"/>
          <c:tx>
            <c:v>N = 1 000 000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mergesort!$X$116:$X$123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99</c:v>
                </c:pt>
                <c:pt idx="7">
                  <c:v>99.7</c:v>
                </c:pt>
              </c:numCache>
            </c:numRef>
          </c:xVal>
          <c:yVal>
            <c:numRef>
              <c:f>mergesort!$B$113:$I$113</c:f>
              <c:numCache>
                <c:formatCode>0.00</c:formatCode>
                <c:ptCount val="8"/>
                <c:pt idx="0">
                  <c:v>1591.04</c:v>
                </c:pt>
                <c:pt idx="1">
                  <c:v>1929.59</c:v>
                </c:pt>
                <c:pt idx="2">
                  <c:v>1833.53</c:v>
                </c:pt>
                <c:pt idx="3">
                  <c:v>1731.39</c:v>
                </c:pt>
                <c:pt idx="4">
                  <c:v>1641.18</c:v>
                </c:pt>
                <c:pt idx="5">
                  <c:v>1571.33</c:v>
                </c:pt>
                <c:pt idx="6">
                  <c:v>1562.61</c:v>
                </c:pt>
                <c:pt idx="7">
                  <c:v>1560.17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48-4C9D-8AAF-D5176EF06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01272"/>
        <c:axId val="446602584"/>
      </c:scatterChart>
      <c:valAx>
        <c:axId val="446601272"/>
        <c:scaling>
          <c:orientation val="minMax"/>
          <c:max val="10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procent posortowania</a:t>
                </a:r>
                <a:r>
                  <a:rPr lang="pl-PL"/>
                  <a:t>, -10 obrazuje liczby</a:t>
                </a:r>
                <a:r>
                  <a:rPr lang="pl-PL" baseline="0"/>
                  <a:t> posortowane odwrotnie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602584"/>
        <c:crosses val="autoZero"/>
        <c:crossBetween val="midCat"/>
      </c:valAx>
      <c:valAx>
        <c:axId val="446602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60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zależność czasu od liczby danych</a:t>
            </a:r>
          </a:p>
        </c:rich>
      </c:tx>
      <c:layout>
        <c:manualLayout>
          <c:xMode val="edge"/>
          <c:yMode val="edge"/>
          <c:x val="0.30335909098319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średni przypadek: 25% posortowane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introsort!$A$109:$A$113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introsort!$D$109:$D$113</c:f>
              <c:numCache>
                <c:formatCode>General</c:formatCode>
                <c:ptCount val="5"/>
                <c:pt idx="0">
                  <c:v>9.11</c:v>
                </c:pt>
                <c:pt idx="1">
                  <c:v>50.41</c:v>
                </c:pt>
                <c:pt idx="2">
                  <c:v>100.09</c:v>
                </c:pt>
                <c:pt idx="3">
                  <c:v>559.58000000000004</c:v>
                </c:pt>
                <c:pt idx="4">
                  <c:v>1093.42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0-48BD-BE2B-D537D37470C1}"/>
            </c:ext>
          </c:extLst>
        </c:ser>
        <c:ser>
          <c:idx val="1"/>
          <c:order val="1"/>
          <c:tx>
            <c:v>najgorszy przypadek: odwrotnie posortowane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introsort!$A$109:$A$113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introsort!$B$109:$B$113</c:f>
              <c:numCache>
                <c:formatCode>General</c:formatCode>
                <c:ptCount val="5"/>
                <c:pt idx="0">
                  <c:v>7.97</c:v>
                </c:pt>
                <c:pt idx="1">
                  <c:v>43.74</c:v>
                </c:pt>
                <c:pt idx="2">
                  <c:v>98.84</c:v>
                </c:pt>
                <c:pt idx="3">
                  <c:v>1319.17</c:v>
                </c:pt>
                <c:pt idx="4">
                  <c:v>2824.66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D0-48BD-BE2B-D537D37470C1}"/>
            </c:ext>
          </c:extLst>
        </c:ser>
        <c:ser>
          <c:idx val="2"/>
          <c:order val="2"/>
          <c:tx>
            <c:v>najlepszy przypadek: losowo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introsort!$A$109:$A$113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introsort!$C$109:$C$113</c:f>
              <c:numCache>
                <c:formatCode>General</c:formatCode>
                <c:ptCount val="5"/>
                <c:pt idx="0">
                  <c:v>9.18</c:v>
                </c:pt>
                <c:pt idx="1">
                  <c:v>51.39</c:v>
                </c:pt>
                <c:pt idx="2">
                  <c:v>101.73</c:v>
                </c:pt>
                <c:pt idx="3">
                  <c:v>559.39</c:v>
                </c:pt>
                <c:pt idx="4">
                  <c:v>1080.9100000000001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D0-48BD-BE2B-D537D37470C1}"/>
            </c:ext>
          </c:extLst>
        </c:ser>
        <c:ser>
          <c:idx val="3"/>
          <c:order val="3"/>
          <c:tx>
            <c:v>aproksymacja najgorszy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0.20289855072463775"/>
                  <c:y val="-0.1481481481481481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f(n)=0.000144nlogn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E8-4740-8D0D-E6867FEBA5B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introsort!$B$135:$B$153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700000</c:v>
                </c:pt>
                <c:pt idx="16">
                  <c:v>800000</c:v>
                </c:pt>
                <c:pt idx="17">
                  <c:v>900000</c:v>
                </c:pt>
                <c:pt idx="18">
                  <c:v>1000000</c:v>
                </c:pt>
              </c:numCache>
            </c:numRef>
          </c:xVal>
          <c:yVal>
            <c:numRef>
              <c:f>introsort!$C$135:$C$153</c:f>
              <c:numCache>
                <c:formatCode>General</c:formatCode>
                <c:ptCount val="19"/>
                <c:pt idx="0">
                  <c:v>19.134305826551209</c:v>
                </c:pt>
                <c:pt idx="1">
                  <c:v>41.148611653102414</c:v>
                </c:pt>
                <c:pt idx="2">
                  <c:v>64.249955482769025</c:v>
                </c:pt>
                <c:pt idx="3">
                  <c:v>88.057223306204833</c:v>
                </c:pt>
                <c:pt idx="4">
                  <c:v>112.38941141594505</c:v>
                </c:pt>
                <c:pt idx="5">
                  <c:v>137.13991096553806</c:v>
                </c:pt>
                <c:pt idx="6">
                  <c:v>162.23827840019908</c:v>
                </c:pt>
                <c:pt idx="7">
                  <c:v>187.63444661240968</c:v>
                </c:pt>
                <c:pt idx="8">
                  <c:v>213.29098045765323</c:v>
                </c:pt>
                <c:pt idx="9">
                  <c:v>239.1788228318901</c:v>
                </c:pt>
                <c:pt idx="10">
                  <c:v>507.15764566378022</c:v>
                </c:pt>
                <c:pt idx="11">
                  <c:v>786.00684852682423</c:v>
                </c:pt>
                <c:pt idx="12">
                  <c:v>1071.9152913275605</c:v>
                </c:pt>
                <c:pt idx="13">
                  <c:v>1363.0729369913404</c:v>
                </c:pt>
                <c:pt idx="14">
                  <c:v>1658.4136970536485</c:v>
                </c:pt>
                <c:pt idx="15">
                  <c:v>1957.2331359666375</c:v>
                </c:pt>
                <c:pt idx="16">
                  <c:v>2259.0305826551207</c:v>
                </c:pt>
                <c:pt idx="17">
                  <c:v>2563.4316856739347</c:v>
                </c:pt>
                <c:pt idx="18">
                  <c:v>2870.1458739826808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5B-47E3-8904-EF988931D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01272"/>
        <c:axId val="446602584"/>
      </c:scatterChart>
      <c:valAx>
        <c:axId val="4466012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602584"/>
        <c:crosses val="autoZero"/>
        <c:crossBetween val="midCat"/>
      </c:valAx>
      <c:valAx>
        <c:axId val="446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60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zależność czasu od </a:t>
            </a:r>
            <a:r>
              <a:rPr lang="pl-PL"/>
              <a:t>procentu posortowania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= 10 000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introsort!$X$116:$X$123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99</c:v>
                </c:pt>
                <c:pt idx="7">
                  <c:v>99.7</c:v>
                </c:pt>
              </c:numCache>
            </c:numRef>
          </c:xVal>
          <c:yVal>
            <c:numRef>
              <c:f>introsort!$B$109:$I$109</c:f>
              <c:numCache>
                <c:formatCode>General</c:formatCode>
                <c:ptCount val="8"/>
                <c:pt idx="0">
                  <c:v>7.97</c:v>
                </c:pt>
                <c:pt idx="1">
                  <c:v>9.18</c:v>
                </c:pt>
                <c:pt idx="2">
                  <c:v>9.11</c:v>
                </c:pt>
                <c:pt idx="3">
                  <c:v>9.0299999999999994</c:v>
                </c:pt>
                <c:pt idx="4">
                  <c:v>8.81</c:v>
                </c:pt>
                <c:pt idx="5">
                  <c:v>8.19</c:v>
                </c:pt>
                <c:pt idx="6">
                  <c:v>7.61</c:v>
                </c:pt>
                <c:pt idx="7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2-4AB0-91D4-B97DFDB39715}"/>
            </c:ext>
          </c:extLst>
        </c:ser>
        <c:ser>
          <c:idx val="1"/>
          <c:order val="1"/>
          <c:tx>
            <c:v>N = 50 000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introsort!$X$116:$X$123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99</c:v>
                </c:pt>
                <c:pt idx="7">
                  <c:v>99.7</c:v>
                </c:pt>
              </c:numCache>
            </c:numRef>
          </c:xVal>
          <c:yVal>
            <c:numRef>
              <c:f>introsort!$B$110:$I$110</c:f>
              <c:numCache>
                <c:formatCode>General</c:formatCode>
                <c:ptCount val="8"/>
                <c:pt idx="0">
                  <c:v>43.74</c:v>
                </c:pt>
                <c:pt idx="1">
                  <c:v>51.39</c:v>
                </c:pt>
                <c:pt idx="2">
                  <c:v>50.41</c:v>
                </c:pt>
                <c:pt idx="3">
                  <c:v>49.17</c:v>
                </c:pt>
                <c:pt idx="4">
                  <c:v>47.26</c:v>
                </c:pt>
                <c:pt idx="5">
                  <c:v>45.04</c:v>
                </c:pt>
                <c:pt idx="6">
                  <c:v>41.77</c:v>
                </c:pt>
                <c:pt idx="7">
                  <c:v>41.08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72-4AB0-91D4-B97DFDB39715}"/>
            </c:ext>
          </c:extLst>
        </c:ser>
        <c:ser>
          <c:idx val="2"/>
          <c:order val="2"/>
          <c:tx>
            <c:v>N = 100 000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introsort!$X$116:$X$123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99</c:v>
                </c:pt>
                <c:pt idx="7">
                  <c:v>99.7</c:v>
                </c:pt>
              </c:numCache>
            </c:numRef>
          </c:xVal>
          <c:yVal>
            <c:numRef>
              <c:f>introsort!$B$111:$I$111</c:f>
              <c:numCache>
                <c:formatCode>General</c:formatCode>
                <c:ptCount val="8"/>
                <c:pt idx="0">
                  <c:v>98.84</c:v>
                </c:pt>
                <c:pt idx="1">
                  <c:v>101.73</c:v>
                </c:pt>
                <c:pt idx="2">
                  <c:v>100.09</c:v>
                </c:pt>
                <c:pt idx="3">
                  <c:v>97.94</c:v>
                </c:pt>
                <c:pt idx="4">
                  <c:v>95.95</c:v>
                </c:pt>
                <c:pt idx="5">
                  <c:v>93.13</c:v>
                </c:pt>
                <c:pt idx="6">
                  <c:v>88.62</c:v>
                </c:pt>
                <c:pt idx="7">
                  <c:v>85.42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72-4AB0-91D4-B97DFDB39715}"/>
            </c:ext>
          </c:extLst>
        </c:ser>
        <c:ser>
          <c:idx val="3"/>
          <c:order val="3"/>
          <c:tx>
            <c:v>N = 500 000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introsort!$X$116:$X$123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99</c:v>
                </c:pt>
                <c:pt idx="7">
                  <c:v>99.7</c:v>
                </c:pt>
              </c:numCache>
            </c:numRef>
          </c:xVal>
          <c:yVal>
            <c:numRef>
              <c:f>introsort!$B$112:$I$112</c:f>
              <c:numCache>
                <c:formatCode>General</c:formatCode>
                <c:ptCount val="8"/>
                <c:pt idx="0">
                  <c:v>1319.17</c:v>
                </c:pt>
                <c:pt idx="1">
                  <c:v>559.39</c:v>
                </c:pt>
                <c:pt idx="2">
                  <c:v>559.58000000000004</c:v>
                </c:pt>
                <c:pt idx="3">
                  <c:v>591.88</c:v>
                </c:pt>
                <c:pt idx="4">
                  <c:v>646.88</c:v>
                </c:pt>
                <c:pt idx="5">
                  <c:v>922.03</c:v>
                </c:pt>
                <c:pt idx="6">
                  <c:v>1131.1300000000001</c:v>
                </c:pt>
                <c:pt idx="7">
                  <c:v>1188.49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72-4AB0-91D4-B97DFDB39715}"/>
            </c:ext>
          </c:extLst>
        </c:ser>
        <c:ser>
          <c:idx val="4"/>
          <c:order val="4"/>
          <c:tx>
            <c:v>N = 1 000 000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introsort!$X$116:$X$123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99</c:v>
                </c:pt>
                <c:pt idx="7">
                  <c:v>99.7</c:v>
                </c:pt>
              </c:numCache>
            </c:numRef>
          </c:xVal>
          <c:yVal>
            <c:numRef>
              <c:f>introsort!$B$113:$I$113</c:f>
              <c:numCache>
                <c:formatCode>General</c:formatCode>
                <c:ptCount val="8"/>
                <c:pt idx="0">
                  <c:v>2824.66</c:v>
                </c:pt>
                <c:pt idx="1">
                  <c:v>1080.9100000000001</c:v>
                </c:pt>
                <c:pt idx="2">
                  <c:v>1093.42</c:v>
                </c:pt>
                <c:pt idx="3">
                  <c:v>1184.69</c:v>
                </c:pt>
                <c:pt idx="4">
                  <c:v>1463.45</c:v>
                </c:pt>
                <c:pt idx="5">
                  <c:v>2363.39</c:v>
                </c:pt>
                <c:pt idx="6">
                  <c:v>2695.28</c:v>
                </c:pt>
                <c:pt idx="7">
                  <c:v>2733.72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72-4AB0-91D4-B97DFDB39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01272"/>
        <c:axId val="446602584"/>
      </c:scatterChart>
      <c:valAx>
        <c:axId val="446601272"/>
        <c:scaling>
          <c:orientation val="minMax"/>
          <c:max val="10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procent posortowania</a:t>
                </a:r>
                <a:r>
                  <a:rPr lang="pl-PL"/>
                  <a:t>, -10 obrazuje liczby</a:t>
                </a:r>
                <a:r>
                  <a:rPr lang="pl-PL" baseline="0"/>
                  <a:t> posortowane odwrotnie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602584"/>
        <c:crosses val="autoZero"/>
        <c:crossBetween val="midCat"/>
      </c:valAx>
      <c:valAx>
        <c:axId val="446602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60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zależność czasu od liczby danych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średni przypadek: 95% posortowane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quicksort!$A$109:$A$113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quicksort!$G$109:$G$113</c:f>
              <c:numCache>
                <c:formatCode>General</c:formatCode>
                <c:ptCount val="5"/>
                <c:pt idx="0">
                  <c:v>14.32</c:v>
                </c:pt>
                <c:pt idx="1">
                  <c:v>108.28</c:v>
                </c:pt>
                <c:pt idx="2">
                  <c:v>307.36</c:v>
                </c:pt>
                <c:pt idx="3">
                  <c:v>5271.69</c:v>
                </c:pt>
                <c:pt idx="4">
                  <c:v>19993.34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1-4A85-AE5C-578C43082172}"/>
            </c:ext>
          </c:extLst>
        </c:ser>
        <c:ser>
          <c:idx val="1"/>
          <c:order val="1"/>
          <c:tx>
            <c:v>najgorszy przypadek: odwrotnie posortowane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quicksort!$A$109:$A$113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quicksort!$B$109:$B$113</c:f>
              <c:numCache>
                <c:formatCode>General</c:formatCode>
                <c:ptCount val="5"/>
                <c:pt idx="0">
                  <c:v>14.51</c:v>
                </c:pt>
                <c:pt idx="1">
                  <c:v>110.81</c:v>
                </c:pt>
                <c:pt idx="2">
                  <c:v>325.04000000000002</c:v>
                </c:pt>
                <c:pt idx="3">
                  <c:v>5906.27</c:v>
                </c:pt>
                <c:pt idx="4">
                  <c:v>22629.43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1-4A85-AE5C-578C43082172}"/>
            </c:ext>
          </c:extLst>
        </c:ser>
        <c:ser>
          <c:idx val="2"/>
          <c:order val="2"/>
          <c:tx>
            <c:v>najlepszy przypadek: losowo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quicksort!$A$109:$A$113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quicksort!$C$109:$C$113</c:f>
              <c:numCache>
                <c:formatCode>General</c:formatCode>
                <c:ptCount val="5"/>
                <c:pt idx="0">
                  <c:v>14.82</c:v>
                </c:pt>
                <c:pt idx="1">
                  <c:v>112.57</c:v>
                </c:pt>
                <c:pt idx="2">
                  <c:v>318.94</c:v>
                </c:pt>
                <c:pt idx="3">
                  <c:v>5206.34</c:v>
                </c:pt>
                <c:pt idx="4">
                  <c:v>19444.490000000002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A1-4A85-AE5C-578C43082172}"/>
            </c:ext>
          </c:extLst>
        </c:ser>
        <c:ser>
          <c:idx val="3"/>
          <c:order val="3"/>
          <c:tx>
            <c:v>aproksymacja: najgorszy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quicksort!$C$135:$C$153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700000</c:v>
                </c:pt>
                <c:pt idx="16">
                  <c:v>800000</c:v>
                </c:pt>
                <c:pt idx="17">
                  <c:v>900000</c:v>
                </c:pt>
                <c:pt idx="18">
                  <c:v>1000000</c:v>
                </c:pt>
              </c:numCache>
            </c:numRef>
          </c:xVal>
          <c:yVal>
            <c:numRef>
              <c:f>quicksort!$D$135:$D$153</c:f>
              <c:numCache>
                <c:formatCode>General</c:formatCode>
                <c:ptCount val="19"/>
                <c:pt idx="0">
                  <c:v>79.726274277296696</c:v>
                </c:pt>
                <c:pt idx="1">
                  <c:v>171.45254855459339</c:v>
                </c:pt>
                <c:pt idx="2">
                  <c:v>267.70814784487089</c:v>
                </c:pt>
                <c:pt idx="3">
                  <c:v>366.90509710918678</c:v>
                </c:pt>
                <c:pt idx="4">
                  <c:v>468.2892142331043</c:v>
                </c:pt>
                <c:pt idx="5">
                  <c:v>571.41629568974179</c:v>
                </c:pt>
                <c:pt idx="6">
                  <c:v>675.99282666749616</c:v>
                </c:pt>
                <c:pt idx="7">
                  <c:v>781.81019421837345</c:v>
                </c:pt>
                <c:pt idx="8">
                  <c:v>888.71241857355506</c:v>
                </c:pt>
                <c:pt idx="9">
                  <c:v>996.57842846620861</c:v>
                </c:pt>
                <c:pt idx="10">
                  <c:v>2113.1568569324172</c:v>
                </c:pt>
                <c:pt idx="11">
                  <c:v>3275.0285355284341</c:v>
                </c:pt>
                <c:pt idx="12">
                  <c:v>4466.3137138648344</c:v>
                </c:pt>
                <c:pt idx="13">
                  <c:v>5679.4705707972516</c:v>
                </c:pt>
                <c:pt idx="14">
                  <c:v>6910.0570710568682</c:v>
                </c:pt>
                <c:pt idx="15">
                  <c:v>8155.1380665276547</c:v>
                </c:pt>
                <c:pt idx="16">
                  <c:v>9412.6274277296689</c:v>
                </c:pt>
                <c:pt idx="17">
                  <c:v>10680.965356974726</c:v>
                </c:pt>
                <c:pt idx="18">
                  <c:v>11958.941141594503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25-4A8C-8569-D02C5E82D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01272"/>
        <c:axId val="446602584"/>
      </c:scatterChart>
      <c:valAx>
        <c:axId val="4466012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602584"/>
        <c:crosses val="autoZero"/>
        <c:crossBetween val="midCat"/>
      </c:valAx>
      <c:valAx>
        <c:axId val="446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60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zależność czasu od </a:t>
            </a:r>
            <a:r>
              <a:rPr lang="pl-PL"/>
              <a:t>procentu posortowania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= 10 000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quicksort!$X$116:$X$123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99</c:v>
                </c:pt>
                <c:pt idx="7">
                  <c:v>99.7</c:v>
                </c:pt>
              </c:numCache>
            </c:numRef>
          </c:xVal>
          <c:yVal>
            <c:numRef>
              <c:f>quicksort!$B$109:$I$109</c:f>
              <c:numCache>
                <c:formatCode>General</c:formatCode>
                <c:ptCount val="8"/>
                <c:pt idx="0">
                  <c:v>14.51</c:v>
                </c:pt>
                <c:pt idx="1">
                  <c:v>14.82</c:v>
                </c:pt>
                <c:pt idx="2">
                  <c:v>14.52</c:v>
                </c:pt>
                <c:pt idx="3">
                  <c:v>14.53</c:v>
                </c:pt>
                <c:pt idx="4">
                  <c:v>14.46</c:v>
                </c:pt>
                <c:pt idx="5">
                  <c:v>14.32</c:v>
                </c:pt>
                <c:pt idx="6">
                  <c:v>14.25</c:v>
                </c:pt>
                <c:pt idx="7">
                  <c:v>14.31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9-4347-B4D9-4535AB6E81E9}"/>
            </c:ext>
          </c:extLst>
        </c:ser>
        <c:ser>
          <c:idx val="1"/>
          <c:order val="1"/>
          <c:tx>
            <c:v>N = 50 000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quicksort!$X$116:$X$123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99</c:v>
                </c:pt>
                <c:pt idx="7">
                  <c:v>99.7</c:v>
                </c:pt>
              </c:numCache>
            </c:numRef>
          </c:xVal>
          <c:yVal>
            <c:numRef>
              <c:f>quicksort!$B$110:$I$110</c:f>
              <c:numCache>
                <c:formatCode>General</c:formatCode>
                <c:ptCount val="8"/>
                <c:pt idx="0">
                  <c:v>110.81</c:v>
                </c:pt>
                <c:pt idx="1">
                  <c:v>112.57</c:v>
                </c:pt>
                <c:pt idx="2">
                  <c:v>111.56</c:v>
                </c:pt>
                <c:pt idx="3">
                  <c:v>110.57</c:v>
                </c:pt>
                <c:pt idx="4">
                  <c:v>108.75</c:v>
                </c:pt>
                <c:pt idx="5">
                  <c:v>108.28</c:v>
                </c:pt>
                <c:pt idx="6">
                  <c:v>108.24</c:v>
                </c:pt>
                <c:pt idx="7">
                  <c:v>107.94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9-4347-B4D9-4535AB6E81E9}"/>
            </c:ext>
          </c:extLst>
        </c:ser>
        <c:ser>
          <c:idx val="2"/>
          <c:order val="2"/>
          <c:tx>
            <c:v>N = 100 000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quicksort!$X$116:$X$123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99</c:v>
                </c:pt>
                <c:pt idx="7">
                  <c:v>99.7</c:v>
                </c:pt>
              </c:numCache>
            </c:numRef>
          </c:xVal>
          <c:yVal>
            <c:numRef>
              <c:f>quicksort!$B$111:$I$111</c:f>
              <c:numCache>
                <c:formatCode>General</c:formatCode>
                <c:ptCount val="8"/>
                <c:pt idx="0">
                  <c:v>325.04000000000002</c:v>
                </c:pt>
                <c:pt idx="1">
                  <c:v>318.94</c:v>
                </c:pt>
                <c:pt idx="2">
                  <c:v>317.61</c:v>
                </c:pt>
                <c:pt idx="3">
                  <c:v>311.73</c:v>
                </c:pt>
                <c:pt idx="4">
                  <c:v>308.02</c:v>
                </c:pt>
                <c:pt idx="5">
                  <c:v>307.36</c:v>
                </c:pt>
                <c:pt idx="6">
                  <c:v>306.01</c:v>
                </c:pt>
                <c:pt idx="7">
                  <c:v>307.52999999999997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D9-4347-B4D9-4535AB6E81E9}"/>
            </c:ext>
          </c:extLst>
        </c:ser>
        <c:ser>
          <c:idx val="3"/>
          <c:order val="3"/>
          <c:tx>
            <c:v>N = 500 000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quicksort!$X$116:$X$123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99</c:v>
                </c:pt>
                <c:pt idx="7">
                  <c:v>99.7</c:v>
                </c:pt>
              </c:numCache>
            </c:numRef>
          </c:xVal>
          <c:yVal>
            <c:numRef>
              <c:f>quicksort!$B$112:$I$112</c:f>
              <c:numCache>
                <c:formatCode>General</c:formatCode>
                <c:ptCount val="8"/>
                <c:pt idx="0">
                  <c:v>5906.27</c:v>
                </c:pt>
                <c:pt idx="1">
                  <c:v>5206.34</c:v>
                </c:pt>
                <c:pt idx="2">
                  <c:v>5247.01</c:v>
                </c:pt>
                <c:pt idx="3">
                  <c:v>5263.36</c:v>
                </c:pt>
                <c:pt idx="4">
                  <c:v>5281.22</c:v>
                </c:pt>
                <c:pt idx="5">
                  <c:v>5271.69</c:v>
                </c:pt>
                <c:pt idx="6">
                  <c:v>5263.03</c:v>
                </c:pt>
                <c:pt idx="7">
                  <c:v>5267.14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9-4347-B4D9-4535AB6E81E9}"/>
            </c:ext>
          </c:extLst>
        </c:ser>
        <c:ser>
          <c:idx val="4"/>
          <c:order val="4"/>
          <c:tx>
            <c:v>N = 1 000 000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quicksort!$X$116:$X$123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99</c:v>
                </c:pt>
                <c:pt idx="7">
                  <c:v>99.7</c:v>
                </c:pt>
              </c:numCache>
            </c:numRef>
          </c:xVal>
          <c:yVal>
            <c:numRef>
              <c:f>quicksort!$B$113:$I$113</c:f>
              <c:numCache>
                <c:formatCode>General</c:formatCode>
                <c:ptCount val="8"/>
                <c:pt idx="0">
                  <c:v>22629.43</c:v>
                </c:pt>
                <c:pt idx="1">
                  <c:v>19444.490000000002</c:v>
                </c:pt>
                <c:pt idx="2">
                  <c:v>19776.03</c:v>
                </c:pt>
                <c:pt idx="3">
                  <c:v>19939.11</c:v>
                </c:pt>
                <c:pt idx="4">
                  <c:v>20056.509999999998</c:v>
                </c:pt>
                <c:pt idx="5">
                  <c:v>19993.34</c:v>
                </c:pt>
                <c:pt idx="6">
                  <c:v>20088.240000000002</c:v>
                </c:pt>
                <c:pt idx="7">
                  <c:v>20017.240000000002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9-4347-B4D9-4535AB6E8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01272"/>
        <c:axId val="446602584"/>
      </c:scatterChart>
      <c:valAx>
        <c:axId val="446601272"/>
        <c:scaling>
          <c:orientation val="minMax"/>
          <c:max val="10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procent posortowania</a:t>
                </a:r>
                <a:r>
                  <a:rPr lang="pl-PL"/>
                  <a:t>, -10 obrazuje liczby</a:t>
                </a:r>
                <a:r>
                  <a:rPr lang="pl-PL" baseline="0"/>
                  <a:t> posortowane odwrotnie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602584"/>
        <c:crosses val="autoZero"/>
        <c:crossBetween val="midCat"/>
      </c:valAx>
      <c:valAx>
        <c:axId val="446602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60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zależność czasu od liczby danych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średni przypadek: 50% posortowane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'quicksort+'!$A$109:$A$113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'quicksort+'!$E$109:$E$113</c:f>
              <c:numCache>
                <c:formatCode>General</c:formatCode>
                <c:ptCount val="5"/>
                <c:pt idx="0">
                  <c:v>6.83</c:v>
                </c:pt>
                <c:pt idx="1">
                  <c:v>40.479999999999997</c:v>
                </c:pt>
                <c:pt idx="2">
                  <c:v>88.14</c:v>
                </c:pt>
                <c:pt idx="3">
                  <c:v>578.72</c:v>
                </c:pt>
                <c:pt idx="4">
                  <c:v>1436.9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C-4315-9E39-FF91E2AA0535}"/>
            </c:ext>
          </c:extLst>
        </c:ser>
        <c:ser>
          <c:idx val="1"/>
          <c:order val="1"/>
          <c:tx>
            <c:v>najgorszy przypadek: odwrotnie posortowane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6065111426289105E-2"/>
                  <c:y val="0.129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'quicksort+'!$A$109:$A$113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'quicksort+'!$B$109:$B$113</c:f>
              <c:numCache>
                <c:formatCode>General</c:formatCode>
                <c:ptCount val="5"/>
                <c:pt idx="0">
                  <c:v>6.08</c:v>
                </c:pt>
                <c:pt idx="1">
                  <c:v>37.090000000000003</c:v>
                </c:pt>
                <c:pt idx="2">
                  <c:v>81.5</c:v>
                </c:pt>
                <c:pt idx="3">
                  <c:v>622.39</c:v>
                </c:pt>
                <c:pt idx="4">
                  <c:v>1712.84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DC-4315-9E39-FF91E2AA0535}"/>
            </c:ext>
          </c:extLst>
        </c:ser>
        <c:ser>
          <c:idx val="2"/>
          <c:order val="2"/>
          <c:tx>
            <c:v>najlepszy przypadek: losowo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'quicksort+'!$A$109:$A$113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'quicksort+'!$C$109:$C$113</c:f>
              <c:numCache>
                <c:formatCode>General</c:formatCode>
                <c:ptCount val="5"/>
                <c:pt idx="0">
                  <c:v>8.1</c:v>
                </c:pt>
                <c:pt idx="1">
                  <c:v>47.98</c:v>
                </c:pt>
                <c:pt idx="2">
                  <c:v>101.67</c:v>
                </c:pt>
                <c:pt idx="3">
                  <c:v>576.66</c:v>
                </c:pt>
                <c:pt idx="4">
                  <c:v>1228.3499999999999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DC-4315-9E39-FF91E2AA0535}"/>
            </c:ext>
          </c:extLst>
        </c:ser>
        <c:ser>
          <c:idx val="3"/>
          <c:order val="3"/>
          <c:tx>
            <c:v>aproksymacja: losowo</c:v>
          </c:tx>
          <c:spPr>
            <a:ln w="25400" cap="rnd">
              <a:solidFill>
                <a:schemeClr val="bg2">
                  <a:lumMod val="9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6"/>
              <c:layout>
                <c:manualLayout>
                  <c:x val="-7.6604554865424501E-2"/>
                  <c:y val="0.2777777777777776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f(n)=0.000063nlogn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DE-4E3C-AAC4-15B41F2E15D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'quicksort+'!$B$135:$B$153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700000</c:v>
                </c:pt>
                <c:pt idx="16">
                  <c:v>800000</c:v>
                </c:pt>
                <c:pt idx="17">
                  <c:v>900000</c:v>
                </c:pt>
                <c:pt idx="18">
                  <c:v>1000000</c:v>
                </c:pt>
              </c:numCache>
            </c:numRef>
          </c:xVal>
          <c:yVal>
            <c:numRef>
              <c:f>'quicksort+'!$C$135:$C$153</c:f>
              <c:numCache>
                <c:formatCode>General</c:formatCode>
                <c:ptCount val="19"/>
                <c:pt idx="0">
                  <c:v>8.3712587991161538</c:v>
                </c:pt>
                <c:pt idx="1">
                  <c:v>18.002517598232306</c:v>
                </c:pt>
                <c:pt idx="2">
                  <c:v>28.109355523711447</c:v>
                </c:pt>
                <c:pt idx="3">
                  <c:v>38.525035196464614</c:v>
                </c:pt>
                <c:pt idx="4">
                  <c:v>49.170367494475954</c:v>
                </c:pt>
                <c:pt idx="5">
                  <c:v>59.998711047422894</c:v>
                </c:pt>
                <c:pt idx="6">
                  <c:v>70.979246800087097</c:v>
                </c:pt>
                <c:pt idx="7">
                  <c:v>82.090070392929221</c:v>
                </c:pt>
                <c:pt idx="8">
                  <c:v>93.314803950223293</c:v>
                </c:pt>
                <c:pt idx="9">
                  <c:v>104.64073498895192</c:v>
                </c:pt>
                <c:pt idx="10">
                  <c:v>221.88146997790383</c:v>
                </c:pt>
                <c:pt idx="11">
                  <c:v>343.87799623048562</c:v>
                </c:pt>
                <c:pt idx="12">
                  <c:v>468.96293995580766</c:v>
                </c:pt>
                <c:pt idx="13">
                  <c:v>596.3444099337114</c:v>
                </c:pt>
                <c:pt idx="14">
                  <c:v>725.5559924609712</c:v>
                </c:pt>
                <c:pt idx="15">
                  <c:v>856.28949698540384</c:v>
                </c:pt>
                <c:pt idx="16">
                  <c:v>988.32587991161529</c:v>
                </c:pt>
                <c:pt idx="17">
                  <c:v>1121.5013624823464</c:v>
                </c:pt>
                <c:pt idx="18">
                  <c:v>1255.6888198674228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41-4EFF-AE2F-B73193C36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01272"/>
        <c:axId val="446602584"/>
      </c:scatterChart>
      <c:valAx>
        <c:axId val="4466012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602584"/>
        <c:crosses val="autoZero"/>
        <c:crossBetween val="midCat"/>
      </c:valAx>
      <c:valAx>
        <c:axId val="446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60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zależność czasu od </a:t>
            </a:r>
            <a:r>
              <a:rPr lang="pl-PL"/>
              <a:t>procentu posortowania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= 10 000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'quicksort+'!$X$116:$X$123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99</c:v>
                </c:pt>
                <c:pt idx="7">
                  <c:v>99.7</c:v>
                </c:pt>
              </c:numCache>
            </c:numRef>
          </c:xVal>
          <c:yVal>
            <c:numRef>
              <c:f>'quicksort+'!$B$109:$I$109</c:f>
              <c:numCache>
                <c:formatCode>General</c:formatCode>
                <c:ptCount val="8"/>
                <c:pt idx="0">
                  <c:v>6.08</c:v>
                </c:pt>
                <c:pt idx="1">
                  <c:v>8.1</c:v>
                </c:pt>
                <c:pt idx="2">
                  <c:v>7.27</c:v>
                </c:pt>
                <c:pt idx="3">
                  <c:v>6.83</c:v>
                </c:pt>
                <c:pt idx="4">
                  <c:v>6.08</c:v>
                </c:pt>
                <c:pt idx="5">
                  <c:v>5.81</c:v>
                </c:pt>
                <c:pt idx="6">
                  <c:v>5.72</c:v>
                </c:pt>
                <c:pt idx="7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B-45C7-ACD7-C99ED0E3FF55}"/>
            </c:ext>
          </c:extLst>
        </c:ser>
        <c:ser>
          <c:idx val="1"/>
          <c:order val="1"/>
          <c:tx>
            <c:v>N = 50 000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'quicksort+'!$X$116:$X$123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99</c:v>
                </c:pt>
                <c:pt idx="7">
                  <c:v>99.7</c:v>
                </c:pt>
              </c:numCache>
            </c:numRef>
          </c:xVal>
          <c:yVal>
            <c:numRef>
              <c:f>'quicksort+'!$B$110:$I$110</c:f>
              <c:numCache>
                <c:formatCode>General</c:formatCode>
                <c:ptCount val="8"/>
                <c:pt idx="0">
                  <c:v>37.090000000000003</c:v>
                </c:pt>
                <c:pt idx="1">
                  <c:v>47.98</c:v>
                </c:pt>
                <c:pt idx="2">
                  <c:v>44.04</c:v>
                </c:pt>
                <c:pt idx="3">
                  <c:v>40.479999999999997</c:v>
                </c:pt>
                <c:pt idx="4">
                  <c:v>37.24</c:v>
                </c:pt>
                <c:pt idx="5">
                  <c:v>35.090000000000003</c:v>
                </c:pt>
                <c:pt idx="6">
                  <c:v>34.770000000000003</c:v>
                </c:pt>
                <c:pt idx="7">
                  <c:v>34.770000000000003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5B-45C7-ACD7-C99ED0E3FF55}"/>
            </c:ext>
          </c:extLst>
        </c:ser>
        <c:ser>
          <c:idx val="2"/>
          <c:order val="2"/>
          <c:tx>
            <c:v>N = 100 000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'quicksort+'!$X$116:$X$123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99</c:v>
                </c:pt>
                <c:pt idx="7">
                  <c:v>99.7</c:v>
                </c:pt>
              </c:numCache>
            </c:numRef>
          </c:xVal>
          <c:yVal>
            <c:numRef>
              <c:f>'quicksort+'!$B$111:$I$111</c:f>
              <c:numCache>
                <c:formatCode>General</c:formatCode>
                <c:ptCount val="8"/>
                <c:pt idx="0">
                  <c:v>81.5</c:v>
                </c:pt>
                <c:pt idx="1">
                  <c:v>101.67</c:v>
                </c:pt>
                <c:pt idx="2">
                  <c:v>94.49</c:v>
                </c:pt>
                <c:pt idx="3">
                  <c:v>88.14</c:v>
                </c:pt>
                <c:pt idx="4">
                  <c:v>81.540000000000006</c:v>
                </c:pt>
                <c:pt idx="5">
                  <c:v>77.349999999999994</c:v>
                </c:pt>
                <c:pt idx="6">
                  <c:v>76.53</c:v>
                </c:pt>
                <c:pt idx="7">
                  <c:v>76.489999999999995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5B-45C7-ACD7-C99ED0E3FF55}"/>
            </c:ext>
          </c:extLst>
        </c:ser>
        <c:ser>
          <c:idx val="3"/>
          <c:order val="3"/>
          <c:tx>
            <c:v>N = 500 000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'quicksort+'!$X$116:$X$123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99</c:v>
                </c:pt>
                <c:pt idx="7">
                  <c:v>99.7</c:v>
                </c:pt>
              </c:numCache>
            </c:numRef>
          </c:xVal>
          <c:yVal>
            <c:numRef>
              <c:f>'quicksort+'!$B$112:$I$112</c:f>
              <c:numCache>
                <c:formatCode>General</c:formatCode>
                <c:ptCount val="8"/>
                <c:pt idx="0">
                  <c:v>622.39</c:v>
                </c:pt>
                <c:pt idx="1">
                  <c:v>576.66</c:v>
                </c:pt>
                <c:pt idx="2">
                  <c:v>585.41</c:v>
                </c:pt>
                <c:pt idx="3">
                  <c:v>578.72</c:v>
                </c:pt>
                <c:pt idx="4">
                  <c:v>559.46</c:v>
                </c:pt>
                <c:pt idx="5">
                  <c:v>542.75</c:v>
                </c:pt>
                <c:pt idx="6">
                  <c:v>541.72</c:v>
                </c:pt>
                <c:pt idx="7">
                  <c:v>537.02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5B-45C7-ACD7-C99ED0E3FF55}"/>
            </c:ext>
          </c:extLst>
        </c:ser>
        <c:ser>
          <c:idx val="4"/>
          <c:order val="4"/>
          <c:tx>
            <c:v>N = 1 000 000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'quicksort+'!$X$116:$X$123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99</c:v>
                </c:pt>
                <c:pt idx="7">
                  <c:v>99.7</c:v>
                </c:pt>
              </c:numCache>
            </c:numRef>
          </c:xVal>
          <c:yVal>
            <c:numRef>
              <c:f>'quicksort+'!$B$113:$I$113</c:f>
              <c:numCache>
                <c:formatCode>General</c:formatCode>
                <c:ptCount val="8"/>
                <c:pt idx="0">
                  <c:v>1712.84</c:v>
                </c:pt>
                <c:pt idx="1">
                  <c:v>1228.3499999999999</c:v>
                </c:pt>
                <c:pt idx="2">
                  <c:v>1366.9</c:v>
                </c:pt>
                <c:pt idx="3">
                  <c:v>1436.9</c:v>
                </c:pt>
                <c:pt idx="4">
                  <c:v>1444.56</c:v>
                </c:pt>
                <c:pt idx="5">
                  <c:v>1422.34</c:v>
                </c:pt>
                <c:pt idx="6">
                  <c:v>1404.92</c:v>
                </c:pt>
                <c:pt idx="7">
                  <c:v>1406.93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5B-45C7-ACD7-C99ED0E3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01272"/>
        <c:axId val="446602584"/>
      </c:scatterChart>
      <c:valAx>
        <c:axId val="446601272"/>
        <c:scaling>
          <c:orientation val="minMax"/>
          <c:max val="10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procent posortowania</a:t>
                </a:r>
                <a:r>
                  <a:rPr lang="pl-PL"/>
                  <a:t>, -10 obrazuje liczby</a:t>
                </a:r>
                <a:r>
                  <a:rPr lang="pl-PL" baseline="0"/>
                  <a:t> posortowane odwrotnie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602584"/>
        <c:crosses val="autoZero"/>
        <c:crossBetween val="midCat"/>
      </c:valAx>
      <c:valAx>
        <c:axId val="446602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60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115</xdr:row>
      <xdr:rowOff>76200</xdr:rowOff>
    </xdr:from>
    <xdr:to>
      <xdr:col>11</xdr:col>
      <xdr:colOff>190500</xdr:colOff>
      <xdr:row>130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DE7764B-AD47-4A4E-BF4F-62567C5A5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556260</xdr:colOff>
      <xdr:row>115</xdr:row>
      <xdr:rowOff>83820</xdr:rowOff>
    </xdr:from>
    <xdr:to>
      <xdr:col>21</xdr:col>
      <xdr:colOff>594360</xdr:colOff>
      <xdr:row>130</xdr:row>
      <xdr:rowOff>83820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389F6C7-5301-439C-9B87-622D16637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115</xdr:row>
      <xdr:rowOff>0</xdr:rowOff>
    </xdr:from>
    <xdr:to>
      <xdr:col>11</xdr:col>
      <xdr:colOff>38100</xdr:colOff>
      <xdr:row>130</xdr:row>
      <xdr:rowOff>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A8988D04-6A30-4932-89F7-4AF07D8A6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115</xdr:row>
      <xdr:rowOff>0</xdr:rowOff>
    </xdr:from>
    <xdr:to>
      <xdr:col>22</xdr:col>
      <xdr:colOff>38100</xdr:colOff>
      <xdr:row>130</xdr:row>
      <xdr:rowOff>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DEC318D7-87F5-4CF0-981F-5CE2F8748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115</xdr:row>
      <xdr:rowOff>0</xdr:rowOff>
    </xdr:from>
    <xdr:to>
      <xdr:col>11</xdr:col>
      <xdr:colOff>38100</xdr:colOff>
      <xdr:row>130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9E3F34B-DE72-4D3E-9CF2-BA59BD5A1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115</xdr:row>
      <xdr:rowOff>0</xdr:rowOff>
    </xdr:from>
    <xdr:to>
      <xdr:col>22</xdr:col>
      <xdr:colOff>38100</xdr:colOff>
      <xdr:row>130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18C553D-78CF-4B3A-8C3C-50641FB6E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115</xdr:row>
      <xdr:rowOff>0</xdr:rowOff>
    </xdr:from>
    <xdr:to>
      <xdr:col>11</xdr:col>
      <xdr:colOff>45720</xdr:colOff>
      <xdr:row>130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65B0F58-1D0C-44CF-A0E7-A9C122BDA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115</xdr:row>
      <xdr:rowOff>0</xdr:rowOff>
    </xdr:from>
    <xdr:to>
      <xdr:col>22</xdr:col>
      <xdr:colOff>38100</xdr:colOff>
      <xdr:row>130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2C6B0D3-85F0-4EE3-BC7A-62BB4E70D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53"/>
  <sheetViews>
    <sheetView topLeftCell="A89" workbookViewId="0">
      <selection activeCell="J134" sqref="J134"/>
    </sheetView>
  </sheetViews>
  <sheetFormatPr defaultRowHeight="14.4" x14ac:dyDescent="0.3"/>
  <sheetData>
    <row r="1" spans="2:41" x14ac:dyDescent="0.3">
      <c r="B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10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12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13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</row>
    <row r="2" spans="2:41" x14ac:dyDescent="0.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2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  <c r="AO2" t="s">
        <v>9</v>
      </c>
    </row>
    <row r="3" spans="2:41" x14ac:dyDescent="0.3">
      <c r="B3">
        <v>12</v>
      </c>
      <c r="C3">
        <v>14</v>
      </c>
      <c r="D3">
        <v>14</v>
      </c>
      <c r="E3">
        <v>12</v>
      </c>
      <c r="F3">
        <v>12</v>
      </c>
      <c r="G3">
        <v>11</v>
      </c>
      <c r="H3">
        <v>11</v>
      </c>
      <c r="I3">
        <v>11</v>
      </c>
      <c r="J3">
        <v>68</v>
      </c>
      <c r="K3">
        <v>81</v>
      </c>
      <c r="L3">
        <v>77</v>
      </c>
      <c r="M3">
        <v>73</v>
      </c>
      <c r="N3">
        <v>69</v>
      </c>
      <c r="O3">
        <v>67</v>
      </c>
      <c r="P3">
        <v>65</v>
      </c>
      <c r="Q3">
        <v>66</v>
      </c>
      <c r="R3">
        <v>140</v>
      </c>
      <c r="S3">
        <v>167</v>
      </c>
      <c r="T3">
        <v>160</v>
      </c>
      <c r="U3">
        <v>150</v>
      </c>
      <c r="V3">
        <v>144</v>
      </c>
      <c r="W3">
        <v>138</v>
      </c>
      <c r="X3">
        <v>137</v>
      </c>
      <c r="Y3">
        <v>138</v>
      </c>
      <c r="Z3">
        <v>767</v>
      </c>
      <c r="AA3">
        <v>929</v>
      </c>
      <c r="AB3">
        <v>881</v>
      </c>
      <c r="AC3">
        <v>832</v>
      </c>
      <c r="AD3">
        <v>788</v>
      </c>
      <c r="AE3">
        <v>756</v>
      </c>
      <c r="AF3">
        <v>750</v>
      </c>
      <c r="AG3">
        <v>723</v>
      </c>
      <c r="AH3">
        <v>1594</v>
      </c>
      <c r="AI3">
        <v>1934</v>
      </c>
      <c r="AJ3">
        <v>1838</v>
      </c>
      <c r="AK3">
        <v>1734</v>
      </c>
      <c r="AL3">
        <v>1640</v>
      </c>
      <c r="AM3">
        <v>1576</v>
      </c>
      <c r="AN3">
        <v>1562</v>
      </c>
      <c r="AO3">
        <v>1560</v>
      </c>
    </row>
    <row r="4" spans="2:41" x14ac:dyDescent="0.3">
      <c r="B4">
        <v>12</v>
      </c>
      <c r="C4">
        <v>14</v>
      </c>
      <c r="D4">
        <v>13</v>
      </c>
      <c r="E4">
        <v>13</v>
      </c>
      <c r="F4">
        <v>12</v>
      </c>
      <c r="G4">
        <v>12</v>
      </c>
      <c r="H4">
        <v>11</v>
      </c>
      <c r="I4">
        <v>11</v>
      </c>
      <c r="J4">
        <v>67</v>
      </c>
      <c r="K4">
        <v>81</v>
      </c>
      <c r="L4">
        <v>76</v>
      </c>
      <c r="M4">
        <v>72</v>
      </c>
      <c r="N4">
        <v>69</v>
      </c>
      <c r="O4">
        <v>66</v>
      </c>
      <c r="P4">
        <v>65</v>
      </c>
      <c r="Q4">
        <v>66</v>
      </c>
      <c r="R4">
        <v>140</v>
      </c>
      <c r="S4">
        <v>168</v>
      </c>
      <c r="T4">
        <v>159</v>
      </c>
      <c r="U4">
        <v>151</v>
      </c>
      <c r="V4">
        <v>143</v>
      </c>
      <c r="W4">
        <v>137</v>
      </c>
      <c r="X4">
        <v>137</v>
      </c>
      <c r="Y4">
        <v>136</v>
      </c>
      <c r="Z4">
        <v>769</v>
      </c>
      <c r="AA4">
        <v>927</v>
      </c>
      <c r="AB4">
        <v>881</v>
      </c>
      <c r="AC4">
        <v>833</v>
      </c>
      <c r="AD4">
        <v>788</v>
      </c>
      <c r="AE4">
        <v>767</v>
      </c>
      <c r="AF4">
        <v>749</v>
      </c>
      <c r="AG4">
        <v>749</v>
      </c>
      <c r="AH4">
        <v>1709</v>
      </c>
      <c r="AI4">
        <v>2008</v>
      </c>
      <c r="AJ4">
        <v>1840</v>
      </c>
      <c r="AK4">
        <v>1740</v>
      </c>
      <c r="AL4">
        <v>1718</v>
      </c>
      <c r="AM4">
        <v>1641</v>
      </c>
      <c r="AN4">
        <v>1664</v>
      </c>
      <c r="AO4">
        <v>1639</v>
      </c>
    </row>
    <row r="5" spans="2:41" x14ac:dyDescent="0.3">
      <c r="B5">
        <v>12</v>
      </c>
      <c r="C5">
        <v>14</v>
      </c>
      <c r="D5">
        <v>13</v>
      </c>
      <c r="E5">
        <v>13</v>
      </c>
      <c r="F5">
        <v>13</v>
      </c>
      <c r="G5">
        <v>12</v>
      </c>
      <c r="H5">
        <v>11</v>
      </c>
      <c r="I5">
        <v>12</v>
      </c>
      <c r="J5">
        <v>67</v>
      </c>
      <c r="K5">
        <v>80</v>
      </c>
      <c r="L5">
        <v>76</v>
      </c>
      <c r="M5">
        <v>70</v>
      </c>
      <c r="N5">
        <v>66</v>
      </c>
      <c r="O5">
        <v>66</v>
      </c>
      <c r="P5">
        <v>65</v>
      </c>
      <c r="Q5">
        <v>65</v>
      </c>
      <c r="R5">
        <v>140</v>
      </c>
      <c r="S5">
        <v>168</v>
      </c>
      <c r="T5">
        <v>159</v>
      </c>
      <c r="U5">
        <v>151</v>
      </c>
      <c r="V5">
        <v>143</v>
      </c>
      <c r="W5">
        <v>138</v>
      </c>
      <c r="X5">
        <v>138</v>
      </c>
      <c r="Y5">
        <v>136</v>
      </c>
      <c r="Z5">
        <v>766</v>
      </c>
      <c r="AA5">
        <v>928</v>
      </c>
      <c r="AB5">
        <v>881</v>
      </c>
      <c r="AC5">
        <v>834</v>
      </c>
      <c r="AD5">
        <v>788</v>
      </c>
      <c r="AE5">
        <v>754</v>
      </c>
      <c r="AF5">
        <v>752</v>
      </c>
      <c r="AG5">
        <v>748</v>
      </c>
      <c r="AH5">
        <v>1603</v>
      </c>
      <c r="AI5">
        <v>1935</v>
      </c>
      <c r="AJ5">
        <v>1856</v>
      </c>
      <c r="AK5">
        <v>1739</v>
      </c>
      <c r="AL5">
        <v>1647</v>
      </c>
      <c r="AM5">
        <v>1583</v>
      </c>
      <c r="AN5">
        <v>1568</v>
      </c>
      <c r="AO5">
        <v>1565</v>
      </c>
    </row>
    <row r="6" spans="2:41" x14ac:dyDescent="0.3">
      <c r="B6">
        <v>12</v>
      </c>
      <c r="C6">
        <v>14</v>
      </c>
      <c r="D6">
        <v>13</v>
      </c>
      <c r="E6">
        <v>13</v>
      </c>
      <c r="F6">
        <v>12</v>
      </c>
      <c r="G6">
        <v>12</v>
      </c>
      <c r="H6">
        <v>11</v>
      </c>
      <c r="I6">
        <v>13</v>
      </c>
      <c r="J6">
        <v>67</v>
      </c>
      <c r="K6">
        <v>81</v>
      </c>
      <c r="L6">
        <v>76</v>
      </c>
      <c r="M6">
        <v>72</v>
      </c>
      <c r="N6">
        <v>69</v>
      </c>
      <c r="O6">
        <v>66</v>
      </c>
      <c r="P6">
        <v>66</v>
      </c>
      <c r="Q6">
        <v>66</v>
      </c>
      <c r="R6">
        <v>139</v>
      </c>
      <c r="S6">
        <v>168</v>
      </c>
      <c r="T6">
        <v>159</v>
      </c>
      <c r="U6">
        <v>150</v>
      </c>
      <c r="V6">
        <v>143</v>
      </c>
      <c r="W6">
        <v>138</v>
      </c>
      <c r="X6">
        <v>137</v>
      </c>
      <c r="Y6">
        <v>137</v>
      </c>
      <c r="Z6">
        <v>767</v>
      </c>
      <c r="AA6">
        <v>927</v>
      </c>
      <c r="AB6">
        <v>883</v>
      </c>
      <c r="AC6">
        <v>832</v>
      </c>
      <c r="AD6">
        <v>787</v>
      </c>
      <c r="AE6">
        <v>757</v>
      </c>
      <c r="AF6">
        <v>751</v>
      </c>
      <c r="AG6">
        <v>767</v>
      </c>
      <c r="AH6">
        <v>1749</v>
      </c>
      <c r="AI6">
        <v>1943</v>
      </c>
      <c r="AJ6">
        <v>1842</v>
      </c>
      <c r="AK6">
        <v>1739</v>
      </c>
      <c r="AL6">
        <v>1646</v>
      </c>
      <c r="AM6">
        <v>1579</v>
      </c>
      <c r="AN6">
        <v>1567</v>
      </c>
      <c r="AO6">
        <v>1566</v>
      </c>
    </row>
    <row r="7" spans="2:41" x14ac:dyDescent="0.3">
      <c r="B7">
        <v>11</v>
      </c>
      <c r="C7">
        <v>14</v>
      </c>
      <c r="D7">
        <v>13</v>
      </c>
      <c r="E7">
        <v>13</v>
      </c>
      <c r="F7">
        <v>12</v>
      </c>
      <c r="G7">
        <v>12</v>
      </c>
      <c r="H7">
        <v>11</v>
      </c>
      <c r="I7">
        <v>11</v>
      </c>
      <c r="J7">
        <v>67</v>
      </c>
      <c r="K7">
        <v>81</v>
      </c>
      <c r="L7">
        <v>77</v>
      </c>
      <c r="M7">
        <v>73</v>
      </c>
      <c r="N7">
        <v>68</v>
      </c>
      <c r="O7">
        <v>66</v>
      </c>
      <c r="P7">
        <v>65</v>
      </c>
      <c r="Q7">
        <v>65</v>
      </c>
      <c r="R7">
        <v>140</v>
      </c>
      <c r="S7">
        <v>167</v>
      </c>
      <c r="T7">
        <v>160</v>
      </c>
      <c r="U7">
        <v>151</v>
      </c>
      <c r="V7">
        <v>143</v>
      </c>
      <c r="W7">
        <v>138</v>
      </c>
      <c r="X7">
        <v>137</v>
      </c>
      <c r="Y7">
        <v>137</v>
      </c>
      <c r="Z7">
        <v>763</v>
      </c>
      <c r="AA7">
        <v>926</v>
      </c>
      <c r="AB7">
        <v>882</v>
      </c>
      <c r="AC7">
        <v>833</v>
      </c>
      <c r="AD7">
        <v>786</v>
      </c>
      <c r="AE7">
        <v>755</v>
      </c>
      <c r="AF7">
        <v>749</v>
      </c>
      <c r="AG7">
        <v>748</v>
      </c>
      <c r="AH7">
        <v>1605</v>
      </c>
      <c r="AI7">
        <v>1930</v>
      </c>
      <c r="AJ7">
        <v>1841</v>
      </c>
      <c r="AK7">
        <v>1735</v>
      </c>
      <c r="AL7">
        <v>1637</v>
      </c>
      <c r="AM7">
        <v>1580</v>
      </c>
      <c r="AN7">
        <v>1568</v>
      </c>
      <c r="AO7">
        <v>1569</v>
      </c>
    </row>
    <row r="8" spans="2:41" x14ac:dyDescent="0.3">
      <c r="B8">
        <v>12</v>
      </c>
      <c r="C8">
        <v>14</v>
      </c>
      <c r="D8">
        <v>13</v>
      </c>
      <c r="E8">
        <v>12</v>
      </c>
      <c r="F8">
        <v>12</v>
      </c>
      <c r="G8">
        <v>12</v>
      </c>
      <c r="H8">
        <v>12</v>
      </c>
      <c r="I8">
        <v>11</v>
      </c>
      <c r="J8">
        <v>67</v>
      </c>
      <c r="K8">
        <v>81</v>
      </c>
      <c r="L8">
        <v>77</v>
      </c>
      <c r="M8">
        <v>72</v>
      </c>
      <c r="N8">
        <v>68</v>
      </c>
      <c r="O8">
        <v>66</v>
      </c>
      <c r="P8">
        <v>65</v>
      </c>
      <c r="Q8">
        <v>65</v>
      </c>
      <c r="R8">
        <v>139</v>
      </c>
      <c r="S8">
        <v>168</v>
      </c>
      <c r="T8">
        <v>153</v>
      </c>
      <c r="U8">
        <v>145</v>
      </c>
      <c r="V8">
        <v>138</v>
      </c>
      <c r="W8">
        <v>133</v>
      </c>
      <c r="X8">
        <v>132</v>
      </c>
      <c r="Y8">
        <v>132</v>
      </c>
      <c r="Z8">
        <v>762</v>
      </c>
      <c r="AA8">
        <v>926</v>
      </c>
      <c r="AB8">
        <v>881</v>
      </c>
      <c r="AC8">
        <v>831</v>
      </c>
      <c r="AD8">
        <v>788</v>
      </c>
      <c r="AE8">
        <v>756</v>
      </c>
      <c r="AF8">
        <v>749</v>
      </c>
      <c r="AG8">
        <v>748</v>
      </c>
      <c r="AH8">
        <v>1547</v>
      </c>
      <c r="AI8">
        <v>1932</v>
      </c>
      <c r="AJ8">
        <v>1841</v>
      </c>
      <c r="AK8">
        <v>1738</v>
      </c>
      <c r="AL8">
        <v>1646</v>
      </c>
      <c r="AM8">
        <v>1578</v>
      </c>
      <c r="AN8">
        <v>1569</v>
      </c>
      <c r="AO8">
        <v>1565</v>
      </c>
    </row>
    <row r="9" spans="2:41" x14ac:dyDescent="0.3">
      <c r="B9">
        <v>12</v>
      </c>
      <c r="C9">
        <v>14</v>
      </c>
      <c r="D9">
        <v>14</v>
      </c>
      <c r="E9">
        <v>13</v>
      </c>
      <c r="F9">
        <v>12</v>
      </c>
      <c r="G9">
        <v>12</v>
      </c>
      <c r="H9">
        <v>12</v>
      </c>
      <c r="I9">
        <v>12</v>
      </c>
      <c r="J9">
        <v>67</v>
      </c>
      <c r="K9">
        <v>81</v>
      </c>
      <c r="L9">
        <v>77</v>
      </c>
      <c r="M9">
        <v>72</v>
      </c>
      <c r="N9">
        <v>68</v>
      </c>
      <c r="O9">
        <v>66</v>
      </c>
      <c r="P9">
        <v>66</v>
      </c>
      <c r="Q9">
        <v>66</v>
      </c>
      <c r="R9">
        <v>140</v>
      </c>
      <c r="S9">
        <v>168</v>
      </c>
      <c r="T9">
        <v>159</v>
      </c>
      <c r="U9">
        <v>151</v>
      </c>
      <c r="V9">
        <v>143</v>
      </c>
      <c r="W9">
        <v>138</v>
      </c>
      <c r="X9">
        <v>137</v>
      </c>
      <c r="Y9">
        <v>137</v>
      </c>
      <c r="Z9">
        <v>767</v>
      </c>
      <c r="AA9">
        <v>925</v>
      </c>
      <c r="AB9">
        <v>881</v>
      </c>
      <c r="AC9">
        <v>832</v>
      </c>
      <c r="AD9">
        <v>787</v>
      </c>
      <c r="AE9">
        <v>756</v>
      </c>
      <c r="AF9">
        <v>732</v>
      </c>
      <c r="AG9">
        <v>746</v>
      </c>
      <c r="AH9">
        <v>1596</v>
      </c>
      <c r="AI9">
        <v>1934</v>
      </c>
      <c r="AJ9">
        <v>1845</v>
      </c>
      <c r="AK9">
        <v>1738</v>
      </c>
      <c r="AL9">
        <v>1645</v>
      </c>
      <c r="AM9">
        <v>1581</v>
      </c>
      <c r="AN9">
        <v>1568</v>
      </c>
      <c r="AO9">
        <v>1564</v>
      </c>
    </row>
    <row r="10" spans="2:41" x14ac:dyDescent="0.3">
      <c r="B10">
        <v>12</v>
      </c>
      <c r="C10">
        <v>14</v>
      </c>
      <c r="D10">
        <v>14</v>
      </c>
      <c r="E10">
        <v>13</v>
      </c>
      <c r="F10">
        <v>12</v>
      </c>
      <c r="G10">
        <v>12</v>
      </c>
      <c r="H10">
        <v>12</v>
      </c>
      <c r="I10">
        <v>12</v>
      </c>
      <c r="J10">
        <v>67</v>
      </c>
      <c r="K10">
        <v>78</v>
      </c>
      <c r="L10">
        <v>74</v>
      </c>
      <c r="M10">
        <v>70</v>
      </c>
      <c r="N10">
        <v>66</v>
      </c>
      <c r="O10">
        <v>63</v>
      </c>
      <c r="P10">
        <v>63</v>
      </c>
      <c r="Q10">
        <v>65</v>
      </c>
      <c r="R10">
        <v>140</v>
      </c>
      <c r="S10">
        <v>167</v>
      </c>
      <c r="T10">
        <v>159</v>
      </c>
      <c r="U10">
        <v>152</v>
      </c>
      <c r="V10">
        <v>143</v>
      </c>
      <c r="W10">
        <v>139</v>
      </c>
      <c r="X10">
        <v>137</v>
      </c>
      <c r="Y10">
        <v>137</v>
      </c>
      <c r="Z10">
        <v>763</v>
      </c>
      <c r="AA10">
        <v>926</v>
      </c>
      <c r="AB10">
        <v>882</v>
      </c>
      <c r="AC10">
        <v>832</v>
      </c>
      <c r="AD10">
        <v>785</v>
      </c>
      <c r="AE10">
        <v>755</v>
      </c>
      <c r="AF10">
        <v>749</v>
      </c>
      <c r="AG10">
        <v>749</v>
      </c>
      <c r="AH10">
        <v>1604</v>
      </c>
      <c r="AI10">
        <v>1933</v>
      </c>
      <c r="AJ10">
        <v>1840</v>
      </c>
      <c r="AK10">
        <v>1739</v>
      </c>
      <c r="AL10">
        <v>1645</v>
      </c>
      <c r="AM10">
        <v>1581</v>
      </c>
      <c r="AN10">
        <v>1565</v>
      </c>
      <c r="AO10">
        <v>1564</v>
      </c>
    </row>
    <row r="11" spans="2:41" x14ac:dyDescent="0.3">
      <c r="B11">
        <v>12</v>
      </c>
      <c r="C11">
        <v>14</v>
      </c>
      <c r="D11">
        <v>14</v>
      </c>
      <c r="E11">
        <v>13</v>
      </c>
      <c r="F11">
        <v>12</v>
      </c>
      <c r="G11">
        <v>12</v>
      </c>
      <c r="H11">
        <v>12</v>
      </c>
      <c r="I11">
        <v>17</v>
      </c>
      <c r="J11">
        <v>67</v>
      </c>
      <c r="K11">
        <v>80</v>
      </c>
      <c r="L11">
        <v>74</v>
      </c>
      <c r="M11">
        <v>70</v>
      </c>
      <c r="N11">
        <v>66</v>
      </c>
      <c r="O11">
        <v>64</v>
      </c>
      <c r="P11">
        <v>63</v>
      </c>
      <c r="Q11">
        <v>63</v>
      </c>
      <c r="R11">
        <v>140</v>
      </c>
      <c r="S11">
        <v>167</v>
      </c>
      <c r="T11">
        <v>159</v>
      </c>
      <c r="U11">
        <v>150</v>
      </c>
      <c r="V11">
        <v>143</v>
      </c>
      <c r="W11">
        <v>138</v>
      </c>
      <c r="X11">
        <v>137</v>
      </c>
      <c r="Y11">
        <v>137</v>
      </c>
      <c r="Z11">
        <v>741</v>
      </c>
      <c r="AA11">
        <v>947</v>
      </c>
      <c r="AB11">
        <v>885</v>
      </c>
      <c r="AC11">
        <v>831</v>
      </c>
      <c r="AD11">
        <v>786</v>
      </c>
      <c r="AE11">
        <v>754</v>
      </c>
      <c r="AF11">
        <v>748</v>
      </c>
      <c r="AG11">
        <v>748</v>
      </c>
      <c r="AH11">
        <v>1596</v>
      </c>
      <c r="AI11">
        <v>1934</v>
      </c>
      <c r="AJ11">
        <v>1838</v>
      </c>
      <c r="AK11">
        <v>1738</v>
      </c>
      <c r="AL11">
        <v>1648</v>
      </c>
      <c r="AM11">
        <v>1581</v>
      </c>
      <c r="AN11">
        <v>1567</v>
      </c>
      <c r="AO11">
        <v>1564</v>
      </c>
    </row>
    <row r="12" spans="2:41" x14ac:dyDescent="0.3">
      <c r="B12">
        <v>12</v>
      </c>
      <c r="C12">
        <v>15</v>
      </c>
      <c r="D12">
        <v>14</v>
      </c>
      <c r="E12">
        <v>14</v>
      </c>
      <c r="F12">
        <v>12</v>
      </c>
      <c r="G12">
        <v>11</v>
      </c>
      <c r="H12">
        <v>12</v>
      </c>
      <c r="I12">
        <v>11</v>
      </c>
      <c r="J12">
        <v>67</v>
      </c>
      <c r="K12">
        <v>81</v>
      </c>
      <c r="L12">
        <v>74</v>
      </c>
      <c r="M12">
        <v>72</v>
      </c>
      <c r="N12">
        <v>69</v>
      </c>
      <c r="O12">
        <v>65</v>
      </c>
      <c r="P12">
        <v>66</v>
      </c>
      <c r="Q12">
        <v>65</v>
      </c>
      <c r="R12">
        <v>140</v>
      </c>
      <c r="S12">
        <v>168</v>
      </c>
      <c r="T12">
        <v>159</v>
      </c>
      <c r="U12">
        <v>151</v>
      </c>
      <c r="V12">
        <v>144</v>
      </c>
      <c r="W12">
        <v>138</v>
      </c>
      <c r="X12">
        <v>137</v>
      </c>
      <c r="Y12">
        <v>137</v>
      </c>
      <c r="Z12">
        <v>761</v>
      </c>
      <c r="AA12">
        <v>927</v>
      </c>
      <c r="AB12">
        <v>887</v>
      </c>
      <c r="AC12">
        <v>832</v>
      </c>
      <c r="AD12">
        <v>788</v>
      </c>
      <c r="AE12">
        <v>756</v>
      </c>
      <c r="AF12">
        <v>750</v>
      </c>
      <c r="AG12">
        <v>749</v>
      </c>
      <c r="AH12">
        <v>1593</v>
      </c>
      <c r="AI12">
        <v>1877</v>
      </c>
      <c r="AJ12">
        <v>1778</v>
      </c>
      <c r="AK12">
        <v>1675</v>
      </c>
      <c r="AL12">
        <v>1588</v>
      </c>
      <c r="AM12">
        <v>1525</v>
      </c>
      <c r="AN12">
        <v>1511</v>
      </c>
      <c r="AO12">
        <v>1510</v>
      </c>
    </row>
    <row r="13" spans="2:41" x14ac:dyDescent="0.3">
      <c r="B13">
        <v>12</v>
      </c>
      <c r="C13">
        <v>14</v>
      </c>
      <c r="D13">
        <v>13</v>
      </c>
      <c r="E13">
        <v>13</v>
      </c>
      <c r="F13">
        <v>12</v>
      </c>
      <c r="G13">
        <v>12</v>
      </c>
      <c r="H13">
        <v>12</v>
      </c>
      <c r="I13">
        <v>12</v>
      </c>
      <c r="J13">
        <v>66</v>
      </c>
      <c r="K13">
        <v>81</v>
      </c>
      <c r="L13">
        <v>77</v>
      </c>
      <c r="M13">
        <v>72</v>
      </c>
      <c r="N13">
        <v>68</v>
      </c>
      <c r="O13">
        <v>65</v>
      </c>
      <c r="P13">
        <v>66</v>
      </c>
      <c r="Q13">
        <v>65</v>
      </c>
      <c r="R13">
        <v>140</v>
      </c>
      <c r="S13">
        <v>168</v>
      </c>
      <c r="T13">
        <v>160</v>
      </c>
      <c r="U13">
        <v>151</v>
      </c>
      <c r="V13">
        <v>143</v>
      </c>
      <c r="W13">
        <v>139</v>
      </c>
      <c r="X13">
        <v>137</v>
      </c>
      <c r="Y13">
        <v>137</v>
      </c>
      <c r="Z13">
        <v>762</v>
      </c>
      <c r="AA13">
        <v>925</v>
      </c>
      <c r="AB13">
        <v>881</v>
      </c>
      <c r="AC13">
        <v>833</v>
      </c>
      <c r="AD13">
        <v>786</v>
      </c>
      <c r="AE13">
        <v>756</v>
      </c>
      <c r="AF13">
        <v>750</v>
      </c>
      <c r="AG13">
        <v>748</v>
      </c>
      <c r="AH13">
        <v>1726</v>
      </c>
      <c r="AI13">
        <v>2090</v>
      </c>
      <c r="AJ13">
        <v>1837</v>
      </c>
      <c r="AK13">
        <v>1734</v>
      </c>
      <c r="AL13">
        <v>1640</v>
      </c>
      <c r="AM13">
        <v>1575</v>
      </c>
      <c r="AN13">
        <v>1563</v>
      </c>
      <c r="AO13">
        <v>1565</v>
      </c>
    </row>
    <row r="14" spans="2:41" x14ac:dyDescent="0.3">
      <c r="B14">
        <v>13</v>
      </c>
      <c r="C14">
        <v>15</v>
      </c>
      <c r="D14">
        <v>13</v>
      </c>
      <c r="E14">
        <v>13</v>
      </c>
      <c r="F14">
        <v>12</v>
      </c>
      <c r="G14">
        <v>12</v>
      </c>
      <c r="H14">
        <v>11</v>
      </c>
      <c r="I14">
        <v>11</v>
      </c>
      <c r="J14">
        <v>67</v>
      </c>
      <c r="K14">
        <v>81</v>
      </c>
      <c r="L14">
        <v>77</v>
      </c>
      <c r="M14">
        <v>72</v>
      </c>
      <c r="N14">
        <v>68</v>
      </c>
      <c r="O14">
        <v>66</v>
      </c>
      <c r="P14">
        <v>65</v>
      </c>
      <c r="Q14">
        <v>65</v>
      </c>
      <c r="R14">
        <v>140</v>
      </c>
      <c r="S14">
        <v>168</v>
      </c>
      <c r="T14">
        <v>159</v>
      </c>
      <c r="U14">
        <v>150</v>
      </c>
      <c r="V14">
        <v>143</v>
      </c>
      <c r="W14">
        <v>138</v>
      </c>
      <c r="X14">
        <v>136</v>
      </c>
      <c r="Y14">
        <v>136</v>
      </c>
      <c r="Z14">
        <v>764</v>
      </c>
      <c r="AA14">
        <v>895</v>
      </c>
      <c r="AB14">
        <v>850</v>
      </c>
      <c r="AC14">
        <v>801</v>
      </c>
      <c r="AD14">
        <v>759</v>
      </c>
      <c r="AE14">
        <v>729</v>
      </c>
      <c r="AF14">
        <v>723</v>
      </c>
      <c r="AG14">
        <v>721</v>
      </c>
      <c r="AH14">
        <v>1596</v>
      </c>
      <c r="AI14">
        <v>1933</v>
      </c>
      <c r="AJ14">
        <v>1803</v>
      </c>
      <c r="AK14">
        <v>1677</v>
      </c>
      <c r="AL14">
        <v>1648</v>
      </c>
      <c r="AM14">
        <v>1521</v>
      </c>
      <c r="AN14">
        <v>1560</v>
      </c>
      <c r="AO14">
        <v>1561</v>
      </c>
    </row>
    <row r="15" spans="2:41" x14ac:dyDescent="0.3">
      <c r="B15">
        <v>14</v>
      </c>
      <c r="C15">
        <v>15</v>
      </c>
      <c r="D15">
        <v>13</v>
      </c>
      <c r="E15">
        <v>13</v>
      </c>
      <c r="F15">
        <v>12</v>
      </c>
      <c r="G15">
        <v>12</v>
      </c>
      <c r="H15">
        <v>14</v>
      </c>
      <c r="I15">
        <v>16</v>
      </c>
      <c r="J15">
        <v>67</v>
      </c>
      <c r="K15">
        <v>81</v>
      </c>
      <c r="L15">
        <v>77</v>
      </c>
      <c r="M15">
        <v>72</v>
      </c>
      <c r="N15">
        <v>68</v>
      </c>
      <c r="O15">
        <v>66</v>
      </c>
      <c r="P15">
        <v>65</v>
      </c>
      <c r="Q15">
        <v>65</v>
      </c>
      <c r="R15">
        <v>139</v>
      </c>
      <c r="S15">
        <v>168</v>
      </c>
      <c r="T15">
        <v>160</v>
      </c>
      <c r="U15">
        <v>150</v>
      </c>
      <c r="V15">
        <v>144</v>
      </c>
      <c r="W15">
        <v>137</v>
      </c>
      <c r="X15">
        <v>137</v>
      </c>
      <c r="Y15">
        <v>137</v>
      </c>
      <c r="Z15">
        <v>803</v>
      </c>
      <c r="AA15">
        <v>966</v>
      </c>
      <c r="AB15">
        <v>922</v>
      </c>
      <c r="AC15">
        <v>964</v>
      </c>
      <c r="AD15">
        <v>874</v>
      </c>
      <c r="AE15">
        <v>781</v>
      </c>
      <c r="AF15">
        <v>808</v>
      </c>
      <c r="AG15">
        <v>875</v>
      </c>
      <c r="AH15">
        <v>1597</v>
      </c>
      <c r="AI15">
        <v>1933</v>
      </c>
      <c r="AJ15">
        <v>1840</v>
      </c>
      <c r="AK15">
        <v>1737</v>
      </c>
      <c r="AL15">
        <v>1645</v>
      </c>
      <c r="AM15">
        <v>1575</v>
      </c>
      <c r="AN15">
        <v>1563</v>
      </c>
      <c r="AO15">
        <v>1561</v>
      </c>
    </row>
    <row r="16" spans="2:41" x14ac:dyDescent="0.3">
      <c r="B16">
        <v>12</v>
      </c>
      <c r="C16">
        <v>15</v>
      </c>
      <c r="D16">
        <v>13</v>
      </c>
      <c r="E16">
        <v>13</v>
      </c>
      <c r="F16">
        <v>12</v>
      </c>
      <c r="G16">
        <v>12</v>
      </c>
      <c r="H16">
        <v>12</v>
      </c>
      <c r="I16">
        <v>12</v>
      </c>
      <c r="J16">
        <v>67</v>
      </c>
      <c r="K16">
        <v>80</v>
      </c>
      <c r="L16">
        <v>76</v>
      </c>
      <c r="M16">
        <v>72</v>
      </c>
      <c r="N16">
        <v>69</v>
      </c>
      <c r="O16">
        <v>66</v>
      </c>
      <c r="P16">
        <v>65</v>
      </c>
      <c r="Q16">
        <v>65</v>
      </c>
      <c r="R16">
        <v>139</v>
      </c>
      <c r="S16">
        <v>162</v>
      </c>
      <c r="T16">
        <v>153</v>
      </c>
      <c r="U16">
        <v>146</v>
      </c>
      <c r="V16">
        <v>138</v>
      </c>
      <c r="W16">
        <v>133</v>
      </c>
      <c r="X16">
        <v>133</v>
      </c>
      <c r="Y16">
        <v>132</v>
      </c>
      <c r="Z16">
        <v>835</v>
      </c>
      <c r="AA16">
        <v>985</v>
      </c>
      <c r="AB16">
        <v>967</v>
      </c>
      <c r="AC16">
        <v>893</v>
      </c>
      <c r="AD16">
        <v>859</v>
      </c>
      <c r="AE16">
        <v>815</v>
      </c>
      <c r="AF16">
        <v>815</v>
      </c>
      <c r="AG16">
        <v>816</v>
      </c>
      <c r="AH16">
        <v>1545</v>
      </c>
      <c r="AI16">
        <v>1933</v>
      </c>
      <c r="AJ16">
        <v>1840</v>
      </c>
      <c r="AK16">
        <v>1737</v>
      </c>
      <c r="AL16">
        <v>1644</v>
      </c>
      <c r="AM16">
        <v>1579</v>
      </c>
      <c r="AN16">
        <v>1565</v>
      </c>
      <c r="AO16">
        <v>1564</v>
      </c>
    </row>
    <row r="17" spans="2:41" x14ac:dyDescent="0.3">
      <c r="B17">
        <v>12</v>
      </c>
      <c r="C17">
        <v>14</v>
      </c>
      <c r="D17">
        <v>13</v>
      </c>
      <c r="E17">
        <v>13</v>
      </c>
      <c r="F17">
        <v>12</v>
      </c>
      <c r="G17">
        <v>11</v>
      </c>
      <c r="H17">
        <v>12</v>
      </c>
      <c r="I17">
        <v>11</v>
      </c>
      <c r="J17">
        <v>67</v>
      </c>
      <c r="K17">
        <v>80</v>
      </c>
      <c r="L17">
        <v>76</v>
      </c>
      <c r="M17">
        <v>73</v>
      </c>
      <c r="N17">
        <v>68</v>
      </c>
      <c r="O17">
        <v>66</v>
      </c>
      <c r="P17">
        <v>65</v>
      </c>
      <c r="Q17">
        <v>65</v>
      </c>
      <c r="R17">
        <v>139</v>
      </c>
      <c r="S17">
        <v>167</v>
      </c>
      <c r="T17">
        <v>153</v>
      </c>
      <c r="U17">
        <v>145</v>
      </c>
      <c r="V17">
        <v>138</v>
      </c>
      <c r="W17">
        <v>133</v>
      </c>
      <c r="X17">
        <v>132</v>
      </c>
      <c r="Y17">
        <v>132</v>
      </c>
      <c r="Z17">
        <v>837</v>
      </c>
      <c r="AA17">
        <v>1020</v>
      </c>
      <c r="AB17">
        <v>958</v>
      </c>
      <c r="AC17">
        <v>902</v>
      </c>
      <c r="AD17">
        <v>862</v>
      </c>
      <c r="AE17">
        <v>819</v>
      </c>
      <c r="AF17">
        <v>816</v>
      </c>
      <c r="AG17">
        <v>832</v>
      </c>
      <c r="AH17">
        <v>1597</v>
      </c>
      <c r="AI17">
        <v>1930</v>
      </c>
      <c r="AJ17">
        <v>1837</v>
      </c>
      <c r="AK17">
        <v>1735</v>
      </c>
      <c r="AL17">
        <v>1650</v>
      </c>
      <c r="AM17">
        <v>1586</v>
      </c>
      <c r="AN17">
        <v>1566</v>
      </c>
      <c r="AO17">
        <v>1566</v>
      </c>
    </row>
    <row r="18" spans="2:41" x14ac:dyDescent="0.3">
      <c r="B18">
        <v>12</v>
      </c>
      <c r="C18">
        <v>14</v>
      </c>
      <c r="D18">
        <v>13</v>
      </c>
      <c r="E18">
        <v>13</v>
      </c>
      <c r="F18">
        <v>12</v>
      </c>
      <c r="G18">
        <v>12</v>
      </c>
      <c r="H18">
        <v>11</v>
      </c>
      <c r="I18">
        <v>12</v>
      </c>
      <c r="J18">
        <v>64</v>
      </c>
      <c r="K18">
        <v>81</v>
      </c>
      <c r="L18">
        <v>76</v>
      </c>
      <c r="M18">
        <v>72</v>
      </c>
      <c r="N18">
        <v>68</v>
      </c>
      <c r="O18">
        <v>66</v>
      </c>
      <c r="P18">
        <v>65</v>
      </c>
      <c r="Q18">
        <v>65</v>
      </c>
      <c r="R18">
        <v>139</v>
      </c>
      <c r="S18">
        <v>162</v>
      </c>
      <c r="T18">
        <v>153</v>
      </c>
      <c r="U18">
        <v>146</v>
      </c>
      <c r="V18">
        <v>138</v>
      </c>
      <c r="W18">
        <v>137</v>
      </c>
      <c r="X18">
        <v>136</v>
      </c>
      <c r="Y18">
        <v>135</v>
      </c>
      <c r="Z18">
        <v>862</v>
      </c>
      <c r="AA18">
        <v>1064</v>
      </c>
      <c r="AB18">
        <v>999</v>
      </c>
      <c r="AC18">
        <v>923</v>
      </c>
      <c r="AD18">
        <v>871</v>
      </c>
      <c r="AE18">
        <v>815</v>
      </c>
      <c r="AF18">
        <v>855</v>
      </c>
      <c r="AG18">
        <v>856</v>
      </c>
      <c r="AH18">
        <v>1597</v>
      </c>
      <c r="AI18">
        <v>1932</v>
      </c>
      <c r="AJ18">
        <v>1841</v>
      </c>
      <c r="AK18">
        <v>1737</v>
      </c>
      <c r="AL18">
        <v>1645</v>
      </c>
      <c r="AM18">
        <v>1584</v>
      </c>
      <c r="AN18">
        <v>1564</v>
      </c>
      <c r="AO18">
        <v>1555</v>
      </c>
    </row>
    <row r="19" spans="2:41" x14ac:dyDescent="0.3">
      <c r="B19">
        <v>12</v>
      </c>
      <c r="C19">
        <v>14</v>
      </c>
      <c r="D19">
        <v>14</v>
      </c>
      <c r="E19">
        <v>12</v>
      </c>
      <c r="F19">
        <v>12</v>
      </c>
      <c r="G19">
        <v>12</v>
      </c>
      <c r="H19">
        <v>11</v>
      </c>
      <c r="I19">
        <v>11</v>
      </c>
      <c r="J19">
        <v>67</v>
      </c>
      <c r="K19">
        <v>80</v>
      </c>
      <c r="L19">
        <v>77</v>
      </c>
      <c r="M19">
        <v>72</v>
      </c>
      <c r="N19">
        <v>68</v>
      </c>
      <c r="O19">
        <v>65</v>
      </c>
      <c r="P19">
        <v>65</v>
      </c>
      <c r="Q19">
        <v>65</v>
      </c>
      <c r="R19">
        <v>135</v>
      </c>
      <c r="S19">
        <v>166</v>
      </c>
      <c r="T19">
        <v>154</v>
      </c>
      <c r="U19">
        <v>146</v>
      </c>
      <c r="V19">
        <v>138</v>
      </c>
      <c r="W19">
        <v>138</v>
      </c>
      <c r="X19">
        <v>131</v>
      </c>
      <c r="Y19">
        <v>132</v>
      </c>
      <c r="Z19">
        <v>867</v>
      </c>
      <c r="AA19">
        <v>1049</v>
      </c>
      <c r="AB19">
        <v>992</v>
      </c>
      <c r="AC19">
        <v>922</v>
      </c>
      <c r="AD19">
        <v>860</v>
      </c>
      <c r="AE19">
        <v>798</v>
      </c>
      <c r="AF19">
        <v>846</v>
      </c>
      <c r="AG19">
        <v>824</v>
      </c>
      <c r="AH19">
        <v>1544</v>
      </c>
      <c r="AI19">
        <v>1865</v>
      </c>
      <c r="AJ19">
        <v>1775</v>
      </c>
      <c r="AK19">
        <v>1677</v>
      </c>
      <c r="AL19">
        <v>1587</v>
      </c>
      <c r="AM19">
        <v>1522</v>
      </c>
      <c r="AN19">
        <v>1510</v>
      </c>
      <c r="AO19">
        <v>1510</v>
      </c>
    </row>
    <row r="20" spans="2:41" x14ac:dyDescent="0.3">
      <c r="B20">
        <v>12</v>
      </c>
      <c r="C20">
        <v>14</v>
      </c>
      <c r="D20">
        <v>13</v>
      </c>
      <c r="E20">
        <v>13</v>
      </c>
      <c r="F20">
        <v>12</v>
      </c>
      <c r="G20">
        <v>12</v>
      </c>
      <c r="H20">
        <v>12</v>
      </c>
      <c r="I20">
        <v>12</v>
      </c>
      <c r="J20">
        <v>66</v>
      </c>
      <c r="K20">
        <v>81</v>
      </c>
      <c r="L20">
        <v>73</v>
      </c>
      <c r="M20">
        <v>72</v>
      </c>
      <c r="N20">
        <v>68</v>
      </c>
      <c r="O20">
        <v>68</v>
      </c>
      <c r="P20">
        <v>67</v>
      </c>
      <c r="Q20">
        <v>65</v>
      </c>
      <c r="R20">
        <v>140</v>
      </c>
      <c r="S20">
        <v>167</v>
      </c>
      <c r="T20">
        <v>153</v>
      </c>
      <c r="U20">
        <v>151</v>
      </c>
      <c r="V20">
        <v>143</v>
      </c>
      <c r="W20">
        <v>138</v>
      </c>
      <c r="X20">
        <v>138</v>
      </c>
      <c r="Y20">
        <v>136</v>
      </c>
      <c r="Z20">
        <v>857</v>
      </c>
      <c r="AA20">
        <v>1056</v>
      </c>
      <c r="AB20">
        <v>995</v>
      </c>
      <c r="AC20">
        <v>926</v>
      </c>
      <c r="AD20">
        <v>856</v>
      </c>
      <c r="AE20">
        <v>823</v>
      </c>
      <c r="AF20">
        <v>820</v>
      </c>
      <c r="AG20">
        <v>806</v>
      </c>
      <c r="AH20">
        <v>1600</v>
      </c>
      <c r="AI20">
        <v>1929</v>
      </c>
      <c r="AJ20">
        <v>1834</v>
      </c>
      <c r="AK20">
        <v>1734</v>
      </c>
      <c r="AL20">
        <v>1642</v>
      </c>
      <c r="AM20">
        <v>1522</v>
      </c>
      <c r="AN20">
        <v>1565</v>
      </c>
      <c r="AO20">
        <v>1565</v>
      </c>
    </row>
    <row r="21" spans="2:41" x14ac:dyDescent="0.3">
      <c r="B21">
        <v>12</v>
      </c>
      <c r="C21">
        <v>14</v>
      </c>
      <c r="D21">
        <v>13</v>
      </c>
      <c r="E21">
        <v>13</v>
      </c>
      <c r="F21">
        <v>12</v>
      </c>
      <c r="G21">
        <v>12</v>
      </c>
      <c r="H21">
        <v>12</v>
      </c>
      <c r="I21">
        <v>11</v>
      </c>
      <c r="J21">
        <v>67</v>
      </c>
      <c r="K21">
        <v>80</v>
      </c>
      <c r="L21">
        <v>76</v>
      </c>
      <c r="M21">
        <v>72</v>
      </c>
      <c r="N21">
        <v>68</v>
      </c>
      <c r="O21">
        <v>65</v>
      </c>
      <c r="P21">
        <v>65</v>
      </c>
      <c r="Q21">
        <v>66</v>
      </c>
      <c r="R21">
        <v>139</v>
      </c>
      <c r="S21">
        <v>168</v>
      </c>
      <c r="T21">
        <v>159</v>
      </c>
      <c r="U21">
        <v>151</v>
      </c>
      <c r="V21">
        <v>143</v>
      </c>
      <c r="W21">
        <v>138</v>
      </c>
      <c r="X21">
        <v>137</v>
      </c>
      <c r="Y21">
        <v>137</v>
      </c>
      <c r="Z21">
        <v>828</v>
      </c>
      <c r="AA21">
        <v>1014</v>
      </c>
      <c r="AB21">
        <v>975</v>
      </c>
      <c r="AC21">
        <v>939</v>
      </c>
      <c r="AD21">
        <v>886</v>
      </c>
      <c r="AE21">
        <v>824</v>
      </c>
      <c r="AF21">
        <v>800</v>
      </c>
      <c r="AG21">
        <v>838</v>
      </c>
      <c r="AH21">
        <v>1592</v>
      </c>
      <c r="AI21">
        <v>1969</v>
      </c>
      <c r="AJ21">
        <v>1843</v>
      </c>
      <c r="AK21">
        <v>1736</v>
      </c>
      <c r="AL21">
        <v>1601</v>
      </c>
      <c r="AM21">
        <v>1580</v>
      </c>
      <c r="AN21">
        <v>1565</v>
      </c>
      <c r="AO21">
        <v>1569</v>
      </c>
    </row>
    <row r="22" spans="2:41" x14ac:dyDescent="0.3">
      <c r="B22">
        <v>12</v>
      </c>
      <c r="C22">
        <v>14</v>
      </c>
      <c r="D22">
        <v>13</v>
      </c>
      <c r="E22">
        <v>13</v>
      </c>
      <c r="F22">
        <v>11</v>
      </c>
      <c r="G22">
        <v>11</v>
      </c>
      <c r="H22">
        <v>12</v>
      </c>
      <c r="I22">
        <v>11</v>
      </c>
      <c r="J22">
        <v>67</v>
      </c>
      <c r="K22">
        <v>80</v>
      </c>
      <c r="L22">
        <v>74</v>
      </c>
      <c r="M22">
        <v>72</v>
      </c>
      <c r="N22">
        <v>68</v>
      </c>
      <c r="O22">
        <v>65</v>
      </c>
      <c r="P22">
        <v>65</v>
      </c>
      <c r="Q22">
        <v>65</v>
      </c>
      <c r="R22">
        <v>139</v>
      </c>
      <c r="S22">
        <v>168</v>
      </c>
      <c r="T22">
        <v>159</v>
      </c>
      <c r="U22">
        <v>151</v>
      </c>
      <c r="V22">
        <v>143</v>
      </c>
      <c r="W22">
        <v>138</v>
      </c>
      <c r="X22">
        <v>137</v>
      </c>
      <c r="Y22">
        <v>137</v>
      </c>
      <c r="Z22">
        <v>861</v>
      </c>
      <c r="AA22">
        <v>1062</v>
      </c>
      <c r="AB22">
        <v>999</v>
      </c>
      <c r="AC22">
        <v>921</v>
      </c>
      <c r="AD22">
        <v>878</v>
      </c>
      <c r="AE22">
        <v>830</v>
      </c>
      <c r="AF22">
        <v>846</v>
      </c>
      <c r="AG22">
        <v>844</v>
      </c>
      <c r="AH22">
        <v>1599</v>
      </c>
      <c r="AI22">
        <v>1932</v>
      </c>
      <c r="AJ22">
        <v>1840</v>
      </c>
      <c r="AK22">
        <v>1736</v>
      </c>
      <c r="AL22">
        <v>1645</v>
      </c>
      <c r="AM22">
        <v>1578</v>
      </c>
      <c r="AN22">
        <v>1576</v>
      </c>
      <c r="AO22">
        <v>1563</v>
      </c>
    </row>
    <row r="23" spans="2:41" x14ac:dyDescent="0.3">
      <c r="B23">
        <v>12</v>
      </c>
      <c r="C23">
        <v>14</v>
      </c>
      <c r="D23">
        <v>14</v>
      </c>
      <c r="E23">
        <v>12</v>
      </c>
      <c r="F23">
        <v>12</v>
      </c>
      <c r="G23">
        <v>12</v>
      </c>
      <c r="H23">
        <v>11</v>
      </c>
      <c r="I23">
        <v>12</v>
      </c>
      <c r="J23">
        <v>64</v>
      </c>
      <c r="K23">
        <v>79</v>
      </c>
      <c r="L23">
        <v>76</v>
      </c>
      <c r="M23">
        <v>72</v>
      </c>
      <c r="N23">
        <v>68</v>
      </c>
      <c r="O23">
        <v>65</v>
      </c>
      <c r="P23">
        <v>64</v>
      </c>
      <c r="Q23">
        <v>64</v>
      </c>
      <c r="R23">
        <v>141</v>
      </c>
      <c r="S23">
        <v>168</v>
      </c>
      <c r="T23">
        <v>154</v>
      </c>
      <c r="U23">
        <v>146</v>
      </c>
      <c r="V23">
        <v>139</v>
      </c>
      <c r="W23">
        <v>135</v>
      </c>
      <c r="X23">
        <v>133</v>
      </c>
      <c r="Y23">
        <v>137</v>
      </c>
      <c r="Z23">
        <v>853</v>
      </c>
      <c r="AA23">
        <v>1068</v>
      </c>
      <c r="AB23">
        <v>995</v>
      </c>
      <c r="AC23">
        <v>964</v>
      </c>
      <c r="AD23">
        <v>912</v>
      </c>
      <c r="AE23">
        <v>859</v>
      </c>
      <c r="AF23">
        <v>879</v>
      </c>
      <c r="AG23">
        <v>877</v>
      </c>
      <c r="AH23">
        <v>1595</v>
      </c>
      <c r="AI23">
        <v>1932</v>
      </c>
      <c r="AJ23">
        <v>1840</v>
      </c>
      <c r="AK23">
        <v>1736</v>
      </c>
      <c r="AL23">
        <v>1644</v>
      </c>
      <c r="AM23">
        <v>1522</v>
      </c>
      <c r="AN23">
        <v>1567</v>
      </c>
      <c r="AO23">
        <v>1565</v>
      </c>
    </row>
    <row r="24" spans="2:41" x14ac:dyDescent="0.3">
      <c r="B24">
        <v>12</v>
      </c>
      <c r="C24">
        <v>14</v>
      </c>
      <c r="D24">
        <v>13</v>
      </c>
      <c r="E24">
        <v>13</v>
      </c>
      <c r="F24">
        <v>12</v>
      </c>
      <c r="G24">
        <v>12</v>
      </c>
      <c r="H24">
        <v>13</v>
      </c>
      <c r="I24">
        <v>12</v>
      </c>
      <c r="J24">
        <v>64</v>
      </c>
      <c r="K24">
        <v>80</v>
      </c>
      <c r="L24">
        <v>73</v>
      </c>
      <c r="M24">
        <v>72</v>
      </c>
      <c r="N24">
        <v>68</v>
      </c>
      <c r="O24">
        <v>65</v>
      </c>
      <c r="P24">
        <v>66</v>
      </c>
      <c r="Q24">
        <v>65</v>
      </c>
      <c r="R24">
        <v>140</v>
      </c>
      <c r="S24">
        <v>168</v>
      </c>
      <c r="T24">
        <v>159</v>
      </c>
      <c r="U24">
        <v>151</v>
      </c>
      <c r="V24">
        <v>144</v>
      </c>
      <c r="W24">
        <v>138</v>
      </c>
      <c r="X24">
        <v>138</v>
      </c>
      <c r="Y24">
        <v>137</v>
      </c>
      <c r="Z24">
        <v>844</v>
      </c>
      <c r="AA24">
        <v>1050</v>
      </c>
      <c r="AB24">
        <v>985</v>
      </c>
      <c r="AC24">
        <v>964</v>
      </c>
      <c r="AD24">
        <v>930</v>
      </c>
      <c r="AE24">
        <v>837</v>
      </c>
      <c r="AF24">
        <v>793</v>
      </c>
      <c r="AG24">
        <v>766</v>
      </c>
      <c r="AH24">
        <v>1542</v>
      </c>
      <c r="AI24">
        <v>1937</v>
      </c>
      <c r="AJ24">
        <v>1842</v>
      </c>
      <c r="AK24">
        <v>1739</v>
      </c>
      <c r="AL24">
        <v>1653</v>
      </c>
      <c r="AM24">
        <v>1578</v>
      </c>
      <c r="AN24">
        <v>1568</v>
      </c>
      <c r="AO24">
        <v>1565</v>
      </c>
    </row>
    <row r="25" spans="2:41" x14ac:dyDescent="0.3">
      <c r="B25">
        <v>12</v>
      </c>
      <c r="C25">
        <v>14</v>
      </c>
      <c r="D25">
        <v>13</v>
      </c>
      <c r="E25">
        <v>13</v>
      </c>
      <c r="F25">
        <v>12</v>
      </c>
      <c r="G25">
        <v>12</v>
      </c>
      <c r="H25">
        <v>12</v>
      </c>
      <c r="I25">
        <v>12</v>
      </c>
      <c r="J25">
        <v>66</v>
      </c>
      <c r="K25">
        <v>80</v>
      </c>
      <c r="L25">
        <v>76</v>
      </c>
      <c r="M25">
        <v>72</v>
      </c>
      <c r="N25">
        <v>68</v>
      </c>
      <c r="O25">
        <v>65</v>
      </c>
      <c r="P25">
        <v>65</v>
      </c>
      <c r="Q25">
        <v>65</v>
      </c>
      <c r="R25">
        <v>139</v>
      </c>
      <c r="S25">
        <v>162</v>
      </c>
      <c r="T25">
        <v>154</v>
      </c>
      <c r="U25">
        <v>145</v>
      </c>
      <c r="V25">
        <v>140</v>
      </c>
      <c r="W25">
        <v>133</v>
      </c>
      <c r="X25">
        <v>133</v>
      </c>
      <c r="Y25">
        <v>133</v>
      </c>
      <c r="Z25">
        <v>781</v>
      </c>
      <c r="AA25">
        <v>947</v>
      </c>
      <c r="AB25">
        <v>898</v>
      </c>
      <c r="AC25">
        <v>835</v>
      </c>
      <c r="AD25">
        <v>788</v>
      </c>
      <c r="AE25">
        <v>756</v>
      </c>
      <c r="AF25">
        <v>756</v>
      </c>
      <c r="AG25">
        <v>749</v>
      </c>
      <c r="AH25">
        <v>1601</v>
      </c>
      <c r="AI25">
        <v>1932</v>
      </c>
      <c r="AJ25">
        <v>1841</v>
      </c>
      <c r="AK25">
        <v>1738</v>
      </c>
      <c r="AL25">
        <v>1645</v>
      </c>
      <c r="AM25">
        <v>1579</v>
      </c>
      <c r="AN25">
        <v>1563</v>
      </c>
      <c r="AO25">
        <v>1562</v>
      </c>
    </row>
    <row r="26" spans="2:41" x14ac:dyDescent="0.3">
      <c r="B26">
        <v>12</v>
      </c>
      <c r="C26">
        <v>14</v>
      </c>
      <c r="D26">
        <v>13</v>
      </c>
      <c r="E26">
        <v>13</v>
      </c>
      <c r="F26">
        <v>12</v>
      </c>
      <c r="G26">
        <v>12</v>
      </c>
      <c r="H26">
        <v>12</v>
      </c>
      <c r="I26">
        <v>11</v>
      </c>
      <c r="J26">
        <v>66</v>
      </c>
      <c r="K26">
        <v>80</v>
      </c>
      <c r="L26">
        <v>74</v>
      </c>
      <c r="M26">
        <v>69</v>
      </c>
      <c r="N26">
        <v>66</v>
      </c>
      <c r="O26">
        <v>63</v>
      </c>
      <c r="P26">
        <v>63</v>
      </c>
      <c r="Q26">
        <v>65</v>
      </c>
      <c r="R26">
        <v>141</v>
      </c>
      <c r="S26">
        <v>167</v>
      </c>
      <c r="T26">
        <v>160</v>
      </c>
      <c r="U26">
        <v>150</v>
      </c>
      <c r="V26">
        <v>144</v>
      </c>
      <c r="W26">
        <v>138</v>
      </c>
      <c r="X26">
        <v>138</v>
      </c>
      <c r="Y26">
        <v>137</v>
      </c>
      <c r="Z26">
        <v>780</v>
      </c>
      <c r="AA26">
        <v>911</v>
      </c>
      <c r="AB26">
        <v>853</v>
      </c>
      <c r="AC26">
        <v>832</v>
      </c>
      <c r="AD26">
        <v>788</v>
      </c>
      <c r="AE26">
        <v>756</v>
      </c>
      <c r="AF26">
        <v>758</v>
      </c>
      <c r="AG26">
        <v>749</v>
      </c>
      <c r="AH26">
        <v>1595</v>
      </c>
      <c r="AI26">
        <v>1929</v>
      </c>
      <c r="AJ26">
        <v>1836</v>
      </c>
      <c r="AK26">
        <v>1734</v>
      </c>
      <c r="AL26">
        <v>1640</v>
      </c>
      <c r="AM26">
        <v>1576</v>
      </c>
      <c r="AN26">
        <v>1565</v>
      </c>
      <c r="AO26">
        <v>1563</v>
      </c>
    </row>
    <row r="27" spans="2:41" x14ac:dyDescent="0.3">
      <c r="B27">
        <v>13</v>
      </c>
      <c r="C27">
        <v>14</v>
      </c>
      <c r="D27">
        <v>14</v>
      </c>
      <c r="E27">
        <v>13</v>
      </c>
      <c r="F27">
        <v>12</v>
      </c>
      <c r="G27">
        <v>12</v>
      </c>
      <c r="H27">
        <v>12</v>
      </c>
      <c r="I27">
        <v>11</v>
      </c>
      <c r="J27">
        <v>66</v>
      </c>
      <c r="K27">
        <v>80</v>
      </c>
      <c r="L27">
        <v>76</v>
      </c>
      <c r="M27">
        <v>72</v>
      </c>
      <c r="N27">
        <v>69</v>
      </c>
      <c r="O27">
        <v>67</v>
      </c>
      <c r="P27">
        <v>65</v>
      </c>
      <c r="Q27">
        <v>65</v>
      </c>
      <c r="R27">
        <v>140</v>
      </c>
      <c r="S27">
        <v>168</v>
      </c>
      <c r="T27">
        <v>159</v>
      </c>
      <c r="U27">
        <v>151</v>
      </c>
      <c r="V27">
        <v>143</v>
      </c>
      <c r="W27">
        <v>138</v>
      </c>
      <c r="X27">
        <v>137</v>
      </c>
      <c r="Y27">
        <v>137</v>
      </c>
      <c r="Z27">
        <v>768</v>
      </c>
      <c r="AA27">
        <v>897</v>
      </c>
      <c r="AB27">
        <v>897</v>
      </c>
      <c r="AC27">
        <v>805</v>
      </c>
      <c r="AD27">
        <v>765</v>
      </c>
      <c r="AE27">
        <v>732</v>
      </c>
      <c r="AF27">
        <v>771</v>
      </c>
      <c r="AG27">
        <v>731</v>
      </c>
      <c r="AH27">
        <v>1597</v>
      </c>
      <c r="AI27">
        <v>1930</v>
      </c>
      <c r="AJ27">
        <v>1837</v>
      </c>
      <c r="AK27">
        <v>1735</v>
      </c>
      <c r="AL27">
        <v>1643</v>
      </c>
      <c r="AM27">
        <v>1576</v>
      </c>
      <c r="AN27">
        <v>1564</v>
      </c>
      <c r="AO27">
        <v>1562</v>
      </c>
    </row>
    <row r="28" spans="2:41" x14ac:dyDescent="0.3">
      <c r="B28">
        <v>12</v>
      </c>
      <c r="C28">
        <v>14</v>
      </c>
      <c r="D28">
        <v>13</v>
      </c>
      <c r="E28">
        <v>13</v>
      </c>
      <c r="F28">
        <v>12</v>
      </c>
      <c r="G28">
        <v>12</v>
      </c>
      <c r="H28">
        <v>11</v>
      </c>
      <c r="I28">
        <v>14</v>
      </c>
      <c r="J28">
        <v>67</v>
      </c>
      <c r="K28">
        <v>78</v>
      </c>
      <c r="L28">
        <v>77</v>
      </c>
      <c r="M28">
        <v>72</v>
      </c>
      <c r="N28">
        <v>68</v>
      </c>
      <c r="O28">
        <v>65</v>
      </c>
      <c r="P28">
        <v>65</v>
      </c>
      <c r="Q28">
        <v>65</v>
      </c>
      <c r="R28">
        <v>141</v>
      </c>
      <c r="S28">
        <v>167</v>
      </c>
      <c r="T28">
        <v>154</v>
      </c>
      <c r="U28">
        <v>145</v>
      </c>
      <c r="V28">
        <v>138</v>
      </c>
      <c r="W28">
        <v>133</v>
      </c>
      <c r="X28">
        <v>137</v>
      </c>
      <c r="Y28">
        <v>137</v>
      </c>
      <c r="Z28">
        <v>748</v>
      </c>
      <c r="AA28">
        <v>893</v>
      </c>
      <c r="AB28">
        <v>852</v>
      </c>
      <c r="AC28">
        <v>803</v>
      </c>
      <c r="AD28">
        <v>766</v>
      </c>
      <c r="AE28">
        <v>727</v>
      </c>
      <c r="AF28">
        <v>746</v>
      </c>
      <c r="AG28">
        <v>732</v>
      </c>
      <c r="AH28">
        <v>1595</v>
      </c>
      <c r="AI28">
        <v>1933</v>
      </c>
      <c r="AJ28">
        <v>1837</v>
      </c>
      <c r="AK28">
        <v>1740</v>
      </c>
      <c r="AL28">
        <v>1647</v>
      </c>
      <c r="AM28">
        <v>1582</v>
      </c>
      <c r="AN28">
        <v>1567</v>
      </c>
      <c r="AO28">
        <v>1570</v>
      </c>
    </row>
    <row r="29" spans="2:41" x14ac:dyDescent="0.3">
      <c r="B29">
        <v>12</v>
      </c>
      <c r="C29">
        <v>14</v>
      </c>
      <c r="D29">
        <v>13</v>
      </c>
      <c r="E29">
        <v>12</v>
      </c>
      <c r="F29">
        <v>12</v>
      </c>
      <c r="G29">
        <v>12</v>
      </c>
      <c r="H29">
        <v>11</v>
      </c>
      <c r="I29">
        <v>12</v>
      </c>
      <c r="J29">
        <v>66</v>
      </c>
      <c r="K29">
        <v>81</v>
      </c>
      <c r="L29">
        <v>73</v>
      </c>
      <c r="M29">
        <v>70</v>
      </c>
      <c r="N29">
        <v>68</v>
      </c>
      <c r="O29">
        <v>66</v>
      </c>
      <c r="P29">
        <v>66</v>
      </c>
      <c r="Q29">
        <v>65</v>
      </c>
      <c r="R29">
        <v>141</v>
      </c>
      <c r="S29">
        <v>167</v>
      </c>
      <c r="T29">
        <v>160</v>
      </c>
      <c r="U29">
        <v>151</v>
      </c>
      <c r="V29">
        <v>143</v>
      </c>
      <c r="W29">
        <v>138</v>
      </c>
      <c r="X29">
        <v>137</v>
      </c>
      <c r="Y29">
        <v>137</v>
      </c>
      <c r="Z29">
        <v>764</v>
      </c>
      <c r="AA29">
        <v>897</v>
      </c>
      <c r="AB29">
        <v>855</v>
      </c>
      <c r="AC29">
        <v>805</v>
      </c>
      <c r="AD29">
        <v>761</v>
      </c>
      <c r="AE29">
        <v>729</v>
      </c>
      <c r="AF29">
        <v>725</v>
      </c>
      <c r="AG29">
        <v>744</v>
      </c>
      <c r="AH29">
        <v>1597</v>
      </c>
      <c r="AI29">
        <v>1933</v>
      </c>
      <c r="AJ29">
        <v>1857</v>
      </c>
      <c r="AK29">
        <v>1851</v>
      </c>
      <c r="AL29">
        <v>1688</v>
      </c>
      <c r="AM29">
        <v>1637</v>
      </c>
      <c r="AN29">
        <v>1622</v>
      </c>
      <c r="AO29">
        <v>1605</v>
      </c>
    </row>
    <row r="30" spans="2:41" x14ac:dyDescent="0.3">
      <c r="B30">
        <v>12</v>
      </c>
      <c r="C30">
        <v>14</v>
      </c>
      <c r="D30">
        <v>13</v>
      </c>
      <c r="E30">
        <v>13</v>
      </c>
      <c r="F30">
        <v>12</v>
      </c>
      <c r="G30">
        <v>12</v>
      </c>
      <c r="H30">
        <v>12</v>
      </c>
      <c r="I30">
        <v>12</v>
      </c>
      <c r="J30">
        <v>67</v>
      </c>
      <c r="K30">
        <v>80</v>
      </c>
      <c r="L30">
        <v>77</v>
      </c>
      <c r="M30">
        <v>72</v>
      </c>
      <c r="N30">
        <v>68</v>
      </c>
      <c r="O30">
        <v>65</v>
      </c>
      <c r="P30">
        <v>65</v>
      </c>
      <c r="Q30">
        <v>65</v>
      </c>
      <c r="R30">
        <v>141</v>
      </c>
      <c r="S30">
        <v>162</v>
      </c>
      <c r="T30">
        <v>153</v>
      </c>
      <c r="U30">
        <v>146</v>
      </c>
      <c r="V30">
        <v>138</v>
      </c>
      <c r="W30">
        <v>138</v>
      </c>
      <c r="X30">
        <v>136</v>
      </c>
      <c r="Y30">
        <v>137</v>
      </c>
      <c r="Z30">
        <v>763</v>
      </c>
      <c r="AA30">
        <v>894</v>
      </c>
      <c r="AB30">
        <v>851</v>
      </c>
      <c r="AC30">
        <v>807</v>
      </c>
      <c r="AD30">
        <v>760</v>
      </c>
      <c r="AE30">
        <v>729</v>
      </c>
      <c r="AF30">
        <v>725</v>
      </c>
      <c r="AG30">
        <v>722</v>
      </c>
      <c r="AH30">
        <v>1593</v>
      </c>
      <c r="AI30">
        <v>1933</v>
      </c>
      <c r="AJ30">
        <v>1842</v>
      </c>
      <c r="AK30">
        <v>1738</v>
      </c>
      <c r="AL30">
        <v>1648</v>
      </c>
      <c r="AM30">
        <v>1583</v>
      </c>
      <c r="AN30">
        <v>1557</v>
      </c>
      <c r="AO30">
        <v>1565</v>
      </c>
    </row>
    <row r="31" spans="2:41" x14ac:dyDescent="0.3">
      <c r="B31">
        <v>13</v>
      </c>
      <c r="C31">
        <v>16</v>
      </c>
      <c r="D31">
        <v>14</v>
      </c>
      <c r="E31">
        <v>13</v>
      </c>
      <c r="F31">
        <v>12</v>
      </c>
      <c r="G31">
        <v>12</v>
      </c>
      <c r="H31">
        <v>12</v>
      </c>
      <c r="I31">
        <v>12</v>
      </c>
      <c r="J31">
        <v>67</v>
      </c>
      <c r="K31">
        <v>80</v>
      </c>
      <c r="L31">
        <v>76</v>
      </c>
      <c r="M31">
        <v>72</v>
      </c>
      <c r="N31">
        <v>68</v>
      </c>
      <c r="O31">
        <v>66</v>
      </c>
      <c r="P31">
        <v>66</v>
      </c>
      <c r="Q31">
        <v>66</v>
      </c>
      <c r="R31">
        <v>140</v>
      </c>
      <c r="S31">
        <v>171</v>
      </c>
      <c r="T31">
        <v>154</v>
      </c>
      <c r="U31">
        <v>151</v>
      </c>
      <c r="V31">
        <v>142</v>
      </c>
      <c r="W31">
        <v>137</v>
      </c>
      <c r="X31">
        <v>136</v>
      </c>
      <c r="Y31">
        <v>136</v>
      </c>
      <c r="Z31">
        <v>759</v>
      </c>
      <c r="AA31">
        <v>895</v>
      </c>
      <c r="AB31">
        <v>849</v>
      </c>
      <c r="AC31">
        <v>802</v>
      </c>
      <c r="AD31">
        <v>759</v>
      </c>
      <c r="AE31">
        <v>728</v>
      </c>
      <c r="AF31">
        <v>723</v>
      </c>
      <c r="AG31">
        <v>721</v>
      </c>
      <c r="AH31">
        <v>1547</v>
      </c>
      <c r="AI31">
        <v>1870</v>
      </c>
      <c r="AJ31">
        <v>1842</v>
      </c>
      <c r="AK31">
        <v>1739</v>
      </c>
      <c r="AL31">
        <v>1634</v>
      </c>
      <c r="AM31">
        <v>1524</v>
      </c>
      <c r="AN31">
        <v>1556</v>
      </c>
      <c r="AO31">
        <v>1554</v>
      </c>
    </row>
    <row r="32" spans="2:41" x14ac:dyDescent="0.3">
      <c r="B32">
        <v>17</v>
      </c>
      <c r="C32">
        <v>14</v>
      </c>
      <c r="D32">
        <v>13</v>
      </c>
      <c r="E32">
        <v>13</v>
      </c>
      <c r="F32">
        <v>12</v>
      </c>
      <c r="G32">
        <v>12</v>
      </c>
      <c r="H32">
        <v>11</v>
      </c>
      <c r="I32">
        <v>12</v>
      </c>
      <c r="J32">
        <v>67</v>
      </c>
      <c r="K32">
        <v>77</v>
      </c>
      <c r="L32">
        <v>73</v>
      </c>
      <c r="M32">
        <v>72</v>
      </c>
      <c r="N32">
        <v>68</v>
      </c>
      <c r="O32">
        <v>65</v>
      </c>
      <c r="P32">
        <v>65</v>
      </c>
      <c r="Q32">
        <v>65</v>
      </c>
      <c r="R32">
        <v>135</v>
      </c>
      <c r="S32">
        <v>166</v>
      </c>
      <c r="T32">
        <v>158</v>
      </c>
      <c r="U32">
        <v>149</v>
      </c>
      <c r="V32">
        <v>142</v>
      </c>
      <c r="W32">
        <v>136</v>
      </c>
      <c r="X32">
        <v>136</v>
      </c>
      <c r="Y32">
        <v>135</v>
      </c>
      <c r="Z32">
        <v>764</v>
      </c>
      <c r="AA32">
        <v>893</v>
      </c>
      <c r="AB32">
        <v>850</v>
      </c>
      <c r="AC32">
        <v>802</v>
      </c>
      <c r="AD32">
        <v>767</v>
      </c>
      <c r="AE32">
        <v>729</v>
      </c>
      <c r="AF32">
        <v>723</v>
      </c>
      <c r="AG32">
        <v>722</v>
      </c>
      <c r="AH32">
        <v>1681</v>
      </c>
      <c r="AI32">
        <v>1881</v>
      </c>
      <c r="AJ32">
        <v>1776</v>
      </c>
      <c r="AK32">
        <v>1733</v>
      </c>
      <c r="AL32">
        <v>1647</v>
      </c>
      <c r="AM32">
        <v>1582</v>
      </c>
      <c r="AN32">
        <v>1583</v>
      </c>
      <c r="AO32">
        <v>1566</v>
      </c>
    </row>
    <row r="33" spans="2:41" x14ac:dyDescent="0.3">
      <c r="B33">
        <v>12</v>
      </c>
      <c r="C33">
        <v>14</v>
      </c>
      <c r="D33">
        <v>13</v>
      </c>
      <c r="E33">
        <v>12</v>
      </c>
      <c r="F33">
        <v>12</v>
      </c>
      <c r="G33">
        <v>11</v>
      </c>
      <c r="H33">
        <v>12</v>
      </c>
      <c r="I33">
        <v>12</v>
      </c>
      <c r="J33">
        <v>67</v>
      </c>
      <c r="K33">
        <v>80</v>
      </c>
      <c r="L33">
        <v>76</v>
      </c>
      <c r="M33">
        <v>72</v>
      </c>
      <c r="N33">
        <v>68</v>
      </c>
      <c r="O33">
        <v>66</v>
      </c>
      <c r="P33">
        <v>65</v>
      </c>
      <c r="Q33">
        <v>65</v>
      </c>
      <c r="R33">
        <v>135</v>
      </c>
      <c r="S33">
        <v>167</v>
      </c>
      <c r="T33">
        <v>158</v>
      </c>
      <c r="U33">
        <v>150</v>
      </c>
      <c r="V33">
        <v>142</v>
      </c>
      <c r="W33">
        <v>136</v>
      </c>
      <c r="X33">
        <v>136</v>
      </c>
      <c r="Y33">
        <v>137</v>
      </c>
      <c r="Z33">
        <v>761</v>
      </c>
      <c r="AA33">
        <v>894</v>
      </c>
      <c r="AB33">
        <v>850</v>
      </c>
      <c r="AC33">
        <v>802</v>
      </c>
      <c r="AD33">
        <v>781</v>
      </c>
      <c r="AE33">
        <v>728</v>
      </c>
      <c r="AF33">
        <v>724</v>
      </c>
      <c r="AG33">
        <v>722</v>
      </c>
      <c r="AH33">
        <v>1601</v>
      </c>
      <c r="AI33">
        <v>1941</v>
      </c>
      <c r="AJ33">
        <v>1839</v>
      </c>
      <c r="AK33">
        <v>1737</v>
      </c>
      <c r="AL33">
        <v>1646</v>
      </c>
      <c r="AM33">
        <v>1578</v>
      </c>
      <c r="AN33">
        <v>1567</v>
      </c>
      <c r="AO33">
        <v>1563</v>
      </c>
    </row>
    <row r="34" spans="2:41" x14ac:dyDescent="0.3">
      <c r="B34">
        <v>12</v>
      </c>
      <c r="C34">
        <v>14</v>
      </c>
      <c r="D34">
        <v>13</v>
      </c>
      <c r="E34">
        <v>13</v>
      </c>
      <c r="F34">
        <v>12</v>
      </c>
      <c r="G34">
        <v>12</v>
      </c>
      <c r="H34">
        <v>11</v>
      </c>
      <c r="I34">
        <v>11</v>
      </c>
      <c r="J34">
        <v>67</v>
      </c>
      <c r="K34">
        <v>80</v>
      </c>
      <c r="L34">
        <v>76</v>
      </c>
      <c r="M34">
        <v>73</v>
      </c>
      <c r="N34">
        <v>68</v>
      </c>
      <c r="O34">
        <v>66</v>
      </c>
      <c r="P34">
        <v>65</v>
      </c>
      <c r="Q34">
        <v>65</v>
      </c>
      <c r="R34">
        <v>139</v>
      </c>
      <c r="S34">
        <v>161</v>
      </c>
      <c r="T34">
        <v>154</v>
      </c>
      <c r="U34">
        <v>145</v>
      </c>
      <c r="V34">
        <v>139</v>
      </c>
      <c r="W34">
        <v>133</v>
      </c>
      <c r="X34">
        <v>133</v>
      </c>
      <c r="Y34">
        <v>132</v>
      </c>
      <c r="Z34">
        <v>762</v>
      </c>
      <c r="AA34">
        <v>893</v>
      </c>
      <c r="AB34">
        <v>851</v>
      </c>
      <c r="AC34">
        <v>803</v>
      </c>
      <c r="AD34">
        <v>761</v>
      </c>
      <c r="AE34">
        <v>732</v>
      </c>
      <c r="AF34">
        <v>724</v>
      </c>
      <c r="AG34">
        <v>722</v>
      </c>
      <c r="AH34">
        <v>1544</v>
      </c>
      <c r="AI34">
        <v>1934</v>
      </c>
      <c r="AJ34">
        <v>1841</v>
      </c>
      <c r="AK34">
        <v>1737</v>
      </c>
      <c r="AL34">
        <v>1645</v>
      </c>
      <c r="AM34">
        <v>1579</v>
      </c>
      <c r="AN34">
        <v>1567</v>
      </c>
      <c r="AO34">
        <v>1564</v>
      </c>
    </row>
    <row r="35" spans="2:41" x14ac:dyDescent="0.3">
      <c r="B35">
        <v>12</v>
      </c>
      <c r="C35">
        <v>14</v>
      </c>
      <c r="D35">
        <v>13</v>
      </c>
      <c r="E35">
        <v>13</v>
      </c>
      <c r="F35">
        <v>12</v>
      </c>
      <c r="G35">
        <v>12</v>
      </c>
      <c r="H35">
        <v>15</v>
      </c>
      <c r="I35">
        <v>11</v>
      </c>
      <c r="J35">
        <v>67</v>
      </c>
      <c r="K35">
        <v>80</v>
      </c>
      <c r="L35">
        <v>77</v>
      </c>
      <c r="M35">
        <v>72</v>
      </c>
      <c r="N35">
        <v>69</v>
      </c>
      <c r="O35">
        <v>66</v>
      </c>
      <c r="P35">
        <v>65</v>
      </c>
      <c r="Q35">
        <v>65</v>
      </c>
      <c r="R35">
        <v>139</v>
      </c>
      <c r="S35">
        <v>161</v>
      </c>
      <c r="T35">
        <v>154</v>
      </c>
      <c r="U35">
        <v>145</v>
      </c>
      <c r="V35">
        <v>138</v>
      </c>
      <c r="W35">
        <v>133</v>
      </c>
      <c r="X35">
        <v>132</v>
      </c>
      <c r="Y35">
        <v>132</v>
      </c>
      <c r="Z35">
        <v>783</v>
      </c>
      <c r="AA35">
        <v>896</v>
      </c>
      <c r="AB35">
        <v>850</v>
      </c>
      <c r="AC35">
        <v>801</v>
      </c>
      <c r="AD35">
        <v>758</v>
      </c>
      <c r="AE35">
        <v>729</v>
      </c>
      <c r="AF35">
        <v>723</v>
      </c>
      <c r="AG35">
        <v>722</v>
      </c>
      <c r="AH35">
        <v>1599</v>
      </c>
      <c r="AI35">
        <v>1936</v>
      </c>
      <c r="AJ35">
        <v>1842</v>
      </c>
      <c r="AK35">
        <v>1737</v>
      </c>
      <c r="AL35">
        <v>1646</v>
      </c>
      <c r="AM35">
        <v>1579</v>
      </c>
      <c r="AN35">
        <v>1566</v>
      </c>
      <c r="AO35">
        <v>1565</v>
      </c>
    </row>
    <row r="36" spans="2:41" x14ac:dyDescent="0.3">
      <c r="B36">
        <v>12</v>
      </c>
      <c r="C36">
        <v>14</v>
      </c>
      <c r="D36">
        <v>14</v>
      </c>
      <c r="E36">
        <v>13</v>
      </c>
      <c r="F36">
        <v>12</v>
      </c>
      <c r="G36">
        <v>12</v>
      </c>
      <c r="H36">
        <v>11</v>
      </c>
      <c r="I36">
        <v>12</v>
      </c>
      <c r="J36">
        <v>66</v>
      </c>
      <c r="K36">
        <v>80</v>
      </c>
      <c r="L36">
        <v>76</v>
      </c>
      <c r="M36">
        <v>69</v>
      </c>
      <c r="N36">
        <v>69</v>
      </c>
      <c r="O36">
        <v>66</v>
      </c>
      <c r="P36">
        <v>65</v>
      </c>
      <c r="Q36">
        <v>65</v>
      </c>
      <c r="R36">
        <v>139</v>
      </c>
      <c r="S36">
        <v>168</v>
      </c>
      <c r="T36">
        <v>159</v>
      </c>
      <c r="U36">
        <v>151</v>
      </c>
      <c r="V36">
        <v>143</v>
      </c>
      <c r="W36">
        <v>138</v>
      </c>
      <c r="X36">
        <v>137</v>
      </c>
      <c r="Y36">
        <v>138</v>
      </c>
      <c r="Z36">
        <v>769</v>
      </c>
      <c r="AA36">
        <v>894</v>
      </c>
      <c r="AB36">
        <v>877</v>
      </c>
      <c r="AC36">
        <v>801</v>
      </c>
      <c r="AD36">
        <v>760</v>
      </c>
      <c r="AE36">
        <v>728</v>
      </c>
      <c r="AF36">
        <v>722</v>
      </c>
      <c r="AG36">
        <v>722</v>
      </c>
      <c r="AH36">
        <v>1601</v>
      </c>
      <c r="AI36">
        <v>1932</v>
      </c>
      <c r="AJ36">
        <v>1839</v>
      </c>
      <c r="AK36">
        <v>1737</v>
      </c>
      <c r="AL36">
        <v>1638</v>
      </c>
      <c r="AM36">
        <v>1580</v>
      </c>
      <c r="AN36">
        <v>1566</v>
      </c>
      <c r="AO36">
        <v>1563</v>
      </c>
    </row>
    <row r="37" spans="2:41" x14ac:dyDescent="0.3">
      <c r="B37">
        <v>12</v>
      </c>
      <c r="C37">
        <v>19</v>
      </c>
      <c r="D37">
        <v>13</v>
      </c>
      <c r="E37">
        <v>13</v>
      </c>
      <c r="F37">
        <v>12</v>
      </c>
      <c r="G37">
        <v>12</v>
      </c>
      <c r="H37">
        <v>11</v>
      </c>
      <c r="I37">
        <v>12</v>
      </c>
      <c r="J37">
        <v>67</v>
      </c>
      <c r="K37">
        <v>81</v>
      </c>
      <c r="L37">
        <v>77</v>
      </c>
      <c r="M37">
        <v>72</v>
      </c>
      <c r="N37">
        <v>68</v>
      </c>
      <c r="O37">
        <v>66</v>
      </c>
      <c r="P37">
        <v>65</v>
      </c>
      <c r="Q37">
        <v>65</v>
      </c>
      <c r="R37">
        <v>140</v>
      </c>
      <c r="S37">
        <v>167</v>
      </c>
      <c r="T37">
        <v>159</v>
      </c>
      <c r="U37">
        <v>150</v>
      </c>
      <c r="V37">
        <v>143</v>
      </c>
      <c r="W37">
        <v>138</v>
      </c>
      <c r="X37">
        <v>137</v>
      </c>
      <c r="Y37">
        <v>137</v>
      </c>
      <c r="Z37">
        <v>760</v>
      </c>
      <c r="AA37">
        <v>907</v>
      </c>
      <c r="AB37">
        <v>862</v>
      </c>
      <c r="AC37">
        <v>947</v>
      </c>
      <c r="AD37">
        <v>827</v>
      </c>
      <c r="AE37">
        <v>760</v>
      </c>
      <c r="AF37">
        <v>743</v>
      </c>
      <c r="AG37">
        <v>745</v>
      </c>
      <c r="AH37">
        <v>1599</v>
      </c>
      <c r="AI37">
        <v>1930</v>
      </c>
      <c r="AJ37">
        <v>1873</v>
      </c>
      <c r="AK37">
        <v>1733</v>
      </c>
      <c r="AL37">
        <v>1643</v>
      </c>
      <c r="AM37">
        <v>1576</v>
      </c>
      <c r="AN37">
        <v>1562</v>
      </c>
      <c r="AO37">
        <v>1561</v>
      </c>
    </row>
    <row r="38" spans="2:41" x14ac:dyDescent="0.3">
      <c r="B38">
        <v>12</v>
      </c>
      <c r="C38">
        <v>14</v>
      </c>
      <c r="D38">
        <v>13</v>
      </c>
      <c r="E38">
        <v>12</v>
      </c>
      <c r="F38">
        <v>12</v>
      </c>
      <c r="G38">
        <v>11</v>
      </c>
      <c r="H38">
        <v>12</v>
      </c>
      <c r="I38">
        <v>12</v>
      </c>
      <c r="J38">
        <v>67</v>
      </c>
      <c r="K38">
        <v>80</v>
      </c>
      <c r="L38">
        <v>76</v>
      </c>
      <c r="M38">
        <v>72</v>
      </c>
      <c r="N38">
        <v>69</v>
      </c>
      <c r="O38">
        <v>66</v>
      </c>
      <c r="P38">
        <v>65</v>
      </c>
      <c r="Q38">
        <v>65</v>
      </c>
      <c r="R38">
        <v>140</v>
      </c>
      <c r="S38">
        <v>168</v>
      </c>
      <c r="T38">
        <v>153</v>
      </c>
      <c r="U38">
        <v>146</v>
      </c>
      <c r="V38">
        <v>138</v>
      </c>
      <c r="W38">
        <v>133</v>
      </c>
      <c r="X38">
        <v>137</v>
      </c>
      <c r="Y38">
        <v>137</v>
      </c>
      <c r="Z38">
        <v>763</v>
      </c>
      <c r="AA38">
        <v>896</v>
      </c>
      <c r="AB38">
        <v>852</v>
      </c>
      <c r="AC38">
        <v>830</v>
      </c>
      <c r="AD38">
        <v>761</v>
      </c>
      <c r="AE38">
        <v>743</v>
      </c>
      <c r="AF38">
        <v>725</v>
      </c>
      <c r="AG38">
        <v>723</v>
      </c>
      <c r="AH38">
        <v>1599</v>
      </c>
      <c r="AI38">
        <v>1934</v>
      </c>
      <c r="AJ38">
        <v>1838</v>
      </c>
      <c r="AK38">
        <v>1738</v>
      </c>
      <c r="AL38">
        <v>1644</v>
      </c>
      <c r="AM38">
        <v>1578</v>
      </c>
      <c r="AN38">
        <v>1566</v>
      </c>
      <c r="AO38">
        <v>1564</v>
      </c>
    </row>
    <row r="39" spans="2:41" x14ac:dyDescent="0.3">
      <c r="B39">
        <v>12</v>
      </c>
      <c r="C39">
        <v>14</v>
      </c>
      <c r="D39">
        <v>14</v>
      </c>
      <c r="E39">
        <v>13</v>
      </c>
      <c r="F39">
        <v>12</v>
      </c>
      <c r="G39">
        <v>12</v>
      </c>
      <c r="H39">
        <v>12</v>
      </c>
      <c r="I39">
        <v>12</v>
      </c>
      <c r="J39">
        <v>67</v>
      </c>
      <c r="K39">
        <v>80</v>
      </c>
      <c r="L39">
        <v>76</v>
      </c>
      <c r="M39">
        <v>72</v>
      </c>
      <c r="N39">
        <v>68</v>
      </c>
      <c r="O39">
        <v>66</v>
      </c>
      <c r="P39">
        <v>65</v>
      </c>
      <c r="Q39">
        <v>65</v>
      </c>
      <c r="R39">
        <v>140</v>
      </c>
      <c r="S39">
        <v>167</v>
      </c>
      <c r="T39">
        <v>159</v>
      </c>
      <c r="U39">
        <v>151</v>
      </c>
      <c r="V39">
        <v>143</v>
      </c>
      <c r="W39">
        <v>138</v>
      </c>
      <c r="X39">
        <v>137</v>
      </c>
      <c r="Y39">
        <v>137</v>
      </c>
      <c r="Z39">
        <v>740</v>
      </c>
      <c r="AA39">
        <v>897</v>
      </c>
      <c r="AB39">
        <v>852</v>
      </c>
      <c r="AC39">
        <v>803</v>
      </c>
      <c r="AD39">
        <v>760</v>
      </c>
      <c r="AE39">
        <v>735</v>
      </c>
      <c r="AF39">
        <v>723</v>
      </c>
      <c r="AG39">
        <v>721</v>
      </c>
      <c r="AH39">
        <v>1590</v>
      </c>
      <c r="AI39">
        <v>1932</v>
      </c>
      <c r="AJ39">
        <v>1841</v>
      </c>
      <c r="AK39">
        <v>1734</v>
      </c>
      <c r="AL39">
        <v>1646</v>
      </c>
      <c r="AM39">
        <v>1579</v>
      </c>
      <c r="AN39">
        <v>1522</v>
      </c>
      <c r="AO39">
        <v>1565</v>
      </c>
    </row>
    <row r="40" spans="2:41" x14ac:dyDescent="0.3">
      <c r="B40">
        <v>12</v>
      </c>
      <c r="C40">
        <v>14</v>
      </c>
      <c r="D40">
        <v>13</v>
      </c>
      <c r="E40">
        <v>13</v>
      </c>
      <c r="F40">
        <v>12</v>
      </c>
      <c r="G40">
        <v>12</v>
      </c>
      <c r="H40">
        <v>12</v>
      </c>
      <c r="I40">
        <v>11</v>
      </c>
      <c r="J40">
        <v>67</v>
      </c>
      <c r="K40">
        <v>81</v>
      </c>
      <c r="L40">
        <v>74</v>
      </c>
      <c r="M40">
        <v>72</v>
      </c>
      <c r="N40">
        <v>68</v>
      </c>
      <c r="O40">
        <v>65</v>
      </c>
      <c r="P40">
        <v>66</v>
      </c>
      <c r="Q40">
        <v>65</v>
      </c>
      <c r="R40">
        <v>140</v>
      </c>
      <c r="S40">
        <v>168</v>
      </c>
      <c r="T40">
        <v>159</v>
      </c>
      <c r="U40">
        <v>150</v>
      </c>
      <c r="V40">
        <v>143</v>
      </c>
      <c r="W40">
        <v>138</v>
      </c>
      <c r="X40">
        <v>137</v>
      </c>
      <c r="Y40">
        <v>137</v>
      </c>
      <c r="Z40">
        <v>739</v>
      </c>
      <c r="AA40">
        <v>894</v>
      </c>
      <c r="AB40">
        <v>881</v>
      </c>
      <c r="AC40">
        <v>832</v>
      </c>
      <c r="AD40">
        <v>790</v>
      </c>
      <c r="AE40">
        <v>756</v>
      </c>
      <c r="AF40">
        <v>750</v>
      </c>
      <c r="AG40">
        <v>750</v>
      </c>
      <c r="AH40">
        <v>1592</v>
      </c>
      <c r="AI40">
        <v>1933</v>
      </c>
      <c r="AJ40">
        <v>1839</v>
      </c>
      <c r="AK40">
        <v>1738</v>
      </c>
      <c r="AL40">
        <v>1644</v>
      </c>
      <c r="AM40">
        <v>1575</v>
      </c>
      <c r="AN40">
        <v>1567</v>
      </c>
      <c r="AO40">
        <v>1562</v>
      </c>
    </row>
    <row r="41" spans="2:41" x14ac:dyDescent="0.3">
      <c r="B41">
        <v>12</v>
      </c>
      <c r="C41">
        <v>14</v>
      </c>
      <c r="D41">
        <v>14</v>
      </c>
      <c r="E41">
        <v>13</v>
      </c>
      <c r="F41">
        <v>12</v>
      </c>
      <c r="G41">
        <v>12</v>
      </c>
      <c r="H41">
        <v>11</v>
      </c>
      <c r="I41">
        <v>11</v>
      </c>
      <c r="J41">
        <v>66</v>
      </c>
      <c r="K41">
        <v>80</v>
      </c>
      <c r="L41">
        <v>77</v>
      </c>
      <c r="M41">
        <v>72</v>
      </c>
      <c r="N41">
        <v>68</v>
      </c>
      <c r="O41">
        <v>66</v>
      </c>
      <c r="P41">
        <v>66</v>
      </c>
      <c r="Q41">
        <v>65</v>
      </c>
      <c r="R41">
        <v>140</v>
      </c>
      <c r="S41">
        <v>168</v>
      </c>
      <c r="T41">
        <v>159</v>
      </c>
      <c r="U41">
        <v>150</v>
      </c>
      <c r="V41">
        <v>143</v>
      </c>
      <c r="W41">
        <v>137</v>
      </c>
      <c r="X41">
        <v>136</v>
      </c>
      <c r="Y41">
        <v>136</v>
      </c>
      <c r="Z41">
        <v>770</v>
      </c>
      <c r="AA41">
        <v>927</v>
      </c>
      <c r="AB41">
        <v>880</v>
      </c>
      <c r="AC41">
        <v>831</v>
      </c>
      <c r="AD41">
        <v>786</v>
      </c>
      <c r="AE41">
        <v>754</v>
      </c>
      <c r="AF41">
        <v>747</v>
      </c>
      <c r="AG41">
        <v>749</v>
      </c>
      <c r="AH41">
        <v>1600</v>
      </c>
      <c r="AI41">
        <v>1929</v>
      </c>
      <c r="AJ41">
        <v>1838</v>
      </c>
      <c r="AK41">
        <v>1733</v>
      </c>
      <c r="AL41">
        <v>1643</v>
      </c>
      <c r="AM41">
        <v>1574</v>
      </c>
      <c r="AN41">
        <v>1562</v>
      </c>
      <c r="AO41">
        <v>1561</v>
      </c>
    </row>
    <row r="42" spans="2:41" x14ac:dyDescent="0.3">
      <c r="B42">
        <v>12</v>
      </c>
      <c r="C42">
        <v>14</v>
      </c>
      <c r="D42">
        <v>18</v>
      </c>
      <c r="E42">
        <v>13</v>
      </c>
      <c r="F42">
        <v>13</v>
      </c>
      <c r="G42">
        <v>12</v>
      </c>
      <c r="H42">
        <v>12</v>
      </c>
      <c r="I42">
        <v>11</v>
      </c>
      <c r="J42">
        <v>67</v>
      </c>
      <c r="K42">
        <v>81</v>
      </c>
      <c r="L42">
        <v>76</v>
      </c>
      <c r="M42">
        <v>72</v>
      </c>
      <c r="N42">
        <v>68</v>
      </c>
      <c r="O42">
        <v>65</v>
      </c>
      <c r="P42">
        <v>65</v>
      </c>
      <c r="Q42">
        <v>65</v>
      </c>
      <c r="R42">
        <v>141</v>
      </c>
      <c r="S42">
        <v>168</v>
      </c>
      <c r="T42">
        <v>159</v>
      </c>
      <c r="U42">
        <v>151</v>
      </c>
      <c r="V42">
        <v>142</v>
      </c>
      <c r="W42">
        <v>138</v>
      </c>
      <c r="X42">
        <v>137</v>
      </c>
      <c r="Y42">
        <v>137</v>
      </c>
      <c r="Z42">
        <v>763</v>
      </c>
      <c r="AA42">
        <v>926</v>
      </c>
      <c r="AB42">
        <v>879</v>
      </c>
      <c r="AC42">
        <v>830</v>
      </c>
      <c r="AD42">
        <v>786</v>
      </c>
      <c r="AE42">
        <v>753</v>
      </c>
      <c r="AF42">
        <v>748</v>
      </c>
      <c r="AG42">
        <v>747</v>
      </c>
      <c r="AH42">
        <v>1595</v>
      </c>
      <c r="AI42">
        <v>1929</v>
      </c>
      <c r="AJ42">
        <v>1836</v>
      </c>
      <c r="AK42">
        <v>1736</v>
      </c>
      <c r="AL42">
        <v>1645</v>
      </c>
      <c r="AM42">
        <v>1577</v>
      </c>
      <c r="AN42">
        <v>1565</v>
      </c>
      <c r="AO42">
        <v>1565</v>
      </c>
    </row>
    <row r="43" spans="2:41" x14ac:dyDescent="0.3">
      <c r="B43">
        <v>12</v>
      </c>
      <c r="C43">
        <v>14</v>
      </c>
      <c r="D43">
        <v>13</v>
      </c>
      <c r="E43">
        <v>13</v>
      </c>
      <c r="F43">
        <v>12</v>
      </c>
      <c r="G43">
        <v>11</v>
      </c>
      <c r="H43">
        <v>12</v>
      </c>
      <c r="I43">
        <v>12</v>
      </c>
      <c r="J43">
        <v>66</v>
      </c>
      <c r="K43">
        <v>80</v>
      </c>
      <c r="L43">
        <v>76</v>
      </c>
      <c r="M43">
        <v>72</v>
      </c>
      <c r="N43">
        <v>69</v>
      </c>
      <c r="O43">
        <v>66</v>
      </c>
      <c r="P43">
        <v>65</v>
      </c>
      <c r="Q43">
        <v>65</v>
      </c>
      <c r="R43">
        <v>140</v>
      </c>
      <c r="S43">
        <v>168</v>
      </c>
      <c r="T43">
        <v>159</v>
      </c>
      <c r="U43">
        <v>151</v>
      </c>
      <c r="V43">
        <v>143</v>
      </c>
      <c r="W43">
        <v>138</v>
      </c>
      <c r="X43">
        <v>137</v>
      </c>
      <c r="Y43">
        <v>137</v>
      </c>
      <c r="Z43">
        <v>763</v>
      </c>
      <c r="AA43">
        <v>927</v>
      </c>
      <c r="AB43">
        <v>882</v>
      </c>
      <c r="AC43">
        <v>827</v>
      </c>
      <c r="AD43">
        <v>788</v>
      </c>
      <c r="AE43">
        <v>756</v>
      </c>
      <c r="AF43">
        <v>749</v>
      </c>
      <c r="AG43">
        <v>749</v>
      </c>
      <c r="AH43">
        <v>1540</v>
      </c>
      <c r="AI43">
        <v>1862</v>
      </c>
      <c r="AJ43">
        <v>1773</v>
      </c>
      <c r="AK43">
        <v>1675</v>
      </c>
      <c r="AL43">
        <v>1589</v>
      </c>
      <c r="AM43">
        <v>1524</v>
      </c>
      <c r="AN43">
        <v>1559</v>
      </c>
      <c r="AO43">
        <v>1508</v>
      </c>
    </row>
    <row r="44" spans="2:41" x14ac:dyDescent="0.3">
      <c r="B44">
        <v>12</v>
      </c>
      <c r="C44">
        <v>14</v>
      </c>
      <c r="D44">
        <v>13</v>
      </c>
      <c r="E44">
        <v>13</v>
      </c>
      <c r="F44">
        <v>12</v>
      </c>
      <c r="G44">
        <v>12</v>
      </c>
      <c r="H44">
        <v>12</v>
      </c>
      <c r="I44">
        <v>12</v>
      </c>
      <c r="J44">
        <v>67</v>
      </c>
      <c r="K44">
        <v>80</v>
      </c>
      <c r="L44">
        <v>76</v>
      </c>
      <c r="M44">
        <v>74</v>
      </c>
      <c r="N44">
        <v>68</v>
      </c>
      <c r="O44">
        <v>66</v>
      </c>
      <c r="P44">
        <v>66</v>
      </c>
      <c r="Q44">
        <v>65</v>
      </c>
      <c r="R44">
        <v>140</v>
      </c>
      <c r="S44">
        <v>167</v>
      </c>
      <c r="T44">
        <v>160</v>
      </c>
      <c r="U44">
        <v>150</v>
      </c>
      <c r="V44">
        <v>143</v>
      </c>
      <c r="W44">
        <v>137</v>
      </c>
      <c r="X44">
        <v>137</v>
      </c>
      <c r="Y44">
        <v>137</v>
      </c>
      <c r="Z44">
        <v>764</v>
      </c>
      <c r="AA44">
        <v>926</v>
      </c>
      <c r="AB44">
        <v>881</v>
      </c>
      <c r="AC44">
        <v>832</v>
      </c>
      <c r="AD44">
        <v>787</v>
      </c>
      <c r="AE44">
        <v>757</v>
      </c>
      <c r="AF44">
        <v>723</v>
      </c>
      <c r="AG44">
        <v>722</v>
      </c>
      <c r="AH44">
        <v>1541</v>
      </c>
      <c r="AI44">
        <v>1864</v>
      </c>
      <c r="AJ44">
        <v>1772</v>
      </c>
      <c r="AK44">
        <v>1676</v>
      </c>
      <c r="AL44">
        <v>1586</v>
      </c>
      <c r="AM44">
        <v>1521</v>
      </c>
      <c r="AN44">
        <v>1512</v>
      </c>
      <c r="AO44">
        <v>1507</v>
      </c>
    </row>
    <row r="45" spans="2:41" x14ac:dyDescent="0.3">
      <c r="B45">
        <v>12</v>
      </c>
      <c r="C45">
        <v>14</v>
      </c>
      <c r="D45">
        <v>13</v>
      </c>
      <c r="E45">
        <v>13</v>
      </c>
      <c r="F45">
        <v>12</v>
      </c>
      <c r="G45">
        <v>12</v>
      </c>
      <c r="H45">
        <v>12</v>
      </c>
      <c r="I45">
        <v>12</v>
      </c>
      <c r="J45">
        <v>66</v>
      </c>
      <c r="K45">
        <v>80</v>
      </c>
      <c r="L45">
        <v>76</v>
      </c>
      <c r="M45">
        <v>72</v>
      </c>
      <c r="N45">
        <v>68</v>
      </c>
      <c r="O45">
        <v>65</v>
      </c>
      <c r="P45">
        <v>65</v>
      </c>
      <c r="Q45">
        <v>66</v>
      </c>
      <c r="R45">
        <v>139</v>
      </c>
      <c r="S45">
        <v>167</v>
      </c>
      <c r="T45">
        <v>159</v>
      </c>
      <c r="U45">
        <v>150</v>
      </c>
      <c r="V45">
        <v>143</v>
      </c>
      <c r="W45">
        <v>137</v>
      </c>
      <c r="X45">
        <v>137</v>
      </c>
      <c r="Y45">
        <v>137</v>
      </c>
      <c r="Z45">
        <v>765</v>
      </c>
      <c r="AA45">
        <v>940</v>
      </c>
      <c r="AB45">
        <v>882</v>
      </c>
      <c r="AC45">
        <v>830</v>
      </c>
      <c r="AD45">
        <v>787</v>
      </c>
      <c r="AE45">
        <v>754</v>
      </c>
      <c r="AF45">
        <v>749</v>
      </c>
      <c r="AG45">
        <v>748</v>
      </c>
      <c r="AH45">
        <v>1543</v>
      </c>
      <c r="AI45">
        <v>1863</v>
      </c>
      <c r="AJ45">
        <v>1774</v>
      </c>
      <c r="AK45">
        <v>1726</v>
      </c>
      <c r="AL45">
        <v>1587</v>
      </c>
      <c r="AM45">
        <v>1521</v>
      </c>
      <c r="AN45">
        <v>1509</v>
      </c>
      <c r="AO45">
        <v>1538</v>
      </c>
    </row>
    <row r="46" spans="2:41" x14ac:dyDescent="0.3">
      <c r="B46">
        <v>12</v>
      </c>
      <c r="C46">
        <v>14</v>
      </c>
      <c r="D46">
        <v>13</v>
      </c>
      <c r="E46">
        <v>13</v>
      </c>
      <c r="F46">
        <v>12</v>
      </c>
      <c r="G46">
        <v>12</v>
      </c>
      <c r="H46">
        <v>12</v>
      </c>
      <c r="I46">
        <v>12</v>
      </c>
      <c r="J46">
        <v>67</v>
      </c>
      <c r="K46">
        <v>81</v>
      </c>
      <c r="L46">
        <v>76</v>
      </c>
      <c r="M46">
        <v>72</v>
      </c>
      <c r="N46">
        <v>69</v>
      </c>
      <c r="O46">
        <v>65</v>
      </c>
      <c r="P46">
        <v>65</v>
      </c>
      <c r="Q46">
        <v>65</v>
      </c>
      <c r="R46">
        <v>139</v>
      </c>
      <c r="S46">
        <v>168</v>
      </c>
      <c r="T46">
        <v>160</v>
      </c>
      <c r="U46">
        <v>150</v>
      </c>
      <c r="V46">
        <v>143</v>
      </c>
      <c r="W46">
        <v>137</v>
      </c>
      <c r="X46">
        <v>137</v>
      </c>
      <c r="Y46">
        <v>136</v>
      </c>
      <c r="Z46">
        <v>762</v>
      </c>
      <c r="AA46">
        <v>922</v>
      </c>
      <c r="AB46">
        <v>882</v>
      </c>
      <c r="AC46">
        <v>839</v>
      </c>
      <c r="AD46">
        <v>788</v>
      </c>
      <c r="AE46">
        <v>756</v>
      </c>
      <c r="AF46">
        <v>751</v>
      </c>
      <c r="AG46">
        <v>747</v>
      </c>
      <c r="AH46">
        <v>1586</v>
      </c>
      <c r="AI46">
        <v>1864</v>
      </c>
      <c r="AJ46">
        <v>1778</v>
      </c>
      <c r="AK46">
        <v>1675</v>
      </c>
      <c r="AL46">
        <v>1587</v>
      </c>
      <c r="AM46">
        <v>1523</v>
      </c>
      <c r="AN46">
        <v>1509</v>
      </c>
      <c r="AO46">
        <v>1510</v>
      </c>
    </row>
    <row r="47" spans="2:41" x14ac:dyDescent="0.3">
      <c r="B47">
        <v>13</v>
      </c>
      <c r="C47">
        <v>14</v>
      </c>
      <c r="D47">
        <v>18</v>
      </c>
      <c r="E47">
        <v>13</v>
      </c>
      <c r="F47">
        <v>13</v>
      </c>
      <c r="G47">
        <v>12</v>
      </c>
      <c r="H47">
        <v>12</v>
      </c>
      <c r="I47">
        <v>12</v>
      </c>
      <c r="J47">
        <v>66</v>
      </c>
      <c r="K47">
        <v>80</v>
      </c>
      <c r="L47">
        <v>74</v>
      </c>
      <c r="M47">
        <v>72</v>
      </c>
      <c r="N47">
        <v>68</v>
      </c>
      <c r="O47">
        <v>65</v>
      </c>
      <c r="P47">
        <v>66</v>
      </c>
      <c r="Q47">
        <v>65</v>
      </c>
      <c r="R47">
        <v>140</v>
      </c>
      <c r="S47">
        <v>161</v>
      </c>
      <c r="T47">
        <v>154</v>
      </c>
      <c r="U47">
        <v>145</v>
      </c>
      <c r="V47">
        <v>137</v>
      </c>
      <c r="W47">
        <v>133</v>
      </c>
      <c r="X47">
        <v>132</v>
      </c>
      <c r="Y47">
        <v>132</v>
      </c>
      <c r="Z47">
        <v>764</v>
      </c>
      <c r="AA47">
        <v>927</v>
      </c>
      <c r="AB47">
        <v>882</v>
      </c>
      <c r="AC47">
        <v>832</v>
      </c>
      <c r="AD47">
        <v>788</v>
      </c>
      <c r="AE47">
        <v>755</v>
      </c>
      <c r="AF47">
        <v>750</v>
      </c>
      <c r="AG47">
        <v>749</v>
      </c>
      <c r="AH47">
        <v>1645</v>
      </c>
      <c r="AI47">
        <v>1943</v>
      </c>
      <c r="AJ47">
        <v>1781</v>
      </c>
      <c r="AK47">
        <v>1677</v>
      </c>
      <c r="AL47">
        <v>1588</v>
      </c>
      <c r="AM47">
        <v>1520</v>
      </c>
      <c r="AN47">
        <v>1510</v>
      </c>
      <c r="AO47">
        <v>1512</v>
      </c>
    </row>
    <row r="48" spans="2:41" x14ac:dyDescent="0.3">
      <c r="B48">
        <v>13</v>
      </c>
      <c r="C48">
        <v>15</v>
      </c>
      <c r="D48">
        <v>14</v>
      </c>
      <c r="E48">
        <v>13</v>
      </c>
      <c r="F48">
        <v>12</v>
      </c>
      <c r="G48">
        <v>12</v>
      </c>
      <c r="H48">
        <v>12</v>
      </c>
      <c r="I48">
        <v>12</v>
      </c>
      <c r="J48">
        <v>66</v>
      </c>
      <c r="K48">
        <v>80</v>
      </c>
      <c r="L48">
        <v>73</v>
      </c>
      <c r="M48">
        <v>72</v>
      </c>
      <c r="N48">
        <v>68</v>
      </c>
      <c r="O48">
        <v>65</v>
      </c>
      <c r="P48">
        <v>65</v>
      </c>
      <c r="Q48">
        <v>65</v>
      </c>
      <c r="R48">
        <v>140</v>
      </c>
      <c r="S48">
        <v>168</v>
      </c>
      <c r="T48">
        <v>159</v>
      </c>
      <c r="U48">
        <v>150</v>
      </c>
      <c r="V48">
        <v>143</v>
      </c>
      <c r="W48">
        <v>137</v>
      </c>
      <c r="X48">
        <v>137</v>
      </c>
      <c r="Y48">
        <v>137</v>
      </c>
      <c r="Z48">
        <v>764</v>
      </c>
      <c r="AA48">
        <v>927</v>
      </c>
      <c r="AB48">
        <v>850</v>
      </c>
      <c r="AC48">
        <v>831</v>
      </c>
      <c r="AD48">
        <v>787</v>
      </c>
      <c r="AE48">
        <v>756</v>
      </c>
      <c r="AF48">
        <v>750</v>
      </c>
      <c r="AG48">
        <v>749</v>
      </c>
      <c r="AH48">
        <v>1598</v>
      </c>
      <c r="AI48">
        <v>1895</v>
      </c>
      <c r="AJ48">
        <v>1838</v>
      </c>
      <c r="AK48">
        <v>1733</v>
      </c>
      <c r="AL48">
        <v>1642</v>
      </c>
      <c r="AM48">
        <v>1579</v>
      </c>
      <c r="AN48">
        <v>1567</v>
      </c>
      <c r="AO48">
        <v>1565</v>
      </c>
    </row>
    <row r="49" spans="2:41" x14ac:dyDescent="0.3">
      <c r="B49">
        <v>13</v>
      </c>
      <c r="C49">
        <v>14</v>
      </c>
      <c r="D49">
        <v>14</v>
      </c>
      <c r="E49">
        <v>13</v>
      </c>
      <c r="F49">
        <v>12</v>
      </c>
      <c r="G49">
        <v>12</v>
      </c>
      <c r="H49">
        <v>11</v>
      </c>
      <c r="I49">
        <v>12</v>
      </c>
      <c r="J49">
        <v>67</v>
      </c>
      <c r="K49">
        <v>80</v>
      </c>
      <c r="L49">
        <v>76</v>
      </c>
      <c r="M49">
        <v>72</v>
      </c>
      <c r="N49">
        <v>68</v>
      </c>
      <c r="O49">
        <v>65</v>
      </c>
      <c r="P49">
        <v>65</v>
      </c>
      <c r="Q49">
        <v>65</v>
      </c>
      <c r="R49">
        <v>140</v>
      </c>
      <c r="S49">
        <v>168</v>
      </c>
      <c r="T49">
        <v>160</v>
      </c>
      <c r="U49">
        <v>151</v>
      </c>
      <c r="V49">
        <v>142</v>
      </c>
      <c r="W49">
        <v>138</v>
      </c>
      <c r="X49">
        <v>136</v>
      </c>
      <c r="Y49">
        <v>140</v>
      </c>
      <c r="Z49">
        <v>763</v>
      </c>
      <c r="AA49">
        <v>927</v>
      </c>
      <c r="AB49">
        <v>884</v>
      </c>
      <c r="AC49">
        <v>831</v>
      </c>
      <c r="AD49">
        <v>788</v>
      </c>
      <c r="AE49">
        <v>755</v>
      </c>
      <c r="AF49">
        <v>750</v>
      </c>
      <c r="AG49">
        <v>749</v>
      </c>
      <c r="AH49">
        <v>1599</v>
      </c>
      <c r="AI49">
        <v>1935</v>
      </c>
      <c r="AJ49">
        <v>1842</v>
      </c>
      <c r="AK49">
        <v>1676</v>
      </c>
      <c r="AL49">
        <v>1643</v>
      </c>
      <c r="AM49">
        <v>1577</v>
      </c>
      <c r="AN49">
        <v>1565</v>
      </c>
      <c r="AO49">
        <v>1564</v>
      </c>
    </row>
    <row r="50" spans="2:41" x14ac:dyDescent="0.3">
      <c r="B50">
        <v>13</v>
      </c>
      <c r="C50">
        <v>18</v>
      </c>
      <c r="D50">
        <v>15</v>
      </c>
      <c r="E50">
        <v>13</v>
      </c>
      <c r="F50">
        <v>12</v>
      </c>
      <c r="G50">
        <v>12</v>
      </c>
      <c r="H50">
        <v>11</v>
      </c>
      <c r="I50">
        <v>12</v>
      </c>
      <c r="J50">
        <v>67</v>
      </c>
      <c r="K50">
        <v>80</v>
      </c>
      <c r="L50">
        <v>76</v>
      </c>
      <c r="M50">
        <v>72</v>
      </c>
      <c r="N50">
        <v>69</v>
      </c>
      <c r="O50">
        <v>66</v>
      </c>
      <c r="P50">
        <v>65</v>
      </c>
      <c r="Q50">
        <v>65</v>
      </c>
      <c r="R50">
        <v>140</v>
      </c>
      <c r="S50">
        <v>161</v>
      </c>
      <c r="T50">
        <v>159</v>
      </c>
      <c r="U50">
        <v>151</v>
      </c>
      <c r="V50">
        <v>143</v>
      </c>
      <c r="W50">
        <v>139</v>
      </c>
      <c r="X50">
        <v>137</v>
      </c>
      <c r="Y50">
        <v>137</v>
      </c>
      <c r="Z50">
        <v>764</v>
      </c>
      <c r="AA50">
        <v>926</v>
      </c>
      <c r="AB50">
        <v>882</v>
      </c>
      <c r="AC50">
        <v>833</v>
      </c>
      <c r="AD50">
        <v>788</v>
      </c>
      <c r="AE50">
        <v>756</v>
      </c>
      <c r="AF50">
        <v>749</v>
      </c>
      <c r="AG50">
        <v>748</v>
      </c>
      <c r="AH50">
        <v>1598</v>
      </c>
      <c r="AI50">
        <v>1931</v>
      </c>
      <c r="AJ50">
        <v>1837</v>
      </c>
      <c r="AK50">
        <v>1736</v>
      </c>
      <c r="AL50">
        <v>1642</v>
      </c>
      <c r="AM50">
        <v>1577</v>
      </c>
      <c r="AN50">
        <v>1565</v>
      </c>
      <c r="AO50">
        <v>1563</v>
      </c>
    </row>
    <row r="51" spans="2:41" x14ac:dyDescent="0.3">
      <c r="B51">
        <v>12</v>
      </c>
      <c r="C51">
        <v>14</v>
      </c>
      <c r="D51">
        <v>13</v>
      </c>
      <c r="E51">
        <v>13</v>
      </c>
      <c r="F51">
        <v>13</v>
      </c>
      <c r="G51">
        <v>12</v>
      </c>
      <c r="H51">
        <v>11</v>
      </c>
      <c r="I51">
        <v>12</v>
      </c>
      <c r="J51">
        <v>67</v>
      </c>
      <c r="K51">
        <v>80</v>
      </c>
      <c r="L51">
        <v>77</v>
      </c>
      <c r="M51">
        <v>72</v>
      </c>
      <c r="N51">
        <v>68</v>
      </c>
      <c r="O51">
        <v>66</v>
      </c>
      <c r="P51">
        <v>65</v>
      </c>
      <c r="Q51">
        <v>65</v>
      </c>
      <c r="R51">
        <v>140</v>
      </c>
      <c r="S51">
        <v>167</v>
      </c>
      <c r="T51">
        <v>154</v>
      </c>
      <c r="U51">
        <v>147</v>
      </c>
      <c r="V51">
        <v>145</v>
      </c>
      <c r="W51">
        <v>138</v>
      </c>
      <c r="X51">
        <v>136</v>
      </c>
      <c r="Y51">
        <v>137</v>
      </c>
      <c r="Z51">
        <v>761</v>
      </c>
      <c r="AA51">
        <v>928</v>
      </c>
      <c r="AB51">
        <v>882</v>
      </c>
      <c r="AC51">
        <v>831</v>
      </c>
      <c r="AD51">
        <v>787</v>
      </c>
      <c r="AE51">
        <v>756</v>
      </c>
      <c r="AF51">
        <v>750</v>
      </c>
      <c r="AG51">
        <v>749</v>
      </c>
      <c r="AH51">
        <v>1543</v>
      </c>
      <c r="AI51">
        <v>1929</v>
      </c>
      <c r="AJ51">
        <v>1838</v>
      </c>
      <c r="AK51">
        <v>1738</v>
      </c>
      <c r="AL51">
        <v>1646</v>
      </c>
      <c r="AM51">
        <v>1577</v>
      </c>
      <c r="AN51">
        <v>1567</v>
      </c>
      <c r="AO51">
        <v>1565</v>
      </c>
    </row>
    <row r="52" spans="2:41" x14ac:dyDescent="0.3">
      <c r="B52">
        <v>13</v>
      </c>
      <c r="C52">
        <v>20</v>
      </c>
      <c r="D52">
        <v>14</v>
      </c>
      <c r="E52">
        <v>13</v>
      </c>
      <c r="F52">
        <v>12</v>
      </c>
      <c r="G52">
        <v>12</v>
      </c>
      <c r="H52">
        <v>12</v>
      </c>
      <c r="I52">
        <v>11</v>
      </c>
      <c r="J52">
        <v>64</v>
      </c>
      <c r="K52">
        <v>81</v>
      </c>
      <c r="L52">
        <v>76</v>
      </c>
      <c r="M52">
        <v>72</v>
      </c>
      <c r="N52">
        <v>68</v>
      </c>
      <c r="O52">
        <v>66</v>
      </c>
      <c r="P52">
        <v>65</v>
      </c>
      <c r="Q52">
        <v>65</v>
      </c>
      <c r="R52">
        <v>139</v>
      </c>
      <c r="S52">
        <v>168</v>
      </c>
      <c r="T52">
        <v>158</v>
      </c>
      <c r="U52">
        <v>150</v>
      </c>
      <c r="V52">
        <v>143</v>
      </c>
      <c r="W52">
        <v>138</v>
      </c>
      <c r="X52">
        <v>137</v>
      </c>
      <c r="Y52">
        <v>136</v>
      </c>
      <c r="Z52">
        <v>766</v>
      </c>
      <c r="AA52">
        <v>926</v>
      </c>
      <c r="AB52">
        <v>882</v>
      </c>
      <c r="AC52">
        <v>832</v>
      </c>
      <c r="AD52">
        <v>786</v>
      </c>
      <c r="AE52">
        <v>755</v>
      </c>
      <c r="AF52">
        <v>818</v>
      </c>
      <c r="AG52">
        <v>784</v>
      </c>
      <c r="AH52">
        <v>1595</v>
      </c>
      <c r="AI52">
        <v>1929</v>
      </c>
      <c r="AJ52">
        <v>1837</v>
      </c>
      <c r="AK52">
        <v>1736</v>
      </c>
      <c r="AL52">
        <v>1642</v>
      </c>
      <c r="AM52">
        <v>1576</v>
      </c>
      <c r="AN52">
        <v>1565</v>
      </c>
      <c r="AO52">
        <v>1562</v>
      </c>
    </row>
    <row r="53" spans="2:41" x14ac:dyDescent="0.3">
      <c r="B53">
        <v>13</v>
      </c>
      <c r="C53">
        <v>14</v>
      </c>
      <c r="D53">
        <v>13</v>
      </c>
      <c r="E53">
        <v>13</v>
      </c>
      <c r="F53">
        <v>12</v>
      </c>
      <c r="G53">
        <v>12</v>
      </c>
      <c r="H53">
        <v>11</v>
      </c>
      <c r="I53">
        <v>12</v>
      </c>
      <c r="J53">
        <v>67</v>
      </c>
      <c r="K53">
        <v>80</v>
      </c>
      <c r="L53">
        <v>77</v>
      </c>
      <c r="M53">
        <v>72</v>
      </c>
      <c r="N53">
        <v>68</v>
      </c>
      <c r="O53">
        <v>68</v>
      </c>
      <c r="P53">
        <v>65</v>
      </c>
      <c r="Q53">
        <v>66</v>
      </c>
      <c r="R53">
        <v>139</v>
      </c>
      <c r="S53">
        <v>168</v>
      </c>
      <c r="T53">
        <v>153</v>
      </c>
      <c r="U53">
        <v>145</v>
      </c>
      <c r="V53">
        <v>143</v>
      </c>
      <c r="W53">
        <v>137</v>
      </c>
      <c r="X53">
        <v>136</v>
      </c>
      <c r="Y53">
        <v>136</v>
      </c>
      <c r="Z53">
        <v>786</v>
      </c>
      <c r="AA53">
        <v>959</v>
      </c>
      <c r="AB53">
        <v>904</v>
      </c>
      <c r="AC53">
        <v>840</v>
      </c>
      <c r="AD53">
        <v>837</v>
      </c>
      <c r="AE53">
        <v>812</v>
      </c>
      <c r="AF53">
        <v>785</v>
      </c>
      <c r="AG53">
        <v>784</v>
      </c>
      <c r="AH53">
        <v>1598</v>
      </c>
      <c r="AI53">
        <v>1930</v>
      </c>
      <c r="AJ53">
        <v>1838</v>
      </c>
      <c r="AK53">
        <v>1735</v>
      </c>
      <c r="AL53">
        <v>1642</v>
      </c>
      <c r="AM53">
        <v>1578</v>
      </c>
      <c r="AN53">
        <v>1565</v>
      </c>
      <c r="AO53">
        <v>1563</v>
      </c>
    </row>
    <row r="54" spans="2:41" x14ac:dyDescent="0.3">
      <c r="B54">
        <v>13</v>
      </c>
      <c r="C54">
        <v>14</v>
      </c>
      <c r="D54">
        <v>13</v>
      </c>
      <c r="E54">
        <v>13</v>
      </c>
      <c r="F54">
        <v>12</v>
      </c>
      <c r="G54">
        <v>12</v>
      </c>
      <c r="H54">
        <v>11</v>
      </c>
      <c r="I54">
        <v>12</v>
      </c>
      <c r="J54">
        <v>66</v>
      </c>
      <c r="K54">
        <v>80</v>
      </c>
      <c r="L54">
        <v>77</v>
      </c>
      <c r="M54">
        <v>72</v>
      </c>
      <c r="N54">
        <v>68</v>
      </c>
      <c r="O54">
        <v>66</v>
      </c>
      <c r="P54">
        <v>65</v>
      </c>
      <c r="Q54">
        <v>66</v>
      </c>
      <c r="R54">
        <v>139</v>
      </c>
      <c r="S54">
        <v>168</v>
      </c>
      <c r="T54">
        <v>159</v>
      </c>
      <c r="U54">
        <v>151</v>
      </c>
      <c r="V54">
        <v>143</v>
      </c>
      <c r="W54">
        <v>137</v>
      </c>
      <c r="X54">
        <v>136</v>
      </c>
      <c r="Y54">
        <v>138</v>
      </c>
      <c r="Z54">
        <v>788</v>
      </c>
      <c r="AA54">
        <v>965</v>
      </c>
      <c r="AB54">
        <v>915</v>
      </c>
      <c r="AC54">
        <v>860</v>
      </c>
      <c r="AD54">
        <v>808</v>
      </c>
      <c r="AE54">
        <v>786</v>
      </c>
      <c r="AF54">
        <v>772</v>
      </c>
      <c r="AG54">
        <v>771</v>
      </c>
      <c r="AH54">
        <v>1602</v>
      </c>
      <c r="AI54">
        <v>1934</v>
      </c>
      <c r="AJ54">
        <v>1839</v>
      </c>
      <c r="AK54">
        <v>1738</v>
      </c>
      <c r="AL54">
        <v>1648</v>
      </c>
      <c r="AM54">
        <v>1577</v>
      </c>
      <c r="AN54">
        <v>1567</v>
      </c>
      <c r="AO54">
        <v>1565</v>
      </c>
    </row>
    <row r="55" spans="2:41" x14ac:dyDescent="0.3">
      <c r="B55">
        <v>13</v>
      </c>
      <c r="C55">
        <v>14</v>
      </c>
      <c r="D55">
        <v>13</v>
      </c>
      <c r="E55">
        <v>13</v>
      </c>
      <c r="F55">
        <v>12</v>
      </c>
      <c r="G55">
        <v>12</v>
      </c>
      <c r="H55">
        <v>11</v>
      </c>
      <c r="I55">
        <v>12</v>
      </c>
      <c r="J55">
        <v>67</v>
      </c>
      <c r="K55">
        <v>80</v>
      </c>
      <c r="L55">
        <v>76</v>
      </c>
      <c r="M55">
        <v>72</v>
      </c>
      <c r="N55">
        <v>68</v>
      </c>
      <c r="O55">
        <v>66</v>
      </c>
      <c r="P55">
        <v>65</v>
      </c>
      <c r="Q55">
        <v>65</v>
      </c>
      <c r="R55">
        <v>140</v>
      </c>
      <c r="S55">
        <v>167</v>
      </c>
      <c r="T55">
        <v>153</v>
      </c>
      <c r="U55">
        <v>150</v>
      </c>
      <c r="V55">
        <v>143</v>
      </c>
      <c r="W55">
        <v>138</v>
      </c>
      <c r="X55">
        <v>137</v>
      </c>
      <c r="Y55">
        <v>137</v>
      </c>
      <c r="Z55">
        <v>783</v>
      </c>
      <c r="AA55">
        <v>966</v>
      </c>
      <c r="AB55">
        <v>904</v>
      </c>
      <c r="AC55">
        <v>854</v>
      </c>
      <c r="AD55">
        <v>804</v>
      </c>
      <c r="AE55">
        <v>754</v>
      </c>
      <c r="AF55">
        <v>783</v>
      </c>
      <c r="AG55">
        <v>761</v>
      </c>
      <c r="AH55">
        <v>1595</v>
      </c>
      <c r="AI55">
        <v>1928</v>
      </c>
      <c r="AJ55">
        <v>1838</v>
      </c>
      <c r="AK55">
        <v>1735</v>
      </c>
      <c r="AL55">
        <v>1642</v>
      </c>
      <c r="AM55">
        <v>1577</v>
      </c>
      <c r="AN55">
        <v>1577</v>
      </c>
      <c r="AO55">
        <v>1562</v>
      </c>
    </row>
    <row r="56" spans="2:41" x14ac:dyDescent="0.3">
      <c r="B56">
        <v>13</v>
      </c>
      <c r="C56">
        <v>14</v>
      </c>
      <c r="D56">
        <v>13</v>
      </c>
      <c r="E56">
        <v>12</v>
      </c>
      <c r="F56">
        <v>12</v>
      </c>
      <c r="G56">
        <v>12</v>
      </c>
      <c r="H56">
        <v>11</v>
      </c>
      <c r="I56">
        <v>12</v>
      </c>
      <c r="J56">
        <v>67</v>
      </c>
      <c r="K56">
        <v>77</v>
      </c>
      <c r="L56">
        <v>77</v>
      </c>
      <c r="M56">
        <v>72</v>
      </c>
      <c r="N56">
        <v>68</v>
      </c>
      <c r="O56">
        <v>65</v>
      </c>
      <c r="P56">
        <v>65</v>
      </c>
      <c r="Q56">
        <v>65</v>
      </c>
      <c r="R56">
        <v>139</v>
      </c>
      <c r="S56">
        <v>168</v>
      </c>
      <c r="T56">
        <v>159</v>
      </c>
      <c r="U56">
        <v>151</v>
      </c>
      <c r="V56">
        <v>143</v>
      </c>
      <c r="W56">
        <v>138</v>
      </c>
      <c r="X56">
        <v>137</v>
      </c>
      <c r="Y56">
        <v>137</v>
      </c>
      <c r="Z56">
        <v>806</v>
      </c>
      <c r="AA56">
        <v>932</v>
      </c>
      <c r="AB56">
        <v>902</v>
      </c>
      <c r="AC56">
        <v>861</v>
      </c>
      <c r="AD56">
        <v>810</v>
      </c>
      <c r="AE56">
        <v>763</v>
      </c>
      <c r="AF56">
        <v>821</v>
      </c>
      <c r="AG56">
        <v>828</v>
      </c>
      <c r="AH56">
        <v>1596</v>
      </c>
      <c r="AI56">
        <v>1937</v>
      </c>
      <c r="AJ56">
        <v>1845</v>
      </c>
      <c r="AK56">
        <v>1746</v>
      </c>
      <c r="AL56">
        <v>1651</v>
      </c>
      <c r="AM56">
        <v>1579</v>
      </c>
      <c r="AN56">
        <v>1564</v>
      </c>
      <c r="AO56">
        <v>1513</v>
      </c>
    </row>
    <row r="57" spans="2:41" x14ac:dyDescent="0.3">
      <c r="B57">
        <v>13</v>
      </c>
      <c r="C57">
        <v>14</v>
      </c>
      <c r="D57">
        <v>20</v>
      </c>
      <c r="E57">
        <v>13</v>
      </c>
      <c r="F57">
        <v>12</v>
      </c>
      <c r="G57">
        <v>12</v>
      </c>
      <c r="H57">
        <v>12</v>
      </c>
      <c r="I57">
        <v>11</v>
      </c>
      <c r="J57">
        <v>67</v>
      </c>
      <c r="K57">
        <v>81</v>
      </c>
      <c r="L57">
        <v>76</v>
      </c>
      <c r="M57">
        <v>72</v>
      </c>
      <c r="N57">
        <v>68</v>
      </c>
      <c r="O57">
        <v>66</v>
      </c>
      <c r="P57">
        <v>66</v>
      </c>
      <c r="Q57">
        <v>66</v>
      </c>
      <c r="R57">
        <v>139</v>
      </c>
      <c r="S57">
        <v>167</v>
      </c>
      <c r="T57">
        <v>160</v>
      </c>
      <c r="U57">
        <v>150</v>
      </c>
      <c r="V57">
        <v>142</v>
      </c>
      <c r="W57">
        <v>137</v>
      </c>
      <c r="X57">
        <v>137</v>
      </c>
      <c r="Y57">
        <v>137</v>
      </c>
      <c r="Z57">
        <v>762</v>
      </c>
      <c r="AA57">
        <v>895</v>
      </c>
      <c r="AB57">
        <v>850</v>
      </c>
      <c r="AC57">
        <v>803</v>
      </c>
      <c r="AD57">
        <v>763</v>
      </c>
      <c r="AE57">
        <v>730</v>
      </c>
      <c r="AF57">
        <v>723</v>
      </c>
      <c r="AG57">
        <v>723</v>
      </c>
      <c r="AH57">
        <v>1596</v>
      </c>
      <c r="AI57">
        <v>1932</v>
      </c>
      <c r="AJ57">
        <v>1837</v>
      </c>
      <c r="AK57">
        <v>1734</v>
      </c>
      <c r="AL57">
        <v>1642</v>
      </c>
      <c r="AM57">
        <v>1578</v>
      </c>
      <c r="AN57">
        <v>1564</v>
      </c>
      <c r="AO57">
        <v>1567</v>
      </c>
    </row>
    <row r="58" spans="2:41" x14ac:dyDescent="0.3">
      <c r="B58">
        <v>13</v>
      </c>
      <c r="C58">
        <v>14</v>
      </c>
      <c r="D58">
        <v>13</v>
      </c>
      <c r="E58">
        <v>13</v>
      </c>
      <c r="F58">
        <v>12</v>
      </c>
      <c r="G58">
        <v>12</v>
      </c>
      <c r="H58">
        <v>12</v>
      </c>
      <c r="I58">
        <v>12</v>
      </c>
      <c r="J58">
        <v>67</v>
      </c>
      <c r="K58">
        <v>81</v>
      </c>
      <c r="L58">
        <v>76</v>
      </c>
      <c r="M58">
        <v>72</v>
      </c>
      <c r="N58">
        <v>68</v>
      </c>
      <c r="O58">
        <v>65</v>
      </c>
      <c r="P58">
        <v>66</v>
      </c>
      <c r="Q58">
        <v>65</v>
      </c>
      <c r="R58">
        <v>140</v>
      </c>
      <c r="S58">
        <v>167</v>
      </c>
      <c r="T58">
        <v>159</v>
      </c>
      <c r="U58">
        <v>150</v>
      </c>
      <c r="V58">
        <v>144</v>
      </c>
      <c r="W58">
        <v>138</v>
      </c>
      <c r="X58">
        <v>137</v>
      </c>
      <c r="Y58">
        <v>136</v>
      </c>
      <c r="Z58">
        <v>767</v>
      </c>
      <c r="AA58">
        <v>927</v>
      </c>
      <c r="AB58">
        <v>882</v>
      </c>
      <c r="AC58">
        <v>833</v>
      </c>
      <c r="AD58">
        <v>790</v>
      </c>
      <c r="AE58">
        <v>757</v>
      </c>
      <c r="AF58">
        <v>750</v>
      </c>
      <c r="AG58">
        <v>749</v>
      </c>
      <c r="AH58">
        <v>1542</v>
      </c>
      <c r="AI58">
        <v>1930</v>
      </c>
      <c r="AJ58">
        <v>1836</v>
      </c>
      <c r="AK58">
        <v>1733</v>
      </c>
      <c r="AL58">
        <v>1645</v>
      </c>
      <c r="AM58">
        <v>1574</v>
      </c>
      <c r="AN58">
        <v>1563</v>
      </c>
      <c r="AO58">
        <v>1563</v>
      </c>
    </row>
    <row r="59" spans="2:41" x14ac:dyDescent="0.3">
      <c r="B59">
        <v>13</v>
      </c>
      <c r="C59">
        <v>14</v>
      </c>
      <c r="D59">
        <v>13</v>
      </c>
      <c r="E59">
        <v>13</v>
      </c>
      <c r="F59">
        <v>12</v>
      </c>
      <c r="G59">
        <v>12</v>
      </c>
      <c r="H59">
        <v>11</v>
      </c>
      <c r="I59">
        <v>12</v>
      </c>
      <c r="J59">
        <v>67</v>
      </c>
      <c r="K59">
        <v>80</v>
      </c>
      <c r="L59">
        <v>74</v>
      </c>
      <c r="M59">
        <v>71</v>
      </c>
      <c r="N59">
        <v>68</v>
      </c>
      <c r="O59">
        <v>66</v>
      </c>
      <c r="P59">
        <v>65</v>
      </c>
      <c r="Q59">
        <v>65</v>
      </c>
      <c r="R59">
        <v>148</v>
      </c>
      <c r="S59">
        <v>187</v>
      </c>
      <c r="T59">
        <v>180</v>
      </c>
      <c r="U59">
        <v>165</v>
      </c>
      <c r="V59">
        <v>167</v>
      </c>
      <c r="W59">
        <v>138</v>
      </c>
      <c r="X59">
        <v>152</v>
      </c>
      <c r="Y59">
        <v>149</v>
      </c>
      <c r="Z59">
        <v>767</v>
      </c>
      <c r="AA59">
        <v>927</v>
      </c>
      <c r="AB59">
        <v>882</v>
      </c>
      <c r="AC59">
        <v>833</v>
      </c>
      <c r="AD59">
        <v>786</v>
      </c>
      <c r="AE59">
        <v>756</v>
      </c>
      <c r="AF59">
        <v>751</v>
      </c>
      <c r="AG59">
        <v>749</v>
      </c>
      <c r="AH59">
        <v>1597</v>
      </c>
      <c r="AI59">
        <v>1930</v>
      </c>
      <c r="AJ59">
        <v>1836</v>
      </c>
      <c r="AK59">
        <v>1735</v>
      </c>
      <c r="AL59">
        <v>1641</v>
      </c>
      <c r="AM59">
        <v>1580</v>
      </c>
      <c r="AN59">
        <v>1567</v>
      </c>
      <c r="AO59">
        <v>1566</v>
      </c>
    </row>
    <row r="60" spans="2:41" x14ac:dyDescent="0.3">
      <c r="B60">
        <v>13</v>
      </c>
      <c r="C60">
        <v>14</v>
      </c>
      <c r="D60">
        <v>13</v>
      </c>
      <c r="E60">
        <v>13</v>
      </c>
      <c r="F60">
        <v>12</v>
      </c>
      <c r="G60">
        <v>11</v>
      </c>
      <c r="H60">
        <v>11</v>
      </c>
      <c r="I60">
        <v>12</v>
      </c>
      <c r="J60">
        <v>68</v>
      </c>
      <c r="K60">
        <v>81</v>
      </c>
      <c r="L60">
        <v>76</v>
      </c>
      <c r="M60">
        <v>73</v>
      </c>
      <c r="N60">
        <v>68</v>
      </c>
      <c r="O60">
        <v>66</v>
      </c>
      <c r="P60">
        <v>65</v>
      </c>
      <c r="Q60">
        <v>65</v>
      </c>
      <c r="R60">
        <v>149</v>
      </c>
      <c r="S60">
        <v>180</v>
      </c>
      <c r="T60">
        <v>173</v>
      </c>
      <c r="U60">
        <v>165</v>
      </c>
      <c r="V60">
        <v>155</v>
      </c>
      <c r="W60">
        <v>149</v>
      </c>
      <c r="X60">
        <v>149</v>
      </c>
      <c r="Y60">
        <v>150</v>
      </c>
      <c r="Z60">
        <v>764</v>
      </c>
      <c r="AA60">
        <v>929</v>
      </c>
      <c r="AB60">
        <v>884</v>
      </c>
      <c r="AC60">
        <v>834</v>
      </c>
      <c r="AD60">
        <v>822</v>
      </c>
      <c r="AE60">
        <v>761</v>
      </c>
      <c r="AF60">
        <v>749</v>
      </c>
      <c r="AG60">
        <v>761</v>
      </c>
      <c r="AH60">
        <v>1596</v>
      </c>
      <c r="AI60">
        <v>1927</v>
      </c>
      <c r="AJ60">
        <v>1837</v>
      </c>
      <c r="AK60">
        <v>1737</v>
      </c>
      <c r="AL60">
        <v>1643</v>
      </c>
      <c r="AM60">
        <v>1576</v>
      </c>
      <c r="AN60">
        <v>1563</v>
      </c>
      <c r="AO60">
        <v>1563</v>
      </c>
    </row>
    <row r="61" spans="2:41" x14ac:dyDescent="0.3">
      <c r="B61">
        <v>13</v>
      </c>
      <c r="C61">
        <v>14</v>
      </c>
      <c r="D61">
        <v>14</v>
      </c>
      <c r="E61">
        <v>13</v>
      </c>
      <c r="F61">
        <v>12</v>
      </c>
      <c r="G61">
        <v>12</v>
      </c>
      <c r="H61">
        <v>11</v>
      </c>
      <c r="I61">
        <v>12</v>
      </c>
      <c r="J61">
        <v>66</v>
      </c>
      <c r="K61">
        <v>80</v>
      </c>
      <c r="L61">
        <v>77</v>
      </c>
      <c r="M61">
        <v>72</v>
      </c>
      <c r="N61">
        <v>69</v>
      </c>
      <c r="O61">
        <v>65</v>
      </c>
      <c r="P61">
        <v>65</v>
      </c>
      <c r="Q61">
        <v>65</v>
      </c>
      <c r="R61">
        <v>143</v>
      </c>
      <c r="S61">
        <v>175</v>
      </c>
      <c r="T61">
        <v>165</v>
      </c>
      <c r="U61">
        <v>159</v>
      </c>
      <c r="V61">
        <v>154</v>
      </c>
      <c r="W61">
        <v>141</v>
      </c>
      <c r="X61">
        <v>141</v>
      </c>
      <c r="Y61">
        <v>154</v>
      </c>
      <c r="Z61">
        <v>765</v>
      </c>
      <c r="AA61">
        <v>926</v>
      </c>
      <c r="AB61">
        <v>879</v>
      </c>
      <c r="AC61">
        <v>831</v>
      </c>
      <c r="AD61">
        <v>791</v>
      </c>
      <c r="AE61">
        <v>755</v>
      </c>
      <c r="AF61">
        <v>748</v>
      </c>
      <c r="AG61">
        <v>749</v>
      </c>
      <c r="AH61">
        <v>1595</v>
      </c>
      <c r="AI61">
        <v>1932</v>
      </c>
      <c r="AJ61">
        <v>1840</v>
      </c>
      <c r="AK61">
        <v>1738</v>
      </c>
      <c r="AL61">
        <v>1646</v>
      </c>
      <c r="AM61">
        <v>1578</v>
      </c>
      <c r="AN61">
        <v>1566</v>
      </c>
      <c r="AO61">
        <v>1567</v>
      </c>
    </row>
    <row r="62" spans="2:41" x14ac:dyDescent="0.3">
      <c r="B62">
        <v>12</v>
      </c>
      <c r="C62">
        <v>14</v>
      </c>
      <c r="D62">
        <v>19</v>
      </c>
      <c r="E62">
        <v>13</v>
      </c>
      <c r="F62">
        <v>13</v>
      </c>
      <c r="G62">
        <v>12</v>
      </c>
      <c r="H62">
        <v>11</v>
      </c>
      <c r="I62">
        <v>12</v>
      </c>
      <c r="J62">
        <v>67</v>
      </c>
      <c r="K62">
        <v>81</v>
      </c>
      <c r="L62">
        <v>74</v>
      </c>
      <c r="M62">
        <v>69</v>
      </c>
      <c r="N62">
        <v>67</v>
      </c>
      <c r="O62">
        <v>64</v>
      </c>
      <c r="P62">
        <v>63</v>
      </c>
      <c r="Q62">
        <v>63</v>
      </c>
      <c r="R62">
        <v>153</v>
      </c>
      <c r="S62">
        <v>173</v>
      </c>
      <c r="T62">
        <v>173</v>
      </c>
      <c r="U62">
        <v>166</v>
      </c>
      <c r="V62">
        <v>160</v>
      </c>
      <c r="W62">
        <v>141</v>
      </c>
      <c r="X62">
        <v>140</v>
      </c>
      <c r="Y62">
        <v>138</v>
      </c>
      <c r="Z62">
        <v>766</v>
      </c>
      <c r="AA62">
        <v>926</v>
      </c>
      <c r="AB62">
        <v>880</v>
      </c>
      <c r="AC62">
        <v>830</v>
      </c>
      <c r="AD62">
        <v>787</v>
      </c>
      <c r="AE62">
        <v>755</v>
      </c>
      <c r="AF62">
        <v>749</v>
      </c>
      <c r="AG62">
        <v>748</v>
      </c>
      <c r="AH62">
        <v>1598</v>
      </c>
      <c r="AI62">
        <v>1930</v>
      </c>
      <c r="AJ62">
        <v>1828</v>
      </c>
      <c r="AK62">
        <v>1674</v>
      </c>
      <c r="AL62">
        <v>1645</v>
      </c>
      <c r="AM62">
        <v>1582</v>
      </c>
      <c r="AN62">
        <v>1566</v>
      </c>
      <c r="AO62">
        <v>1566</v>
      </c>
    </row>
    <row r="63" spans="2:41" x14ac:dyDescent="0.3">
      <c r="B63">
        <v>13</v>
      </c>
      <c r="C63">
        <v>14</v>
      </c>
      <c r="D63">
        <v>14</v>
      </c>
      <c r="E63">
        <v>13</v>
      </c>
      <c r="F63">
        <v>12</v>
      </c>
      <c r="G63">
        <v>12</v>
      </c>
      <c r="H63">
        <v>11</v>
      </c>
      <c r="I63">
        <v>12</v>
      </c>
      <c r="J63">
        <v>66</v>
      </c>
      <c r="K63">
        <v>81</v>
      </c>
      <c r="L63">
        <v>73</v>
      </c>
      <c r="M63">
        <v>72</v>
      </c>
      <c r="N63">
        <v>68</v>
      </c>
      <c r="O63">
        <v>65</v>
      </c>
      <c r="P63">
        <v>65</v>
      </c>
      <c r="Q63">
        <v>65</v>
      </c>
      <c r="R63">
        <v>149</v>
      </c>
      <c r="S63">
        <v>178</v>
      </c>
      <c r="T63">
        <v>165</v>
      </c>
      <c r="U63">
        <v>152</v>
      </c>
      <c r="V63">
        <v>146</v>
      </c>
      <c r="W63">
        <v>137</v>
      </c>
      <c r="X63">
        <v>157</v>
      </c>
      <c r="Y63">
        <v>144</v>
      </c>
      <c r="Z63">
        <v>739</v>
      </c>
      <c r="AA63">
        <v>927</v>
      </c>
      <c r="AB63">
        <v>883</v>
      </c>
      <c r="AC63">
        <v>833</v>
      </c>
      <c r="AD63">
        <v>789</v>
      </c>
      <c r="AE63">
        <v>757</v>
      </c>
      <c r="AF63">
        <v>749</v>
      </c>
      <c r="AG63">
        <v>748</v>
      </c>
      <c r="AH63">
        <v>1597</v>
      </c>
      <c r="AI63">
        <v>1936</v>
      </c>
      <c r="AJ63">
        <v>1843</v>
      </c>
      <c r="AK63">
        <v>1737</v>
      </c>
      <c r="AL63">
        <v>1652</v>
      </c>
      <c r="AM63">
        <v>1580</v>
      </c>
      <c r="AN63">
        <v>1567</v>
      </c>
      <c r="AO63">
        <v>1570</v>
      </c>
    </row>
    <row r="64" spans="2:41" x14ac:dyDescent="0.3">
      <c r="B64">
        <v>13</v>
      </c>
      <c r="C64">
        <v>14</v>
      </c>
      <c r="D64">
        <v>13</v>
      </c>
      <c r="E64">
        <v>12</v>
      </c>
      <c r="F64">
        <v>12</v>
      </c>
      <c r="G64">
        <v>12</v>
      </c>
      <c r="H64">
        <v>11</v>
      </c>
      <c r="I64">
        <v>12</v>
      </c>
      <c r="J64">
        <v>66</v>
      </c>
      <c r="K64">
        <v>80</v>
      </c>
      <c r="L64">
        <v>76</v>
      </c>
      <c r="M64">
        <v>72</v>
      </c>
      <c r="N64">
        <v>69</v>
      </c>
      <c r="O64">
        <v>66</v>
      </c>
      <c r="P64">
        <v>65</v>
      </c>
      <c r="Q64">
        <v>65</v>
      </c>
      <c r="R64">
        <v>144</v>
      </c>
      <c r="S64">
        <v>176</v>
      </c>
      <c r="T64">
        <v>165</v>
      </c>
      <c r="U64">
        <v>155</v>
      </c>
      <c r="V64">
        <v>151</v>
      </c>
      <c r="W64">
        <v>144</v>
      </c>
      <c r="X64">
        <v>149</v>
      </c>
      <c r="Y64">
        <v>146</v>
      </c>
      <c r="Z64">
        <v>767</v>
      </c>
      <c r="AA64">
        <v>927</v>
      </c>
      <c r="AB64">
        <v>881</v>
      </c>
      <c r="AC64">
        <v>833</v>
      </c>
      <c r="AD64">
        <v>761</v>
      </c>
      <c r="AE64">
        <v>758</v>
      </c>
      <c r="AF64">
        <v>749</v>
      </c>
      <c r="AG64">
        <v>749</v>
      </c>
      <c r="AH64">
        <v>1600</v>
      </c>
      <c r="AI64">
        <v>1930</v>
      </c>
      <c r="AJ64">
        <v>1836</v>
      </c>
      <c r="AK64">
        <v>1734</v>
      </c>
      <c r="AL64">
        <v>1644</v>
      </c>
      <c r="AM64">
        <v>1578</v>
      </c>
      <c r="AN64">
        <v>1564</v>
      </c>
      <c r="AO64">
        <v>1564</v>
      </c>
    </row>
    <row r="65" spans="2:41" x14ac:dyDescent="0.3">
      <c r="B65">
        <v>13</v>
      </c>
      <c r="C65">
        <v>14</v>
      </c>
      <c r="D65">
        <v>13</v>
      </c>
      <c r="E65">
        <v>12</v>
      </c>
      <c r="F65">
        <v>12</v>
      </c>
      <c r="G65">
        <v>11</v>
      </c>
      <c r="H65">
        <v>12</v>
      </c>
      <c r="I65">
        <v>12</v>
      </c>
      <c r="J65">
        <v>66</v>
      </c>
      <c r="K65">
        <v>80</v>
      </c>
      <c r="L65">
        <v>77</v>
      </c>
      <c r="M65">
        <v>72</v>
      </c>
      <c r="N65">
        <v>68</v>
      </c>
      <c r="O65">
        <v>65</v>
      </c>
      <c r="P65">
        <v>65</v>
      </c>
      <c r="Q65">
        <v>65</v>
      </c>
      <c r="R65">
        <v>146</v>
      </c>
      <c r="S65">
        <v>178</v>
      </c>
      <c r="T65">
        <v>166</v>
      </c>
      <c r="U65">
        <v>160</v>
      </c>
      <c r="V65">
        <v>146</v>
      </c>
      <c r="W65">
        <v>140</v>
      </c>
      <c r="X65">
        <v>142</v>
      </c>
      <c r="Y65">
        <v>140</v>
      </c>
      <c r="Z65">
        <v>769</v>
      </c>
      <c r="AA65">
        <v>946</v>
      </c>
      <c r="AB65">
        <v>879</v>
      </c>
      <c r="AC65">
        <v>830</v>
      </c>
      <c r="AD65">
        <v>787</v>
      </c>
      <c r="AE65">
        <v>754</v>
      </c>
      <c r="AF65">
        <v>749</v>
      </c>
      <c r="AG65">
        <v>747</v>
      </c>
      <c r="AH65">
        <v>1597</v>
      </c>
      <c r="AI65">
        <v>1930</v>
      </c>
      <c r="AJ65">
        <v>1836</v>
      </c>
      <c r="AK65">
        <v>1735</v>
      </c>
      <c r="AL65">
        <v>1644</v>
      </c>
      <c r="AM65">
        <v>1575</v>
      </c>
      <c r="AN65">
        <v>1563</v>
      </c>
      <c r="AO65">
        <v>1561</v>
      </c>
    </row>
    <row r="66" spans="2:41" x14ac:dyDescent="0.3">
      <c r="B66">
        <v>12</v>
      </c>
      <c r="C66">
        <v>15</v>
      </c>
      <c r="D66">
        <v>14</v>
      </c>
      <c r="E66">
        <v>13</v>
      </c>
      <c r="F66">
        <v>12</v>
      </c>
      <c r="G66">
        <v>12</v>
      </c>
      <c r="H66">
        <v>12</v>
      </c>
      <c r="I66">
        <v>12</v>
      </c>
      <c r="J66">
        <v>67</v>
      </c>
      <c r="K66">
        <v>81</v>
      </c>
      <c r="L66">
        <v>74</v>
      </c>
      <c r="M66">
        <v>72</v>
      </c>
      <c r="N66">
        <v>68</v>
      </c>
      <c r="O66">
        <v>66</v>
      </c>
      <c r="P66">
        <v>65</v>
      </c>
      <c r="Q66">
        <v>65</v>
      </c>
      <c r="R66">
        <v>141</v>
      </c>
      <c r="S66">
        <v>171</v>
      </c>
      <c r="T66">
        <v>167</v>
      </c>
      <c r="U66">
        <v>155</v>
      </c>
      <c r="V66">
        <v>145</v>
      </c>
      <c r="W66">
        <v>150</v>
      </c>
      <c r="X66">
        <v>140</v>
      </c>
      <c r="Y66">
        <v>139</v>
      </c>
      <c r="Z66">
        <v>766</v>
      </c>
      <c r="AA66">
        <v>927</v>
      </c>
      <c r="AB66">
        <v>850</v>
      </c>
      <c r="AC66">
        <v>832</v>
      </c>
      <c r="AD66">
        <v>787</v>
      </c>
      <c r="AE66">
        <v>754</v>
      </c>
      <c r="AF66">
        <v>750</v>
      </c>
      <c r="AG66">
        <v>750</v>
      </c>
      <c r="AH66">
        <v>1600</v>
      </c>
      <c r="AI66">
        <v>1936</v>
      </c>
      <c r="AJ66">
        <v>1842</v>
      </c>
      <c r="AK66">
        <v>1737</v>
      </c>
      <c r="AL66">
        <v>1596</v>
      </c>
      <c r="AM66">
        <v>1576</v>
      </c>
      <c r="AN66">
        <v>1565</v>
      </c>
      <c r="AO66">
        <v>1564</v>
      </c>
    </row>
    <row r="67" spans="2:41" x14ac:dyDescent="0.3">
      <c r="B67">
        <v>12</v>
      </c>
      <c r="C67">
        <v>14</v>
      </c>
      <c r="D67">
        <v>19</v>
      </c>
      <c r="E67">
        <v>13</v>
      </c>
      <c r="F67">
        <v>15</v>
      </c>
      <c r="G67">
        <v>12</v>
      </c>
      <c r="H67">
        <v>12</v>
      </c>
      <c r="I67">
        <v>11</v>
      </c>
      <c r="J67">
        <v>67</v>
      </c>
      <c r="K67">
        <v>80</v>
      </c>
      <c r="L67">
        <v>76</v>
      </c>
      <c r="M67">
        <v>72</v>
      </c>
      <c r="N67">
        <v>68</v>
      </c>
      <c r="O67">
        <v>66</v>
      </c>
      <c r="P67">
        <v>65</v>
      </c>
      <c r="Q67">
        <v>65</v>
      </c>
      <c r="R67">
        <v>144</v>
      </c>
      <c r="S67">
        <v>171</v>
      </c>
      <c r="T67">
        <v>164</v>
      </c>
      <c r="U67">
        <v>153</v>
      </c>
      <c r="V67">
        <v>148</v>
      </c>
      <c r="W67">
        <v>137</v>
      </c>
      <c r="X67">
        <v>148</v>
      </c>
      <c r="Y67">
        <v>143</v>
      </c>
      <c r="Z67">
        <v>766</v>
      </c>
      <c r="AA67">
        <v>926</v>
      </c>
      <c r="AB67">
        <v>882</v>
      </c>
      <c r="AC67">
        <v>833</v>
      </c>
      <c r="AD67">
        <v>788</v>
      </c>
      <c r="AE67">
        <v>755</v>
      </c>
      <c r="AF67">
        <v>750</v>
      </c>
      <c r="AG67">
        <v>746</v>
      </c>
      <c r="AH67">
        <v>1595</v>
      </c>
      <c r="AI67">
        <v>1930</v>
      </c>
      <c r="AJ67">
        <v>1841</v>
      </c>
      <c r="AK67">
        <v>1733</v>
      </c>
      <c r="AL67">
        <v>1645</v>
      </c>
      <c r="AM67">
        <v>1576</v>
      </c>
      <c r="AN67">
        <v>1563</v>
      </c>
      <c r="AO67">
        <v>1586</v>
      </c>
    </row>
    <row r="68" spans="2:41" x14ac:dyDescent="0.3">
      <c r="B68">
        <v>13</v>
      </c>
      <c r="C68">
        <v>14</v>
      </c>
      <c r="D68">
        <v>13</v>
      </c>
      <c r="E68">
        <v>13</v>
      </c>
      <c r="F68">
        <v>12</v>
      </c>
      <c r="G68">
        <v>12</v>
      </c>
      <c r="H68">
        <v>12</v>
      </c>
      <c r="I68">
        <v>12</v>
      </c>
      <c r="J68">
        <v>67</v>
      </c>
      <c r="K68">
        <v>81</v>
      </c>
      <c r="L68">
        <v>76</v>
      </c>
      <c r="M68">
        <v>72</v>
      </c>
      <c r="N68">
        <v>68</v>
      </c>
      <c r="O68">
        <v>66</v>
      </c>
      <c r="P68">
        <v>65</v>
      </c>
      <c r="Q68">
        <v>65</v>
      </c>
      <c r="R68">
        <v>143</v>
      </c>
      <c r="S68">
        <v>171</v>
      </c>
      <c r="T68">
        <v>167</v>
      </c>
      <c r="U68">
        <v>154</v>
      </c>
      <c r="V68">
        <v>145</v>
      </c>
      <c r="W68">
        <v>140</v>
      </c>
      <c r="X68">
        <v>141</v>
      </c>
      <c r="Y68">
        <v>138</v>
      </c>
      <c r="Z68">
        <v>765</v>
      </c>
      <c r="AA68">
        <v>929</v>
      </c>
      <c r="AB68">
        <v>881</v>
      </c>
      <c r="AC68">
        <v>830</v>
      </c>
      <c r="AD68">
        <v>788</v>
      </c>
      <c r="AE68">
        <v>756</v>
      </c>
      <c r="AF68">
        <v>741</v>
      </c>
      <c r="AG68">
        <v>749</v>
      </c>
      <c r="AH68">
        <v>1545</v>
      </c>
      <c r="AI68">
        <v>1931</v>
      </c>
      <c r="AJ68">
        <v>1842</v>
      </c>
      <c r="AK68">
        <v>1738</v>
      </c>
      <c r="AL68">
        <v>1647</v>
      </c>
      <c r="AM68">
        <v>1578</v>
      </c>
      <c r="AN68">
        <v>1565</v>
      </c>
      <c r="AO68">
        <v>1565</v>
      </c>
    </row>
    <row r="69" spans="2:41" x14ac:dyDescent="0.3">
      <c r="B69">
        <v>13</v>
      </c>
      <c r="C69">
        <v>14</v>
      </c>
      <c r="D69">
        <v>13</v>
      </c>
      <c r="E69">
        <v>13</v>
      </c>
      <c r="F69">
        <v>12</v>
      </c>
      <c r="G69">
        <v>12</v>
      </c>
      <c r="H69">
        <v>11</v>
      </c>
      <c r="I69">
        <v>12</v>
      </c>
      <c r="J69">
        <v>67</v>
      </c>
      <c r="K69">
        <v>80</v>
      </c>
      <c r="L69">
        <v>73</v>
      </c>
      <c r="M69">
        <v>70</v>
      </c>
      <c r="N69">
        <v>68</v>
      </c>
      <c r="O69">
        <v>65</v>
      </c>
      <c r="P69">
        <v>65</v>
      </c>
      <c r="Q69">
        <v>65</v>
      </c>
      <c r="R69">
        <v>151</v>
      </c>
      <c r="S69">
        <v>174</v>
      </c>
      <c r="T69">
        <v>164</v>
      </c>
      <c r="U69">
        <v>153</v>
      </c>
      <c r="V69">
        <v>147</v>
      </c>
      <c r="W69">
        <v>144</v>
      </c>
      <c r="X69">
        <v>139</v>
      </c>
      <c r="Y69">
        <v>139</v>
      </c>
      <c r="Z69">
        <v>766</v>
      </c>
      <c r="AA69">
        <v>927</v>
      </c>
      <c r="AB69">
        <v>879</v>
      </c>
      <c r="AC69">
        <v>831</v>
      </c>
      <c r="AD69">
        <v>786</v>
      </c>
      <c r="AE69">
        <v>753</v>
      </c>
      <c r="AF69">
        <v>748</v>
      </c>
      <c r="AG69">
        <v>747</v>
      </c>
      <c r="AH69">
        <v>1599</v>
      </c>
      <c r="AI69">
        <v>1939</v>
      </c>
      <c r="AJ69">
        <v>1838</v>
      </c>
      <c r="AK69">
        <v>1734</v>
      </c>
      <c r="AL69">
        <v>1644</v>
      </c>
      <c r="AM69">
        <v>1576</v>
      </c>
      <c r="AN69">
        <v>1562</v>
      </c>
      <c r="AO69">
        <v>1563</v>
      </c>
    </row>
    <row r="70" spans="2:41" x14ac:dyDescent="0.3">
      <c r="B70">
        <v>13</v>
      </c>
      <c r="C70">
        <v>14</v>
      </c>
      <c r="D70">
        <v>14</v>
      </c>
      <c r="E70">
        <v>12</v>
      </c>
      <c r="F70">
        <v>12</v>
      </c>
      <c r="G70">
        <v>12</v>
      </c>
      <c r="H70">
        <v>11</v>
      </c>
      <c r="I70">
        <v>12</v>
      </c>
      <c r="J70">
        <v>66</v>
      </c>
      <c r="K70">
        <v>80</v>
      </c>
      <c r="L70">
        <v>74</v>
      </c>
      <c r="M70">
        <v>72</v>
      </c>
      <c r="N70">
        <v>68</v>
      </c>
      <c r="O70">
        <v>66</v>
      </c>
      <c r="P70">
        <v>65</v>
      </c>
      <c r="Q70">
        <v>66</v>
      </c>
      <c r="R70">
        <v>143</v>
      </c>
      <c r="S70">
        <v>167</v>
      </c>
      <c r="T70">
        <v>160</v>
      </c>
      <c r="U70">
        <v>153</v>
      </c>
      <c r="V70">
        <v>146</v>
      </c>
      <c r="W70">
        <v>139</v>
      </c>
      <c r="X70">
        <v>139</v>
      </c>
      <c r="Y70">
        <v>140</v>
      </c>
      <c r="Z70">
        <v>763</v>
      </c>
      <c r="AA70">
        <v>893</v>
      </c>
      <c r="AB70">
        <v>850</v>
      </c>
      <c r="AC70">
        <v>802</v>
      </c>
      <c r="AD70">
        <v>783</v>
      </c>
      <c r="AE70">
        <v>729</v>
      </c>
      <c r="AF70">
        <v>725</v>
      </c>
      <c r="AG70">
        <v>722</v>
      </c>
      <c r="AH70">
        <v>1598</v>
      </c>
      <c r="AI70">
        <v>1932</v>
      </c>
      <c r="AJ70">
        <v>1839</v>
      </c>
      <c r="AK70">
        <v>1735</v>
      </c>
      <c r="AL70">
        <v>1649</v>
      </c>
      <c r="AM70">
        <v>1576</v>
      </c>
      <c r="AN70">
        <v>1562</v>
      </c>
      <c r="AO70">
        <v>1562</v>
      </c>
    </row>
    <row r="71" spans="2:41" x14ac:dyDescent="0.3">
      <c r="B71">
        <v>13</v>
      </c>
      <c r="C71">
        <v>14</v>
      </c>
      <c r="D71">
        <v>14</v>
      </c>
      <c r="E71">
        <v>12</v>
      </c>
      <c r="F71">
        <v>12</v>
      </c>
      <c r="G71">
        <v>12</v>
      </c>
      <c r="H71">
        <v>11</v>
      </c>
      <c r="I71">
        <v>12</v>
      </c>
      <c r="J71">
        <v>66</v>
      </c>
      <c r="K71">
        <v>80</v>
      </c>
      <c r="L71">
        <v>76</v>
      </c>
      <c r="M71">
        <v>73</v>
      </c>
      <c r="N71">
        <v>69</v>
      </c>
      <c r="O71">
        <v>66</v>
      </c>
      <c r="P71">
        <v>65</v>
      </c>
      <c r="Q71">
        <v>65</v>
      </c>
      <c r="R71">
        <v>150</v>
      </c>
      <c r="S71">
        <v>172</v>
      </c>
      <c r="T71">
        <v>168</v>
      </c>
      <c r="U71">
        <v>153</v>
      </c>
      <c r="V71">
        <v>145</v>
      </c>
      <c r="W71">
        <v>142</v>
      </c>
      <c r="X71">
        <v>140</v>
      </c>
      <c r="Y71">
        <v>143</v>
      </c>
      <c r="Z71">
        <v>763</v>
      </c>
      <c r="AA71">
        <v>929</v>
      </c>
      <c r="AB71">
        <v>884</v>
      </c>
      <c r="AC71">
        <v>832</v>
      </c>
      <c r="AD71">
        <v>788</v>
      </c>
      <c r="AE71">
        <v>755</v>
      </c>
      <c r="AF71">
        <v>750</v>
      </c>
      <c r="AG71">
        <v>749</v>
      </c>
      <c r="AH71">
        <v>1596</v>
      </c>
      <c r="AI71">
        <v>1934</v>
      </c>
      <c r="AJ71">
        <v>1839</v>
      </c>
      <c r="AK71">
        <v>1738</v>
      </c>
      <c r="AL71">
        <v>1644</v>
      </c>
      <c r="AM71">
        <v>1582</v>
      </c>
      <c r="AN71">
        <v>1567</v>
      </c>
      <c r="AO71">
        <v>1564</v>
      </c>
    </row>
    <row r="72" spans="2:41" x14ac:dyDescent="0.3">
      <c r="B72">
        <v>12</v>
      </c>
      <c r="C72">
        <v>14</v>
      </c>
      <c r="D72">
        <v>20</v>
      </c>
      <c r="E72">
        <v>13</v>
      </c>
      <c r="F72">
        <v>13</v>
      </c>
      <c r="G72">
        <v>12</v>
      </c>
      <c r="H72">
        <v>11</v>
      </c>
      <c r="I72">
        <v>11</v>
      </c>
      <c r="J72">
        <v>67</v>
      </c>
      <c r="K72">
        <v>81</v>
      </c>
      <c r="L72">
        <v>77</v>
      </c>
      <c r="M72">
        <v>72</v>
      </c>
      <c r="N72">
        <v>68</v>
      </c>
      <c r="O72">
        <v>66</v>
      </c>
      <c r="P72">
        <v>65</v>
      </c>
      <c r="Q72">
        <v>65</v>
      </c>
      <c r="R72">
        <v>141</v>
      </c>
      <c r="S72">
        <v>166</v>
      </c>
      <c r="T72">
        <v>164</v>
      </c>
      <c r="U72">
        <v>154</v>
      </c>
      <c r="V72">
        <v>140</v>
      </c>
      <c r="W72">
        <v>140</v>
      </c>
      <c r="X72">
        <v>152</v>
      </c>
      <c r="Y72">
        <v>139</v>
      </c>
      <c r="Z72">
        <v>764</v>
      </c>
      <c r="AA72">
        <v>926</v>
      </c>
      <c r="AB72">
        <v>881</v>
      </c>
      <c r="AC72">
        <v>832</v>
      </c>
      <c r="AD72">
        <v>787</v>
      </c>
      <c r="AE72">
        <v>757</v>
      </c>
      <c r="AF72">
        <v>749</v>
      </c>
      <c r="AG72">
        <v>748</v>
      </c>
      <c r="AH72">
        <v>1542</v>
      </c>
      <c r="AI72">
        <v>1932</v>
      </c>
      <c r="AJ72">
        <v>1840</v>
      </c>
      <c r="AK72">
        <v>1737</v>
      </c>
      <c r="AL72">
        <v>1645</v>
      </c>
      <c r="AM72">
        <v>1579</v>
      </c>
      <c r="AN72">
        <v>1565</v>
      </c>
      <c r="AO72">
        <v>1564</v>
      </c>
    </row>
    <row r="73" spans="2:41" x14ac:dyDescent="0.3">
      <c r="B73">
        <v>13</v>
      </c>
      <c r="C73">
        <v>14</v>
      </c>
      <c r="D73">
        <v>13</v>
      </c>
      <c r="E73">
        <v>13</v>
      </c>
      <c r="F73">
        <v>12</v>
      </c>
      <c r="G73">
        <v>12</v>
      </c>
      <c r="H73">
        <v>11</v>
      </c>
      <c r="I73">
        <v>12</v>
      </c>
      <c r="J73">
        <v>67</v>
      </c>
      <c r="K73">
        <v>81</v>
      </c>
      <c r="L73">
        <v>76</v>
      </c>
      <c r="M73">
        <v>72</v>
      </c>
      <c r="N73">
        <v>68</v>
      </c>
      <c r="O73">
        <v>66</v>
      </c>
      <c r="P73">
        <v>65</v>
      </c>
      <c r="Q73">
        <v>65</v>
      </c>
      <c r="R73">
        <v>147</v>
      </c>
      <c r="S73">
        <v>188</v>
      </c>
      <c r="T73">
        <v>167</v>
      </c>
      <c r="U73">
        <v>166</v>
      </c>
      <c r="V73">
        <v>167</v>
      </c>
      <c r="W73">
        <v>158</v>
      </c>
      <c r="X73">
        <v>152</v>
      </c>
      <c r="Y73">
        <v>152</v>
      </c>
      <c r="Z73">
        <v>764</v>
      </c>
      <c r="AA73">
        <v>926</v>
      </c>
      <c r="AB73">
        <v>881</v>
      </c>
      <c r="AC73">
        <v>832</v>
      </c>
      <c r="AD73">
        <v>787</v>
      </c>
      <c r="AE73">
        <v>755</v>
      </c>
      <c r="AF73">
        <v>749</v>
      </c>
      <c r="AG73">
        <v>749</v>
      </c>
      <c r="AH73">
        <v>1598</v>
      </c>
      <c r="AI73">
        <v>1933</v>
      </c>
      <c r="AJ73">
        <v>1838</v>
      </c>
      <c r="AK73">
        <v>1739</v>
      </c>
      <c r="AL73">
        <v>1645</v>
      </c>
      <c r="AM73">
        <v>1576</v>
      </c>
      <c r="AN73">
        <v>1567</v>
      </c>
      <c r="AO73">
        <v>1565</v>
      </c>
    </row>
    <row r="74" spans="2:41" x14ac:dyDescent="0.3">
      <c r="B74">
        <v>13</v>
      </c>
      <c r="C74">
        <v>14</v>
      </c>
      <c r="D74">
        <v>13</v>
      </c>
      <c r="E74">
        <v>13</v>
      </c>
      <c r="F74">
        <v>12</v>
      </c>
      <c r="G74">
        <v>12</v>
      </c>
      <c r="H74">
        <v>11</v>
      </c>
      <c r="I74">
        <v>12</v>
      </c>
      <c r="J74">
        <v>67</v>
      </c>
      <c r="K74">
        <v>80</v>
      </c>
      <c r="L74">
        <v>76</v>
      </c>
      <c r="M74">
        <v>72</v>
      </c>
      <c r="N74">
        <v>68</v>
      </c>
      <c r="O74">
        <v>65</v>
      </c>
      <c r="P74">
        <v>65</v>
      </c>
      <c r="Q74">
        <v>65</v>
      </c>
      <c r="R74">
        <v>153</v>
      </c>
      <c r="S74">
        <v>177</v>
      </c>
      <c r="T74">
        <v>163</v>
      </c>
      <c r="U74">
        <v>158</v>
      </c>
      <c r="V74">
        <v>154</v>
      </c>
      <c r="W74">
        <v>154</v>
      </c>
      <c r="X74">
        <v>149</v>
      </c>
      <c r="Y74">
        <v>152</v>
      </c>
      <c r="Z74">
        <v>763</v>
      </c>
      <c r="AA74">
        <v>925</v>
      </c>
      <c r="AB74">
        <v>881</v>
      </c>
      <c r="AC74">
        <v>831</v>
      </c>
      <c r="AD74">
        <v>787</v>
      </c>
      <c r="AE74">
        <v>755</v>
      </c>
      <c r="AF74">
        <v>750</v>
      </c>
      <c r="AG74">
        <v>749</v>
      </c>
      <c r="AH74">
        <v>1595</v>
      </c>
      <c r="AI74">
        <v>1915</v>
      </c>
      <c r="AJ74">
        <v>1824</v>
      </c>
      <c r="AK74">
        <v>1676</v>
      </c>
      <c r="AL74">
        <v>1634</v>
      </c>
      <c r="AM74">
        <v>1563</v>
      </c>
      <c r="AN74">
        <v>1550</v>
      </c>
      <c r="AO74">
        <v>1550</v>
      </c>
    </row>
    <row r="75" spans="2:41" x14ac:dyDescent="0.3">
      <c r="B75">
        <v>13</v>
      </c>
      <c r="C75">
        <v>14</v>
      </c>
      <c r="D75">
        <v>13</v>
      </c>
      <c r="E75">
        <v>13</v>
      </c>
      <c r="F75">
        <v>12</v>
      </c>
      <c r="G75">
        <v>12</v>
      </c>
      <c r="H75">
        <v>11</v>
      </c>
      <c r="I75">
        <v>12</v>
      </c>
      <c r="J75">
        <v>67</v>
      </c>
      <c r="K75">
        <v>80</v>
      </c>
      <c r="L75">
        <v>76</v>
      </c>
      <c r="M75">
        <v>72</v>
      </c>
      <c r="N75">
        <v>68</v>
      </c>
      <c r="O75">
        <v>65</v>
      </c>
      <c r="P75">
        <v>65</v>
      </c>
      <c r="Q75">
        <v>66</v>
      </c>
      <c r="R75">
        <v>158</v>
      </c>
      <c r="S75">
        <v>186</v>
      </c>
      <c r="T75">
        <v>177</v>
      </c>
      <c r="U75">
        <v>164</v>
      </c>
      <c r="V75">
        <v>153</v>
      </c>
      <c r="W75">
        <v>147</v>
      </c>
      <c r="X75">
        <v>143</v>
      </c>
      <c r="Y75">
        <v>154</v>
      </c>
      <c r="Z75">
        <v>767</v>
      </c>
      <c r="AA75">
        <v>926</v>
      </c>
      <c r="AB75">
        <v>851</v>
      </c>
      <c r="AC75">
        <v>805</v>
      </c>
      <c r="AD75">
        <v>762</v>
      </c>
      <c r="AE75">
        <v>729</v>
      </c>
      <c r="AF75">
        <v>726</v>
      </c>
      <c r="AG75">
        <v>754</v>
      </c>
      <c r="AH75">
        <v>1550</v>
      </c>
      <c r="AI75">
        <v>1866</v>
      </c>
      <c r="AJ75">
        <v>1823</v>
      </c>
      <c r="AK75">
        <v>1720</v>
      </c>
      <c r="AL75">
        <v>1630</v>
      </c>
      <c r="AM75">
        <v>1562</v>
      </c>
      <c r="AN75">
        <v>1548</v>
      </c>
      <c r="AO75">
        <v>1548</v>
      </c>
    </row>
    <row r="76" spans="2:41" x14ac:dyDescent="0.3">
      <c r="B76">
        <v>13</v>
      </c>
      <c r="C76">
        <v>14</v>
      </c>
      <c r="D76">
        <v>13</v>
      </c>
      <c r="E76">
        <v>12</v>
      </c>
      <c r="F76">
        <v>12</v>
      </c>
      <c r="G76">
        <v>12</v>
      </c>
      <c r="H76">
        <v>11</v>
      </c>
      <c r="I76">
        <v>12</v>
      </c>
      <c r="J76">
        <v>66</v>
      </c>
      <c r="K76">
        <v>80</v>
      </c>
      <c r="L76">
        <v>74</v>
      </c>
      <c r="M76">
        <v>70</v>
      </c>
      <c r="N76">
        <v>66</v>
      </c>
      <c r="O76">
        <v>63</v>
      </c>
      <c r="P76">
        <v>64</v>
      </c>
      <c r="Q76">
        <v>63</v>
      </c>
      <c r="R76">
        <v>153</v>
      </c>
      <c r="S76">
        <v>186</v>
      </c>
      <c r="T76">
        <v>174</v>
      </c>
      <c r="U76">
        <v>168</v>
      </c>
      <c r="V76">
        <v>153</v>
      </c>
      <c r="W76">
        <v>145</v>
      </c>
      <c r="X76">
        <v>157</v>
      </c>
      <c r="Y76">
        <v>146</v>
      </c>
      <c r="Z76">
        <v>763</v>
      </c>
      <c r="AA76">
        <v>927</v>
      </c>
      <c r="AB76">
        <v>880</v>
      </c>
      <c r="AC76">
        <v>831</v>
      </c>
      <c r="AD76">
        <v>787</v>
      </c>
      <c r="AE76">
        <v>755</v>
      </c>
      <c r="AF76">
        <v>750</v>
      </c>
      <c r="AG76">
        <v>748</v>
      </c>
      <c r="AH76">
        <v>1540</v>
      </c>
      <c r="AI76">
        <v>1975</v>
      </c>
      <c r="AJ76">
        <v>1835</v>
      </c>
      <c r="AK76">
        <v>1732</v>
      </c>
      <c r="AL76">
        <v>1657</v>
      </c>
      <c r="AM76">
        <v>1567</v>
      </c>
      <c r="AN76">
        <v>1553</v>
      </c>
      <c r="AO76">
        <v>1556</v>
      </c>
    </row>
    <row r="77" spans="2:41" x14ac:dyDescent="0.3">
      <c r="B77">
        <v>12</v>
      </c>
      <c r="C77">
        <v>14</v>
      </c>
      <c r="D77">
        <v>18</v>
      </c>
      <c r="E77">
        <v>13</v>
      </c>
      <c r="F77">
        <v>13</v>
      </c>
      <c r="G77">
        <v>12</v>
      </c>
      <c r="H77">
        <v>12</v>
      </c>
      <c r="I77">
        <v>11</v>
      </c>
      <c r="J77">
        <v>67</v>
      </c>
      <c r="K77">
        <v>80</v>
      </c>
      <c r="L77">
        <v>76</v>
      </c>
      <c r="M77">
        <v>72</v>
      </c>
      <c r="N77">
        <v>68</v>
      </c>
      <c r="O77">
        <v>66</v>
      </c>
      <c r="P77">
        <v>66</v>
      </c>
      <c r="Q77">
        <v>65</v>
      </c>
      <c r="R77">
        <v>163</v>
      </c>
      <c r="S77">
        <v>194</v>
      </c>
      <c r="T77">
        <v>176</v>
      </c>
      <c r="U77">
        <v>173</v>
      </c>
      <c r="V77">
        <v>165</v>
      </c>
      <c r="W77">
        <v>158</v>
      </c>
      <c r="X77">
        <v>142</v>
      </c>
      <c r="Y77">
        <v>162</v>
      </c>
      <c r="Z77">
        <v>767</v>
      </c>
      <c r="AA77">
        <v>926</v>
      </c>
      <c r="AB77">
        <v>886</v>
      </c>
      <c r="AC77">
        <v>833</v>
      </c>
      <c r="AD77">
        <v>788</v>
      </c>
      <c r="AE77">
        <v>758</v>
      </c>
      <c r="AF77">
        <v>752</v>
      </c>
      <c r="AG77">
        <v>750</v>
      </c>
      <c r="AH77">
        <v>1539</v>
      </c>
      <c r="AI77">
        <v>1919</v>
      </c>
      <c r="AJ77">
        <v>1844</v>
      </c>
      <c r="AK77">
        <v>1729</v>
      </c>
      <c r="AL77">
        <v>1635</v>
      </c>
      <c r="AM77">
        <v>1565</v>
      </c>
      <c r="AN77">
        <v>1556</v>
      </c>
      <c r="AO77">
        <v>1513</v>
      </c>
    </row>
    <row r="78" spans="2:41" x14ac:dyDescent="0.3">
      <c r="B78">
        <v>13</v>
      </c>
      <c r="C78">
        <v>14</v>
      </c>
      <c r="D78">
        <v>13</v>
      </c>
      <c r="E78">
        <v>13</v>
      </c>
      <c r="F78">
        <v>12</v>
      </c>
      <c r="G78">
        <v>12</v>
      </c>
      <c r="H78">
        <v>11</v>
      </c>
      <c r="I78">
        <v>12</v>
      </c>
      <c r="J78">
        <v>67</v>
      </c>
      <c r="K78">
        <v>80</v>
      </c>
      <c r="L78">
        <v>73</v>
      </c>
      <c r="M78">
        <v>69</v>
      </c>
      <c r="N78">
        <v>68</v>
      </c>
      <c r="O78">
        <v>66</v>
      </c>
      <c r="P78">
        <v>65</v>
      </c>
      <c r="Q78">
        <v>65</v>
      </c>
      <c r="R78">
        <v>164</v>
      </c>
      <c r="S78">
        <v>201</v>
      </c>
      <c r="T78">
        <v>188</v>
      </c>
      <c r="U78">
        <v>171</v>
      </c>
      <c r="V78">
        <v>156</v>
      </c>
      <c r="W78">
        <v>147</v>
      </c>
      <c r="X78">
        <v>161</v>
      </c>
      <c r="Y78">
        <v>153</v>
      </c>
      <c r="Z78">
        <v>769</v>
      </c>
      <c r="AA78">
        <v>927</v>
      </c>
      <c r="AB78">
        <v>883</v>
      </c>
      <c r="AC78">
        <v>833</v>
      </c>
      <c r="AD78">
        <v>789</v>
      </c>
      <c r="AE78">
        <v>758</v>
      </c>
      <c r="AF78">
        <v>752</v>
      </c>
      <c r="AG78">
        <v>747</v>
      </c>
      <c r="AH78">
        <v>1547</v>
      </c>
      <c r="AI78">
        <v>1915</v>
      </c>
      <c r="AJ78">
        <v>1824</v>
      </c>
      <c r="AK78">
        <v>1723</v>
      </c>
      <c r="AL78">
        <v>1633</v>
      </c>
      <c r="AM78">
        <v>1566</v>
      </c>
      <c r="AN78">
        <v>1551</v>
      </c>
      <c r="AO78">
        <v>1550</v>
      </c>
    </row>
    <row r="79" spans="2:41" x14ac:dyDescent="0.3">
      <c r="B79">
        <v>13</v>
      </c>
      <c r="C79">
        <v>14</v>
      </c>
      <c r="D79">
        <v>13</v>
      </c>
      <c r="E79">
        <v>13</v>
      </c>
      <c r="F79">
        <v>12</v>
      </c>
      <c r="G79">
        <v>12</v>
      </c>
      <c r="H79">
        <v>11</v>
      </c>
      <c r="I79">
        <v>12</v>
      </c>
      <c r="J79">
        <v>67</v>
      </c>
      <c r="K79">
        <v>78</v>
      </c>
      <c r="L79">
        <v>74</v>
      </c>
      <c r="M79">
        <v>69</v>
      </c>
      <c r="N79">
        <v>66</v>
      </c>
      <c r="O79">
        <v>64</v>
      </c>
      <c r="P79">
        <v>63</v>
      </c>
      <c r="Q79">
        <v>63</v>
      </c>
      <c r="R79">
        <v>159</v>
      </c>
      <c r="S79">
        <v>195</v>
      </c>
      <c r="T79">
        <v>172</v>
      </c>
      <c r="U79">
        <v>183</v>
      </c>
      <c r="V79">
        <v>155</v>
      </c>
      <c r="W79">
        <v>145</v>
      </c>
      <c r="X79">
        <v>147</v>
      </c>
      <c r="Y79">
        <v>144</v>
      </c>
      <c r="Z79">
        <v>740</v>
      </c>
      <c r="AA79">
        <v>896</v>
      </c>
      <c r="AB79">
        <v>851</v>
      </c>
      <c r="AC79">
        <v>804</v>
      </c>
      <c r="AD79">
        <v>762</v>
      </c>
      <c r="AE79">
        <v>730</v>
      </c>
      <c r="AF79">
        <v>725</v>
      </c>
      <c r="AG79">
        <v>724</v>
      </c>
      <c r="AH79">
        <v>1541</v>
      </c>
      <c r="AI79">
        <v>1928</v>
      </c>
      <c r="AJ79">
        <v>1834</v>
      </c>
      <c r="AK79">
        <v>1734</v>
      </c>
      <c r="AL79">
        <v>1641</v>
      </c>
      <c r="AM79">
        <v>1574</v>
      </c>
      <c r="AN79">
        <v>1563</v>
      </c>
      <c r="AO79">
        <v>1561</v>
      </c>
    </row>
    <row r="80" spans="2:41" x14ac:dyDescent="0.3">
      <c r="B80">
        <v>13</v>
      </c>
      <c r="C80">
        <v>14</v>
      </c>
      <c r="D80">
        <v>13</v>
      </c>
      <c r="E80">
        <v>12</v>
      </c>
      <c r="F80">
        <v>12</v>
      </c>
      <c r="G80">
        <v>12</v>
      </c>
      <c r="H80">
        <v>11</v>
      </c>
      <c r="I80">
        <v>12</v>
      </c>
      <c r="J80">
        <v>68</v>
      </c>
      <c r="K80">
        <v>78</v>
      </c>
      <c r="L80">
        <v>74</v>
      </c>
      <c r="M80">
        <v>69</v>
      </c>
      <c r="N80">
        <v>66</v>
      </c>
      <c r="O80">
        <v>63</v>
      </c>
      <c r="P80">
        <v>66</v>
      </c>
      <c r="Q80">
        <v>70</v>
      </c>
      <c r="R80">
        <v>160</v>
      </c>
      <c r="S80">
        <v>179</v>
      </c>
      <c r="T80">
        <v>168</v>
      </c>
      <c r="U80">
        <v>155</v>
      </c>
      <c r="V80">
        <v>151</v>
      </c>
      <c r="W80">
        <v>140</v>
      </c>
      <c r="X80">
        <v>147</v>
      </c>
      <c r="Y80">
        <v>147</v>
      </c>
      <c r="Z80">
        <v>741</v>
      </c>
      <c r="AA80">
        <v>928</v>
      </c>
      <c r="AB80">
        <v>884</v>
      </c>
      <c r="AC80">
        <v>835</v>
      </c>
      <c r="AD80">
        <v>790</v>
      </c>
      <c r="AE80">
        <v>757</v>
      </c>
      <c r="AF80">
        <v>750</v>
      </c>
      <c r="AG80">
        <v>751</v>
      </c>
      <c r="AH80">
        <v>1596</v>
      </c>
      <c r="AI80">
        <v>1934</v>
      </c>
      <c r="AJ80">
        <v>1839</v>
      </c>
      <c r="AK80">
        <v>1736</v>
      </c>
      <c r="AL80">
        <v>1644</v>
      </c>
      <c r="AM80">
        <v>1577</v>
      </c>
      <c r="AN80">
        <v>1565</v>
      </c>
      <c r="AO80">
        <v>1562</v>
      </c>
    </row>
    <row r="81" spans="2:41" x14ac:dyDescent="0.3">
      <c r="B81">
        <v>13</v>
      </c>
      <c r="C81">
        <v>15</v>
      </c>
      <c r="D81">
        <v>13</v>
      </c>
      <c r="E81">
        <v>13</v>
      </c>
      <c r="F81">
        <v>12</v>
      </c>
      <c r="G81">
        <v>11</v>
      </c>
      <c r="H81">
        <v>11</v>
      </c>
      <c r="I81">
        <v>12</v>
      </c>
      <c r="J81">
        <v>66</v>
      </c>
      <c r="K81">
        <v>81</v>
      </c>
      <c r="L81">
        <v>76</v>
      </c>
      <c r="M81">
        <v>72</v>
      </c>
      <c r="N81">
        <v>71</v>
      </c>
      <c r="O81">
        <v>65</v>
      </c>
      <c r="P81">
        <v>65</v>
      </c>
      <c r="Q81">
        <v>66</v>
      </c>
      <c r="R81">
        <v>158</v>
      </c>
      <c r="S81">
        <v>177</v>
      </c>
      <c r="T81">
        <v>170</v>
      </c>
      <c r="U81">
        <v>165</v>
      </c>
      <c r="V81">
        <v>162</v>
      </c>
      <c r="W81">
        <v>160</v>
      </c>
      <c r="X81">
        <v>145</v>
      </c>
      <c r="Y81">
        <v>149</v>
      </c>
      <c r="Z81">
        <v>768</v>
      </c>
      <c r="AA81">
        <v>927</v>
      </c>
      <c r="AB81">
        <v>884</v>
      </c>
      <c r="AC81">
        <v>835</v>
      </c>
      <c r="AD81">
        <v>788</v>
      </c>
      <c r="AE81">
        <v>758</v>
      </c>
      <c r="AF81">
        <v>752</v>
      </c>
      <c r="AG81">
        <v>751</v>
      </c>
      <c r="AH81">
        <v>1597</v>
      </c>
      <c r="AI81">
        <v>1932</v>
      </c>
      <c r="AJ81">
        <v>1837</v>
      </c>
      <c r="AK81">
        <v>1736</v>
      </c>
      <c r="AL81">
        <v>1643</v>
      </c>
      <c r="AM81">
        <v>1578</v>
      </c>
      <c r="AN81">
        <v>1566</v>
      </c>
      <c r="AO81">
        <v>1565</v>
      </c>
    </row>
    <row r="82" spans="2:41" x14ac:dyDescent="0.3">
      <c r="B82">
        <v>12</v>
      </c>
      <c r="C82">
        <v>14</v>
      </c>
      <c r="D82">
        <v>18</v>
      </c>
      <c r="E82">
        <v>13</v>
      </c>
      <c r="F82">
        <v>13</v>
      </c>
      <c r="G82">
        <v>12</v>
      </c>
      <c r="H82">
        <v>11</v>
      </c>
      <c r="I82">
        <v>12</v>
      </c>
      <c r="J82">
        <v>67</v>
      </c>
      <c r="K82">
        <v>80</v>
      </c>
      <c r="L82">
        <v>76</v>
      </c>
      <c r="M82">
        <v>73</v>
      </c>
      <c r="N82">
        <v>68</v>
      </c>
      <c r="O82">
        <v>66</v>
      </c>
      <c r="P82">
        <v>65</v>
      </c>
      <c r="Q82">
        <v>65</v>
      </c>
      <c r="R82">
        <v>152</v>
      </c>
      <c r="S82">
        <v>190</v>
      </c>
      <c r="T82">
        <v>177</v>
      </c>
      <c r="U82">
        <v>169</v>
      </c>
      <c r="V82">
        <v>150</v>
      </c>
      <c r="W82">
        <v>156</v>
      </c>
      <c r="X82">
        <v>152</v>
      </c>
      <c r="Y82">
        <v>154</v>
      </c>
      <c r="Z82">
        <v>766</v>
      </c>
      <c r="AA82">
        <v>927</v>
      </c>
      <c r="AB82">
        <v>884</v>
      </c>
      <c r="AC82">
        <v>834</v>
      </c>
      <c r="AD82">
        <v>762</v>
      </c>
      <c r="AE82">
        <v>757</v>
      </c>
      <c r="AF82">
        <v>753</v>
      </c>
      <c r="AG82">
        <v>752</v>
      </c>
      <c r="AH82">
        <v>1600</v>
      </c>
      <c r="AI82">
        <v>1933</v>
      </c>
      <c r="AJ82">
        <v>1838</v>
      </c>
      <c r="AK82">
        <v>1739</v>
      </c>
      <c r="AL82">
        <v>1646</v>
      </c>
      <c r="AM82">
        <v>1579</v>
      </c>
      <c r="AN82">
        <v>1564</v>
      </c>
      <c r="AO82">
        <v>1563</v>
      </c>
    </row>
    <row r="83" spans="2:41" x14ac:dyDescent="0.3">
      <c r="B83">
        <v>13</v>
      </c>
      <c r="C83">
        <v>14</v>
      </c>
      <c r="D83">
        <v>13</v>
      </c>
      <c r="E83">
        <v>12</v>
      </c>
      <c r="F83">
        <v>12</v>
      </c>
      <c r="G83">
        <v>12</v>
      </c>
      <c r="H83">
        <v>12</v>
      </c>
      <c r="I83">
        <v>12</v>
      </c>
      <c r="J83">
        <v>67</v>
      </c>
      <c r="K83">
        <v>80</v>
      </c>
      <c r="L83">
        <v>74</v>
      </c>
      <c r="M83">
        <v>72</v>
      </c>
      <c r="N83">
        <v>70</v>
      </c>
      <c r="O83">
        <v>65</v>
      </c>
      <c r="P83">
        <v>65</v>
      </c>
      <c r="Q83">
        <v>65</v>
      </c>
      <c r="R83">
        <v>156</v>
      </c>
      <c r="S83">
        <v>187</v>
      </c>
      <c r="T83">
        <v>178</v>
      </c>
      <c r="U83">
        <v>157</v>
      </c>
      <c r="V83">
        <v>157</v>
      </c>
      <c r="W83">
        <v>147</v>
      </c>
      <c r="X83">
        <v>150</v>
      </c>
      <c r="Y83">
        <v>150</v>
      </c>
      <c r="Z83">
        <v>767</v>
      </c>
      <c r="AA83">
        <v>926</v>
      </c>
      <c r="AB83">
        <v>882</v>
      </c>
      <c r="AC83">
        <v>833</v>
      </c>
      <c r="AD83">
        <v>791</v>
      </c>
      <c r="AE83">
        <v>756</v>
      </c>
      <c r="AF83">
        <v>748</v>
      </c>
      <c r="AG83">
        <v>758</v>
      </c>
      <c r="AH83">
        <v>1598</v>
      </c>
      <c r="AI83">
        <v>1930</v>
      </c>
      <c r="AJ83">
        <v>1835</v>
      </c>
      <c r="AK83">
        <v>1732</v>
      </c>
      <c r="AL83">
        <v>1643</v>
      </c>
      <c r="AM83">
        <v>1574</v>
      </c>
      <c r="AN83">
        <v>1562</v>
      </c>
      <c r="AO83">
        <v>1561</v>
      </c>
    </row>
    <row r="84" spans="2:41" x14ac:dyDescent="0.3">
      <c r="B84">
        <v>13</v>
      </c>
      <c r="C84">
        <v>14</v>
      </c>
      <c r="D84">
        <v>13</v>
      </c>
      <c r="E84">
        <v>13</v>
      </c>
      <c r="F84">
        <v>12</v>
      </c>
      <c r="G84">
        <v>11</v>
      </c>
      <c r="H84">
        <v>12</v>
      </c>
      <c r="I84">
        <v>12</v>
      </c>
      <c r="J84">
        <v>66</v>
      </c>
      <c r="K84">
        <v>81</v>
      </c>
      <c r="L84">
        <v>73</v>
      </c>
      <c r="M84">
        <v>69</v>
      </c>
      <c r="N84">
        <v>66</v>
      </c>
      <c r="O84">
        <v>67</v>
      </c>
      <c r="P84">
        <v>65</v>
      </c>
      <c r="Q84">
        <v>65</v>
      </c>
      <c r="R84">
        <v>156</v>
      </c>
      <c r="S84">
        <v>184</v>
      </c>
      <c r="T84">
        <v>174</v>
      </c>
      <c r="U84">
        <v>160</v>
      </c>
      <c r="V84">
        <v>156</v>
      </c>
      <c r="W84">
        <v>144</v>
      </c>
      <c r="X84">
        <v>139</v>
      </c>
      <c r="Y84">
        <v>154</v>
      </c>
      <c r="Z84">
        <v>769</v>
      </c>
      <c r="AA84">
        <v>928</v>
      </c>
      <c r="AB84">
        <v>882</v>
      </c>
      <c r="AC84">
        <v>834</v>
      </c>
      <c r="AD84">
        <v>790</v>
      </c>
      <c r="AE84">
        <v>757</v>
      </c>
      <c r="AF84">
        <v>752</v>
      </c>
      <c r="AG84">
        <v>752</v>
      </c>
      <c r="AH84">
        <v>1557</v>
      </c>
      <c r="AI84">
        <v>1934</v>
      </c>
      <c r="AJ84">
        <v>1837</v>
      </c>
      <c r="AK84">
        <v>1737</v>
      </c>
      <c r="AL84">
        <v>1645</v>
      </c>
      <c r="AM84">
        <v>1591</v>
      </c>
      <c r="AN84">
        <v>1566</v>
      </c>
      <c r="AO84">
        <v>1564</v>
      </c>
    </row>
    <row r="85" spans="2:41" x14ac:dyDescent="0.3">
      <c r="B85">
        <v>13</v>
      </c>
      <c r="C85">
        <v>14</v>
      </c>
      <c r="D85">
        <v>14</v>
      </c>
      <c r="E85">
        <v>13</v>
      </c>
      <c r="F85">
        <v>12</v>
      </c>
      <c r="G85">
        <v>12</v>
      </c>
      <c r="H85">
        <v>12</v>
      </c>
      <c r="I85">
        <v>12</v>
      </c>
      <c r="J85">
        <v>67</v>
      </c>
      <c r="K85">
        <v>78</v>
      </c>
      <c r="L85">
        <v>73</v>
      </c>
      <c r="M85">
        <v>72</v>
      </c>
      <c r="N85">
        <v>68</v>
      </c>
      <c r="O85">
        <v>66</v>
      </c>
      <c r="P85">
        <v>65</v>
      </c>
      <c r="Q85">
        <v>66</v>
      </c>
      <c r="R85">
        <v>145</v>
      </c>
      <c r="S85">
        <v>179</v>
      </c>
      <c r="T85">
        <v>180</v>
      </c>
      <c r="U85">
        <v>166</v>
      </c>
      <c r="V85">
        <v>160</v>
      </c>
      <c r="W85">
        <v>163</v>
      </c>
      <c r="X85">
        <v>142</v>
      </c>
      <c r="Y85">
        <v>138</v>
      </c>
      <c r="Z85">
        <v>767</v>
      </c>
      <c r="AA85">
        <v>928</v>
      </c>
      <c r="AB85">
        <v>883</v>
      </c>
      <c r="AC85">
        <v>834</v>
      </c>
      <c r="AD85">
        <v>790</v>
      </c>
      <c r="AE85">
        <v>757</v>
      </c>
      <c r="AF85">
        <v>753</v>
      </c>
      <c r="AG85">
        <v>752</v>
      </c>
      <c r="AH85">
        <v>1596</v>
      </c>
      <c r="AI85">
        <v>1929</v>
      </c>
      <c r="AJ85">
        <v>1836</v>
      </c>
      <c r="AK85">
        <v>1803</v>
      </c>
      <c r="AL85">
        <v>1637</v>
      </c>
      <c r="AM85">
        <v>1585</v>
      </c>
      <c r="AN85">
        <v>1572</v>
      </c>
      <c r="AO85">
        <v>1566</v>
      </c>
    </row>
    <row r="86" spans="2:41" x14ac:dyDescent="0.3">
      <c r="B86">
        <v>13</v>
      </c>
      <c r="C86">
        <v>14</v>
      </c>
      <c r="D86">
        <v>14</v>
      </c>
      <c r="E86">
        <v>13</v>
      </c>
      <c r="F86">
        <v>12</v>
      </c>
      <c r="G86">
        <v>12</v>
      </c>
      <c r="H86">
        <v>12</v>
      </c>
      <c r="I86">
        <v>12</v>
      </c>
      <c r="J86">
        <v>67</v>
      </c>
      <c r="K86">
        <v>77</v>
      </c>
      <c r="L86">
        <v>74</v>
      </c>
      <c r="M86">
        <v>69</v>
      </c>
      <c r="N86">
        <v>66</v>
      </c>
      <c r="O86">
        <v>64</v>
      </c>
      <c r="P86">
        <v>63</v>
      </c>
      <c r="Q86">
        <v>63</v>
      </c>
      <c r="R86">
        <v>140</v>
      </c>
      <c r="S86">
        <v>166</v>
      </c>
      <c r="T86">
        <v>154</v>
      </c>
      <c r="U86">
        <v>145</v>
      </c>
      <c r="V86">
        <v>138</v>
      </c>
      <c r="W86">
        <v>138</v>
      </c>
      <c r="X86">
        <v>137</v>
      </c>
      <c r="Y86">
        <v>142</v>
      </c>
      <c r="Z86">
        <v>768</v>
      </c>
      <c r="AA86">
        <v>928</v>
      </c>
      <c r="AB86">
        <v>883</v>
      </c>
      <c r="AC86">
        <v>836</v>
      </c>
      <c r="AD86">
        <v>790</v>
      </c>
      <c r="AE86">
        <v>757</v>
      </c>
      <c r="AF86">
        <v>751</v>
      </c>
      <c r="AG86">
        <v>751</v>
      </c>
      <c r="AH86">
        <v>1599</v>
      </c>
      <c r="AI86">
        <v>1933</v>
      </c>
      <c r="AJ86">
        <v>1842</v>
      </c>
      <c r="AK86">
        <v>1738</v>
      </c>
      <c r="AL86">
        <v>1646</v>
      </c>
      <c r="AM86">
        <v>1579</v>
      </c>
      <c r="AN86">
        <v>1568</v>
      </c>
      <c r="AO86">
        <v>1565</v>
      </c>
    </row>
    <row r="87" spans="2:41" x14ac:dyDescent="0.3">
      <c r="B87">
        <v>12</v>
      </c>
      <c r="C87">
        <v>14</v>
      </c>
      <c r="D87">
        <v>13</v>
      </c>
      <c r="E87">
        <v>17</v>
      </c>
      <c r="F87">
        <v>13</v>
      </c>
      <c r="G87">
        <v>11</v>
      </c>
      <c r="H87">
        <v>12</v>
      </c>
      <c r="I87">
        <v>12</v>
      </c>
      <c r="J87">
        <v>67</v>
      </c>
      <c r="K87">
        <v>77</v>
      </c>
      <c r="L87">
        <v>74</v>
      </c>
      <c r="M87">
        <v>70</v>
      </c>
      <c r="N87">
        <v>66</v>
      </c>
      <c r="O87">
        <v>63</v>
      </c>
      <c r="P87">
        <v>63</v>
      </c>
      <c r="Q87">
        <v>64</v>
      </c>
      <c r="R87">
        <v>149</v>
      </c>
      <c r="S87">
        <v>181</v>
      </c>
      <c r="T87">
        <v>158</v>
      </c>
      <c r="U87">
        <v>150</v>
      </c>
      <c r="V87">
        <v>143</v>
      </c>
      <c r="W87">
        <v>138</v>
      </c>
      <c r="X87">
        <v>137</v>
      </c>
      <c r="Y87">
        <v>137</v>
      </c>
      <c r="Z87">
        <v>769</v>
      </c>
      <c r="AA87">
        <v>930</v>
      </c>
      <c r="AB87">
        <v>882</v>
      </c>
      <c r="AC87">
        <v>835</v>
      </c>
      <c r="AD87">
        <v>790</v>
      </c>
      <c r="AE87">
        <v>756</v>
      </c>
      <c r="AF87">
        <v>752</v>
      </c>
      <c r="AG87">
        <v>751</v>
      </c>
      <c r="AH87">
        <v>1588</v>
      </c>
      <c r="AI87">
        <v>1930</v>
      </c>
      <c r="AJ87">
        <v>1835</v>
      </c>
      <c r="AK87">
        <v>1734</v>
      </c>
      <c r="AL87">
        <v>1641</v>
      </c>
      <c r="AM87">
        <v>1573</v>
      </c>
      <c r="AN87">
        <v>1566</v>
      </c>
      <c r="AO87">
        <v>1564</v>
      </c>
    </row>
    <row r="88" spans="2:41" x14ac:dyDescent="0.3">
      <c r="B88">
        <v>12</v>
      </c>
      <c r="C88">
        <v>15</v>
      </c>
      <c r="D88">
        <v>13</v>
      </c>
      <c r="E88">
        <v>13</v>
      </c>
      <c r="F88">
        <v>12</v>
      </c>
      <c r="G88">
        <v>11</v>
      </c>
      <c r="H88">
        <v>12</v>
      </c>
      <c r="I88">
        <v>11</v>
      </c>
      <c r="J88">
        <v>66</v>
      </c>
      <c r="K88">
        <v>80</v>
      </c>
      <c r="L88">
        <v>76</v>
      </c>
      <c r="M88">
        <v>72</v>
      </c>
      <c r="N88">
        <v>69</v>
      </c>
      <c r="O88">
        <v>66</v>
      </c>
      <c r="P88">
        <v>65</v>
      </c>
      <c r="Q88">
        <v>65</v>
      </c>
      <c r="R88">
        <v>139</v>
      </c>
      <c r="S88">
        <v>168</v>
      </c>
      <c r="T88">
        <v>159</v>
      </c>
      <c r="U88">
        <v>151</v>
      </c>
      <c r="V88">
        <v>143</v>
      </c>
      <c r="W88">
        <v>138</v>
      </c>
      <c r="X88">
        <v>136</v>
      </c>
      <c r="Y88">
        <v>138</v>
      </c>
      <c r="Z88">
        <v>768</v>
      </c>
      <c r="AA88">
        <v>928</v>
      </c>
      <c r="AB88">
        <v>882</v>
      </c>
      <c r="AC88">
        <v>835</v>
      </c>
      <c r="AD88">
        <v>791</v>
      </c>
      <c r="AE88">
        <v>757</v>
      </c>
      <c r="AF88">
        <v>753</v>
      </c>
      <c r="AG88">
        <v>751</v>
      </c>
      <c r="AH88">
        <v>1597</v>
      </c>
      <c r="AI88">
        <v>1932</v>
      </c>
      <c r="AJ88">
        <v>1838</v>
      </c>
      <c r="AK88">
        <v>1740</v>
      </c>
      <c r="AL88">
        <v>1644</v>
      </c>
      <c r="AM88">
        <v>1578</v>
      </c>
      <c r="AN88">
        <v>1567</v>
      </c>
      <c r="AO88">
        <v>1563</v>
      </c>
    </row>
    <row r="89" spans="2:41" x14ac:dyDescent="0.3">
      <c r="B89">
        <v>13</v>
      </c>
      <c r="C89">
        <v>14</v>
      </c>
      <c r="D89">
        <v>13</v>
      </c>
      <c r="E89">
        <v>13</v>
      </c>
      <c r="F89">
        <v>12</v>
      </c>
      <c r="G89">
        <v>12</v>
      </c>
      <c r="H89">
        <v>12</v>
      </c>
      <c r="I89">
        <v>12</v>
      </c>
      <c r="J89">
        <v>66</v>
      </c>
      <c r="K89">
        <v>80</v>
      </c>
      <c r="L89">
        <v>74</v>
      </c>
      <c r="M89">
        <v>69</v>
      </c>
      <c r="N89">
        <v>65</v>
      </c>
      <c r="O89">
        <v>66</v>
      </c>
      <c r="P89">
        <v>65</v>
      </c>
      <c r="Q89">
        <v>65</v>
      </c>
      <c r="R89">
        <v>139</v>
      </c>
      <c r="S89">
        <v>167</v>
      </c>
      <c r="T89">
        <v>158</v>
      </c>
      <c r="U89">
        <v>150</v>
      </c>
      <c r="V89">
        <v>143</v>
      </c>
      <c r="W89">
        <v>138</v>
      </c>
      <c r="X89">
        <v>136</v>
      </c>
      <c r="Y89">
        <v>137</v>
      </c>
      <c r="Z89">
        <v>766</v>
      </c>
      <c r="AA89">
        <v>929</v>
      </c>
      <c r="AB89">
        <v>883</v>
      </c>
      <c r="AC89">
        <v>834</v>
      </c>
      <c r="AD89">
        <v>793</v>
      </c>
      <c r="AE89">
        <v>758</v>
      </c>
      <c r="AF89">
        <v>753</v>
      </c>
      <c r="AG89">
        <v>755</v>
      </c>
      <c r="AH89">
        <v>1599</v>
      </c>
      <c r="AI89">
        <v>1919</v>
      </c>
      <c r="AJ89">
        <v>1839</v>
      </c>
      <c r="AK89">
        <v>1737</v>
      </c>
      <c r="AL89">
        <v>1643</v>
      </c>
      <c r="AM89">
        <v>1578</v>
      </c>
      <c r="AN89">
        <v>1566</v>
      </c>
      <c r="AO89">
        <v>1562</v>
      </c>
    </row>
    <row r="90" spans="2:41" x14ac:dyDescent="0.3">
      <c r="B90">
        <v>13</v>
      </c>
      <c r="C90">
        <v>14</v>
      </c>
      <c r="D90">
        <v>14</v>
      </c>
      <c r="E90">
        <v>13</v>
      </c>
      <c r="F90">
        <v>12</v>
      </c>
      <c r="G90">
        <v>12</v>
      </c>
      <c r="H90">
        <v>12</v>
      </c>
      <c r="I90">
        <v>12</v>
      </c>
      <c r="J90">
        <v>66</v>
      </c>
      <c r="K90">
        <v>81</v>
      </c>
      <c r="L90">
        <v>76</v>
      </c>
      <c r="M90">
        <v>72</v>
      </c>
      <c r="N90">
        <v>68</v>
      </c>
      <c r="O90">
        <v>66</v>
      </c>
      <c r="P90">
        <v>65</v>
      </c>
      <c r="Q90">
        <v>65</v>
      </c>
      <c r="R90">
        <v>141</v>
      </c>
      <c r="S90">
        <v>167</v>
      </c>
      <c r="T90">
        <v>159</v>
      </c>
      <c r="U90">
        <v>150</v>
      </c>
      <c r="V90">
        <v>144</v>
      </c>
      <c r="W90">
        <v>139</v>
      </c>
      <c r="X90">
        <v>136</v>
      </c>
      <c r="Y90">
        <v>137</v>
      </c>
      <c r="Z90">
        <v>773</v>
      </c>
      <c r="AA90">
        <v>897</v>
      </c>
      <c r="AB90">
        <v>850</v>
      </c>
      <c r="AC90">
        <v>805</v>
      </c>
      <c r="AD90">
        <v>761</v>
      </c>
      <c r="AE90">
        <v>731</v>
      </c>
      <c r="AF90">
        <v>731</v>
      </c>
      <c r="AG90">
        <v>726</v>
      </c>
      <c r="AH90">
        <v>1590</v>
      </c>
      <c r="AI90">
        <v>1932</v>
      </c>
      <c r="AJ90">
        <v>1842</v>
      </c>
      <c r="AK90">
        <v>1737</v>
      </c>
      <c r="AL90">
        <v>1643</v>
      </c>
      <c r="AM90">
        <v>1523</v>
      </c>
      <c r="AN90">
        <v>1573</v>
      </c>
      <c r="AO90">
        <v>1565</v>
      </c>
    </row>
    <row r="91" spans="2:41" x14ac:dyDescent="0.3">
      <c r="B91">
        <v>13</v>
      </c>
      <c r="C91">
        <v>14</v>
      </c>
      <c r="D91">
        <v>13</v>
      </c>
      <c r="E91">
        <v>13</v>
      </c>
      <c r="F91">
        <v>12</v>
      </c>
      <c r="G91">
        <v>12</v>
      </c>
      <c r="H91">
        <v>12</v>
      </c>
      <c r="I91">
        <v>11</v>
      </c>
      <c r="J91">
        <v>67</v>
      </c>
      <c r="K91">
        <v>77</v>
      </c>
      <c r="L91">
        <v>74</v>
      </c>
      <c r="M91">
        <v>72</v>
      </c>
      <c r="N91">
        <v>68</v>
      </c>
      <c r="O91">
        <v>65</v>
      </c>
      <c r="P91">
        <v>65</v>
      </c>
      <c r="Q91">
        <v>65</v>
      </c>
      <c r="R91">
        <v>141</v>
      </c>
      <c r="S91">
        <v>168</v>
      </c>
      <c r="T91">
        <v>159</v>
      </c>
      <c r="U91">
        <v>151</v>
      </c>
      <c r="V91">
        <v>143</v>
      </c>
      <c r="W91">
        <v>137</v>
      </c>
      <c r="X91">
        <v>138</v>
      </c>
      <c r="Y91">
        <v>137</v>
      </c>
      <c r="Z91">
        <v>739</v>
      </c>
      <c r="AA91">
        <v>895</v>
      </c>
      <c r="AB91">
        <v>853</v>
      </c>
      <c r="AC91">
        <v>804</v>
      </c>
      <c r="AD91">
        <v>760</v>
      </c>
      <c r="AE91">
        <v>730</v>
      </c>
      <c r="AF91">
        <v>725</v>
      </c>
      <c r="AG91">
        <v>724</v>
      </c>
      <c r="AH91">
        <v>1599</v>
      </c>
      <c r="AI91">
        <v>1935</v>
      </c>
      <c r="AJ91">
        <v>1844</v>
      </c>
      <c r="AK91">
        <v>1732</v>
      </c>
      <c r="AL91">
        <v>1641</v>
      </c>
      <c r="AM91">
        <v>1577</v>
      </c>
      <c r="AN91">
        <v>1562</v>
      </c>
      <c r="AO91">
        <v>1560</v>
      </c>
    </row>
    <row r="92" spans="2:41" x14ac:dyDescent="0.3">
      <c r="B92">
        <v>12</v>
      </c>
      <c r="C92">
        <v>14</v>
      </c>
      <c r="D92">
        <v>13</v>
      </c>
      <c r="E92">
        <v>13</v>
      </c>
      <c r="F92">
        <v>19</v>
      </c>
      <c r="G92">
        <v>12</v>
      </c>
      <c r="H92">
        <v>12</v>
      </c>
      <c r="I92">
        <v>12</v>
      </c>
      <c r="J92">
        <v>67</v>
      </c>
      <c r="K92">
        <v>78</v>
      </c>
      <c r="L92">
        <v>76</v>
      </c>
      <c r="M92">
        <v>72</v>
      </c>
      <c r="N92">
        <v>69</v>
      </c>
      <c r="O92">
        <v>66</v>
      </c>
      <c r="P92">
        <v>65</v>
      </c>
      <c r="Q92">
        <v>66</v>
      </c>
      <c r="R92">
        <v>140</v>
      </c>
      <c r="S92">
        <v>168</v>
      </c>
      <c r="T92">
        <v>160</v>
      </c>
      <c r="U92">
        <v>151</v>
      </c>
      <c r="V92">
        <v>144</v>
      </c>
      <c r="W92">
        <v>139</v>
      </c>
      <c r="X92">
        <v>137</v>
      </c>
      <c r="Y92">
        <v>136</v>
      </c>
      <c r="Z92">
        <v>740</v>
      </c>
      <c r="AA92">
        <v>895</v>
      </c>
      <c r="AB92">
        <v>850</v>
      </c>
      <c r="AC92">
        <v>804</v>
      </c>
      <c r="AD92">
        <v>761</v>
      </c>
      <c r="AE92">
        <v>728</v>
      </c>
      <c r="AF92">
        <v>723</v>
      </c>
      <c r="AG92">
        <v>725</v>
      </c>
      <c r="AH92">
        <v>1599</v>
      </c>
      <c r="AI92">
        <v>1934</v>
      </c>
      <c r="AJ92">
        <v>1841</v>
      </c>
      <c r="AK92">
        <v>1739</v>
      </c>
      <c r="AL92">
        <v>1646</v>
      </c>
      <c r="AM92">
        <v>1577</v>
      </c>
      <c r="AN92">
        <v>1566</v>
      </c>
      <c r="AO92">
        <v>1564</v>
      </c>
    </row>
    <row r="93" spans="2:41" x14ac:dyDescent="0.3">
      <c r="B93">
        <v>13</v>
      </c>
      <c r="C93">
        <v>14</v>
      </c>
      <c r="D93">
        <v>14</v>
      </c>
      <c r="E93">
        <v>13</v>
      </c>
      <c r="F93">
        <v>12</v>
      </c>
      <c r="G93">
        <v>12</v>
      </c>
      <c r="H93">
        <v>12</v>
      </c>
      <c r="I93">
        <v>12</v>
      </c>
      <c r="J93">
        <v>67</v>
      </c>
      <c r="K93">
        <v>77</v>
      </c>
      <c r="L93">
        <v>73</v>
      </c>
      <c r="M93">
        <v>72</v>
      </c>
      <c r="N93">
        <v>68</v>
      </c>
      <c r="O93">
        <v>66</v>
      </c>
      <c r="P93">
        <v>65</v>
      </c>
      <c r="Q93">
        <v>65</v>
      </c>
      <c r="R93">
        <v>140</v>
      </c>
      <c r="S93">
        <v>167</v>
      </c>
      <c r="T93">
        <v>160</v>
      </c>
      <c r="U93">
        <v>145</v>
      </c>
      <c r="V93">
        <v>139</v>
      </c>
      <c r="W93">
        <v>137</v>
      </c>
      <c r="X93">
        <v>137</v>
      </c>
      <c r="Y93">
        <v>137</v>
      </c>
      <c r="Z93">
        <v>765</v>
      </c>
      <c r="AA93">
        <v>926</v>
      </c>
      <c r="AB93">
        <v>881</v>
      </c>
      <c r="AC93">
        <v>832</v>
      </c>
      <c r="AD93">
        <v>790</v>
      </c>
      <c r="AE93">
        <v>755</v>
      </c>
      <c r="AF93">
        <v>749</v>
      </c>
      <c r="AG93">
        <v>749</v>
      </c>
      <c r="AH93">
        <v>1600</v>
      </c>
      <c r="AI93">
        <v>1933</v>
      </c>
      <c r="AJ93">
        <v>1837</v>
      </c>
      <c r="AK93">
        <v>1739</v>
      </c>
      <c r="AL93">
        <v>1644</v>
      </c>
      <c r="AM93">
        <v>1578</v>
      </c>
      <c r="AN93">
        <v>1566</v>
      </c>
      <c r="AO93">
        <v>1565</v>
      </c>
    </row>
    <row r="94" spans="2:41" x14ac:dyDescent="0.3">
      <c r="B94">
        <v>13</v>
      </c>
      <c r="C94">
        <v>14</v>
      </c>
      <c r="D94">
        <v>14</v>
      </c>
      <c r="E94">
        <v>13</v>
      </c>
      <c r="F94">
        <v>12</v>
      </c>
      <c r="G94">
        <v>11</v>
      </c>
      <c r="H94">
        <v>12</v>
      </c>
      <c r="I94">
        <v>12</v>
      </c>
      <c r="J94">
        <v>66</v>
      </c>
      <c r="K94">
        <v>78</v>
      </c>
      <c r="L94">
        <v>73</v>
      </c>
      <c r="M94">
        <v>69</v>
      </c>
      <c r="N94">
        <v>66</v>
      </c>
      <c r="O94">
        <v>64</v>
      </c>
      <c r="P94">
        <v>63</v>
      </c>
      <c r="Q94">
        <v>63</v>
      </c>
      <c r="R94">
        <v>139</v>
      </c>
      <c r="S94">
        <v>167</v>
      </c>
      <c r="T94">
        <v>153</v>
      </c>
      <c r="U94">
        <v>145</v>
      </c>
      <c r="V94">
        <v>137</v>
      </c>
      <c r="W94">
        <v>138</v>
      </c>
      <c r="X94">
        <v>137</v>
      </c>
      <c r="Y94">
        <v>136</v>
      </c>
      <c r="Z94">
        <v>765</v>
      </c>
      <c r="AA94">
        <v>925</v>
      </c>
      <c r="AB94">
        <v>881</v>
      </c>
      <c r="AC94">
        <v>832</v>
      </c>
      <c r="AD94">
        <v>788</v>
      </c>
      <c r="AE94">
        <v>755</v>
      </c>
      <c r="AF94">
        <v>750</v>
      </c>
      <c r="AG94">
        <v>750</v>
      </c>
      <c r="AH94">
        <v>1593</v>
      </c>
      <c r="AI94">
        <v>1938</v>
      </c>
      <c r="AJ94">
        <v>1842</v>
      </c>
      <c r="AK94">
        <v>1736</v>
      </c>
      <c r="AL94">
        <v>1644</v>
      </c>
      <c r="AM94">
        <v>1519</v>
      </c>
      <c r="AN94">
        <v>1562</v>
      </c>
      <c r="AO94">
        <v>1561</v>
      </c>
    </row>
    <row r="95" spans="2:41" x14ac:dyDescent="0.3">
      <c r="B95">
        <v>12</v>
      </c>
      <c r="C95">
        <v>14</v>
      </c>
      <c r="D95">
        <v>14</v>
      </c>
      <c r="E95">
        <v>13</v>
      </c>
      <c r="F95">
        <v>12</v>
      </c>
      <c r="G95">
        <v>12</v>
      </c>
      <c r="H95">
        <v>12</v>
      </c>
      <c r="I95">
        <v>13</v>
      </c>
      <c r="J95">
        <v>66</v>
      </c>
      <c r="K95">
        <v>78</v>
      </c>
      <c r="L95">
        <v>75</v>
      </c>
      <c r="M95">
        <v>69</v>
      </c>
      <c r="N95">
        <v>66</v>
      </c>
      <c r="O95">
        <v>63</v>
      </c>
      <c r="P95">
        <v>63</v>
      </c>
      <c r="Q95">
        <v>63</v>
      </c>
      <c r="R95">
        <v>139</v>
      </c>
      <c r="S95">
        <v>167</v>
      </c>
      <c r="T95">
        <v>159</v>
      </c>
      <c r="U95">
        <v>152</v>
      </c>
      <c r="V95">
        <v>142</v>
      </c>
      <c r="W95">
        <v>138</v>
      </c>
      <c r="X95">
        <v>141</v>
      </c>
      <c r="Y95">
        <v>141</v>
      </c>
      <c r="Z95">
        <v>766</v>
      </c>
      <c r="AA95">
        <v>926</v>
      </c>
      <c r="AB95">
        <v>881</v>
      </c>
      <c r="AC95">
        <v>833</v>
      </c>
      <c r="AD95">
        <v>790</v>
      </c>
      <c r="AE95">
        <v>756</v>
      </c>
      <c r="AF95">
        <v>748</v>
      </c>
      <c r="AG95">
        <v>748</v>
      </c>
      <c r="AH95">
        <v>1595</v>
      </c>
      <c r="AI95">
        <v>1928</v>
      </c>
      <c r="AJ95">
        <v>1834</v>
      </c>
      <c r="AK95">
        <v>1735</v>
      </c>
      <c r="AL95">
        <v>1641</v>
      </c>
      <c r="AM95">
        <v>1575</v>
      </c>
      <c r="AN95">
        <v>1563</v>
      </c>
      <c r="AO95">
        <v>1562</v>
      </c>
    </row>
    <row r="96" spans="2:41" x14ac:dyDescent="0.3">
      <c r="B96">
        <v>13</v>
      </c>
      <c r="C96">
        <v>14</v>
      </c>
      <c r="D96">
        <v>14</v>
      </c>
      <c r="E96">
        <v>13</v>
      </c>
      <c r="F96">
        <v>13</v>
      </c>
      <c r="G96">
        <v>12</v>
      </c>
      <c r="H96">
        <v>12</v>
      </c>
      <c r="I96">
        <v>12</v>
      </c>
      <c r="J96">
        <v>66</v>
      </c>
      <c r="K96">
        <v>81</v>
      </c>
      <c r="L96">
        <v>76</v>
      </c>
      <c r="M96">
        <v>72</v>
      </c>
      <c r="N96">
        <v>68</v>
      </c>
      <c r="O96">
        <v>66</v>
      </c>
      <c r="P96">
        <v>66</v>
      </c>
      <c r="Q96">
        <v>65</v>
      </c>
      <c r="R96">
        <v>139</v>
      </c>
      <c r="S96">
        <v>167</v>
      </c>
      <c r="T96">
        <v>159</v>
      </c>
      <c r="U96">
        <v>150</v>
      </c>
      <c r="V96">
        <v>143</v>
      </c>
      <c r="W96">
        <v>137</v>
      </c>
      <c r="X96">
        <v>136</v>
      </c>
      <c r="Y96">
        <v>137</v>
      </c>
      <c r="Z96">
        <v>767</v>
      </c>
      <c r="AA96">
        <v>1051</v>
      </c>
      <c r="AB96">
        <v>925</v>
      </c>
      <c r="AC96">
        <v>877</v>
      </c>
      <c r="AD96">
        <v>820</v>
      </c>
      <c r="AE96">
        <v>732</v>
      </c>
      <c r="AF96">
        <v>730</v>
      </c>
      <c r="AG96">
        <v>726</v>
      </c>
      <c r="AH96">
        <v>1541</v>
      </c>
      <c r="AI96">
        <v>1932</v>
      </c>
      <c r="AJ96">
        <v>1839</v>
      </c>
      <c r="AK96">
        <v>1739</v>
      </c>
      <c r="AL96">
        <v>1645</v>
      </c>
      <c r="AM96">
        <v>1578</v>
      </c>
      <c r="AN96">
        <v>1565</v>
      </c>
      <c r="AO96">
        <v>1564</v>
      </c>
    </row>
    <row r="97" spans="1:41" x14ac:dyDescent="0.3">
      <c r="B97">
        <v>13</v>
      </c>
      <c r="C97">
        <v>15</v>
      </c>
      <c r="D97">
        <v>13</v>
      </c>
      <c r="E97">
        <v>18</v>
      </c>
      <c r="F97">
        <v>12</v>
      </c>
      <c r="G97">
        <v>12</v>
      </c>
      <c r="H97">
        <v>12</v>
      </c>
      <c r="I97">
        <v>12</v>
      </c>
      <c r="J97">
        <v>67</v>
      </c>
      <c r="K97">
        <v>80</v>
      </c>
      <c r="L97">
        <v>73</v>
      </c>
      <c r="M97">
        <v>69</v>
      </c>
      <c r="N97">
        <v>66</v>
      </c>
      <c r="O97">
        <v>63</v>
      </c>
      <c r="P97">
        <v>63</v>
      </c>
      <c r="Q97">
        <v>63</v>
      </c>
      <c r="R97">
        <v>139</v>
      </c>
      <c r="S97">
        <v>167</v>
      </c>
      <c r="T97">
        <v>159</v>
      </c>
      <c r="U97">
        <v>151</v>
      </c>
      <c r="V97">
        <v>144</v>
      </c>
      <c r="W97">
        <v>138</v>
      </c>
      <c r="X97">
        <v>136</v>
      </c>
      <c r="Y97">
        <v>137</v>
      </c>
      <c r="Z97">
        <v>740</v>
      </c>
      <c r="AA97">
        <v>898</v>
      </c>
      <c r="AB97">
        <v>852</v>
      </c>
      <c r="AC97">
        <v>805</v>
      </c>
      <c r="AD97">
        <v>761</v>
      </c>
      <c r="AE97">
        <v>730</v>
      </c>
      <c r="AF97">
        <v>724</v>
      </c>
      <c r="AG97">
        <v>725</v>
      </c>
      <c r="AH97">
        <v>1592</v>
      </c>
      <c r="AI97">
        <v>1933</v>
      </c>
      <c r="AJ97">
        <v>1838</v>
      </c>
      <c r="AK97">
        <v>1733</v>
      </c>
      <c r="AL97">
        <v>1642</v>
      </c>
      <c r="AM97">
        <v>1575</v>
      </c>
      <c r="AN97">
        <v>1563</v>
      </c>
      <c r="AO97">
        <v>1560</v>
      </c>
    </row>
    <row r="98" spans="1:41" x14ac:dyDescent="0.3">
      <c r="B98">
        <v>13</v>
      </c>
      <c r="C98">
        <v>14</v>
      </c>
      <c r="D98">
        <v>13</v>
      </c>
      <c r="E98">
        <v>13</v>
      </c>
      <c r="F98">
        <v>16</v>
      </c>
      <c r="G98">
        <v>15</v>
      </c>
      <c r="H98">
        <v>13</v>
      </c>
      <c r="I98">
        <v>12</v>
      </c>
      <c r="J98">
        <v>67</v>
      </c>
      <c r="K98">
        <v>77</v>
      </c>
      <c r="L98">
        <v>73</v>
      </c>
      <c r="M98">
        <v>69</v>
      </c>
      <c r="N98">
        <v>66</v>
      </c>
      <c r="O98">
        <v>63</v>
      </c>
      <c r="P98">
        <v>63</v>
      </c>
      <c r="Q98">
        <v>63</v>
      </c>
      <c r="R98">
        <v>140</v>
      </c>
      <c r="S98">
        <v>167</v>
      </c>
      <c r="T98">
        <v>159</v>
      </c>
      <c r="U98">
        <v>151</v>
      </c>
      <c r="V98">
        <v>142</v>
      </c>
      <c r="W98">
        <v>138</v>
      </c>
      <c r="X98">
        <v>137</v>
      </c>
      <c r="Y98">
        <v>137</v>
      </c>
      <c r="Z98">
        <v>741</v>
      </c>
      <c r="AA98">
        <v>896</v>
      </c>
      <c r="AB98">
        <v>851</v>
      </c>
      <c r="AC98">
        <v>804</v>
      </c>
      <c r="AD98">
        <v>760</v>
      </c>
      <c r="AE98">
        <v>730</v>
      </c>
      <c r="AF98">
        <v>725</v>
      </c>
      <c r="AG98">
        <v>724</v>
      </c>
      <c r="AH98">
        <v>1600</v>
      </c>
      <c r="AI98">
        <v>1938</v>
      </c>
      <c r="AJ98">
        <v>1810</v>
      </c>
      <c r="AK98">
        <v>1739</v>
      </c>
      <c r="AL98">
        <v>1701</v>
      </c>
      <c r="AM98">
        <v>1583</v>
      </c>
      <c r="AN98">
        <v>1565</v>
      </c>
      <c r="AO98">
        <v>1566</v>
      </c>
    </row>
    <row r="99" spans="1:41" x14ac:dyDescent="0.3">
      <c r="B99">
        <v>13</v>
      </c>
      <c r="C99">
        <v>14</v>
      </c>
      <c r="D99">
        <v>14</v>
      </c>
      <c r="E99">
        <v>13</v>
      </c>
      <c r="F99">
        <v>12</v>
      </c>
      <c r="G99">
        <v>12</v>
      </c>
      <c r="H99">
        <v>12</v>
      </c>
      <c r="I99">
        <v>11</v>
      </c>
      <c r="J99">
        <v>67</v>
      </c>
      <c r="K99">
        <v>80</v>
      </c>
      <c r="L99">
        <v>76</v>
      </c>
      <c r="M99">
        <v>71</v>
      </c>
      <c r="N99">
        <v>66</v>
      </c>
      <c r="O99">
        <v>64</v>
      </c>
      <c r="P99">
        <v>63</v>
      </c>
      <c r="Q99">
        <v>64</v>
      </c>
      <c r="R99">
        <v>140</v>
      </c>
      <c r="S99">
        <v>167</v>
      </c>
      <c r="T99">
        <v>162</v>
      </c>
      <c r="U99">
        <v>150</v>
      </c>
      <c r="V99">
        <v>143</v>
      </c>
      <c r="W99">
        <v>138</v>
      </c>
      <c r="X99">
        <v>136</v>
      </c>
      <c r="Y99">
        <v>139</v>
      </c>
      <c r="Z99">
        <v>766</v>
      </c>
      <c r="AA99">
        <v>925</v>
      </c>
      <c r="AB99">
        <v>882</v>
      </c>
      <c r="AC99">
        <v>833</v>
      </c>
      <c r="AD99">
        <v>788</v>
      </c>
      <c r="AE99">
        <v>759</v>
      </c>
      <c r="AF99">
        <v>749</v>
      </c>
      <c r="AG99">
        <v>749</v>
      </c>
      <c r="AH99">
        <v>1594</v>
      </c>
      <c r="AI99">
        <v>1930</v>
      </c>
      <c r="AJ99">
        <v>1835</v>
      </c>
      <c r="AK99">
        <v>1735</v>
      </c>
      <c r="AL99">
        <v>1643</v>
      </c>
      <c r="AM99">
        <v>1576</v>
      </c>
      <c r="AN99">
        <v>1566</v>
      </c>
      <c r="AO99">
        <v>1565</v>
      </c>
    </row>
    <row r="100" spans="1:41" x14ac:dyDescent="0.3">
      <c r="B100">
        <v>13</v>
      </c>
      <c r="C100">
        <v>15</v>
      </c>
      <c r="D100">
        <v>16</v>
      </c>
      <c r="E100">
        <v>13</v>
      </c>
      <c r="F100">
        <v>12</v>
      </c>
      <c r="G100">
        <v>12</v>
      </c>
      <c r="H100">
        <v>11</v>
      </c>
      <c r="I100">
        <v>12</v>
      </c>
      <c r="J100">
        <v>66</v>
      </c>
      <c r="K100">
        <v>80</v>
      </c>
      <c r="L100">
        <v>74</v>
      </c>
      <c r="M100">
        <v>70</v>
      </c>
      <c r="N100">
        <v>66</v>
      </c>
      <c r="O100">
        <v>63</v>
      </c>
      <c r="P100">
        <v>63</v>
      </c>
      <c r="Q100">
        <v>63</v>
      </c>
      <c r="R100">
        <v>140</v>
      </c>
      <c r="S100">
        <v>162</v>
      </c>
      <c r="T100">
        <v>153</v>
      </c>
      <c r="U100">
        <v>147</v>
      </c>
      <c r="V100">
        <v>138</v>
      </c>
      <c r="W100">
        <v>133</v>
      </c>
      <c r="X100">
        <v>132</v>
      </c>
      <c r="Y100">
        <v>136</v>
      </c>
      <c r="Z100">
        <v>766</v>
      </c>
      <c r="AA100">
        <v>934</v>
      </c>
      <c r="AB100">
        <v>886</v>
      </c>
      <c r="AC100">
        <v>835</v>
      </c>
      <c r="AD100">
        <v>790</v>
      </c>
      <c r="AE100">
        <v>756</v>
      </c>
      <c r="AF100">
        <v>750</v>
      </c>
      <c r="AG100">
        <v>750</v>
      </c>
      <c r="AH100">
        <v>1543</v>
      </c>
      <c r="AI100">
        <v>1933</v>
      </c>
      <c r="AJ100">
        <v>1839</v>
      </c>
      <c r="AK100">
        <v>1739</v>
      </c>
      <c r="AL100">
        <v>1645</v>
      </c>
      <c r="AM100">
        <v>1578</v>
      </c>
      <c r="AN100">
        <v>1565</v>
      </c>
      <c r="AO100">
        <v>1566</v>
      </c>
    </row>
    <row r="101" spans="1:41" x14ac:dyDescent="0.3">
      <c r="B101">
        <v>13</v>
      </c>
      <c r="C101">
        <v>14</v>
      </c>
      <c r="D101">
        <v>13</v>
      </c>
      <c r="E101">
        <v>13</v>
      </c>
      <c r="F101">
        <v>12</v>
      </c>
      <c r="G101">
        <v>12</v>
      </c>
      <c r="H101">
        <v>11</v>
      </c>
      <c r="I101">
        <v>12</v>
      </c>
      <c r="J101">
        <v>67</v>
      </c>
      <c r="K101">
        <v>78</v>
      </c>
      <c r="L101">
        <v>74</v>
      </c>
      <c r="M101">
        <v>70</v>
      </c>
      <c r="N101">
        <v>68</v>
      </c>
      <c r="O101">
        <v>66</v>
      </c>
      <c r="P101">
        <v>66</v>
      </c>
      <c r="Q101">
        <v>65</v>
      </c>
      <c r="R101">
        <v>139</v>
      </c>
      <c r="S101">
        <v>167</v>
      </c>
      <c r="T101">
        <v>159</v>
      </c>
      <c r="U101">
        <v>151</v>
      </c>
      <c r="V101">
        <v>142</v>
      </c>
      <c r="W101">
        <v>138</v>
      </c>
      <c r="X101">
        <v>137</v>
      </c>
      <c r="Y101">
        <v>137</v>
      </c>
      <c r="Z101">
        <v>741</v>
      </c>
      <c r="AA101">
        <v>894</v>
      </c>
      <c r="AB101">
        <v>850</v>
      </c>
      <c r="AC101">
        <v>804</v>
      </c>
      <c r="AD101">
        <v>785</v>
      </c>
      <c r="AE101">
        <v>729</v>
      </c>
      <c r="AF101">
        <v>725</v>
      </c>
      <c r="AG101">
        <v>723</v>
      </c>
      <c r="AH101">
        <v>1597</v>
      </c>
      <c r="AI101">
        <v>1989</v>
      </c>
      <c r="AJ101">
        <v>1850</v>
      </c>
      <c r="AK101">
        <v>1699</v>
      </c>
      <c r="AL101">
        <v>1649</v>
      </c>
      <c r="AM101">
        <v>1579</v>
      </c>
      <c r="AN101">
        <v>1566</v>
      </c>
      <c r="AO101">
        <v>1566</v>
      </c>
    </row>
    <row r="102" spans="1:41" x14ac:dyDescent="0.3">
      <c r="B102">
        <v>13</v>
      </c>
      <c r="C102">
        <v>14</v>
      </c>
      <c r="D102">
        <v>14</v>
      </c>
      <c r="E102">
        <v>13</v>
      </c>
      <c r="F102">
        <v>12</v>
      </c>
      <c r="G102">
        <v>11</v>
      </c>
      <c r="H102">
        <v>11</v>
      </c>
      <c r="I102">
        <v>12</v>
      </c>
      <c r="J102">
        <v>67</v>
      </c>
      <c r="K102">
        <v>80</v>
      </c>
      <c r="L102">
        <v>74</v>
      </c>
      <c r="M102">
        <v>70</v>
      </c>
      <c r="N102">
        <v>66</v>
      </c>
      <c r="O102">
        <v>63</v>
      </c>
      <c r="P102">
        <v>65</v>
      </c>
      <c r="Q102">
        <v>66</v>
      </c>
      <c r="R102">
        <v>139</v>
      </c>
      <c r="S102">
        <v>168</v>
      </c>
      <c r="T102">
        <v>159</v>
      </c>
      <c r="U102">
        <v>151</v>
      </c>
      <c r="V102">
        <v>143</v>
      </c>
      <c r="W102">
        <v>138</v>
      </c>
      <c r="X102">
        <v>131</v>
      </c>
      <c r="Y102">
        <v>132</v>
      </c>
      <c r="Z102">
        <v>743</v>
      </c>
      <c r="AA102">
        <v>895</v>
      </c>
      <c r="AB102">
        <v>851</v>
      </c>
      <c r="AC102">
        <v>804</v>
      </c>
      <c r="AD102">
        <v>763</v>
      </c>
      <c r="AE102">
        <v>730</v>
      </c>
      <c r="AF102">
        <v>724</v>
      </c>
      <c r="AG102">
        <v>723</v>
      </c>
      <c r="AH102">
        <v>1600</v>
      </c>
      <c r="AI102">
        <v>1946</v>
      </c>
      <c r="AJ102">
        <v>1839</v>
      </c>
      <c r="AK102">
        <v>1743</v>
      </c>
      <c r="AL102">
        <v>1684</v>
      </c>
      <c r="AM102">
        <v>1559</v>
      </c>
      <c r="AN102">
        <v>1568</v>
      </c>
      <c r="AO102">
        <v>1568</v>
      </c>
    </row>
    <row r="103" spans="1:41" s="2" customFormat="1" x14ac:dyDescent="0.3">
      <c r="A103" s="2" t="s">
        <v>14</v>
      </c>
      <c r="B103" s="2">
        <f>AVERAGEA(B3:B102)</f>
        <v>12.54</v>
      </c>
      <c r="C103" s="2">
        <f t="shared" ref="C103:AO103" si="0">AVERAGEA(C3:C102)</f>
        <v>14.27</v>
      </c>
      <c r="D103" s="2">
        <f t="shared" si="0"/>
        <v>13.8</v>
      </c>
      <c r="E103" s="2">
        <f t="shared" si="0"/>
        <v>12.95</v>
      </c>
      <c r="F103" s="2">
        <f t="shared" si="0"/>
        <v>12.23</v>
      </c>
      <c r="G103" s="2">
        <f t="shared" si="0"/>
        <v>11.88</v>
      </c>
      <c r="H103" s="2">
        <f t="shared" si="0"/>
        <v>11.62</v>
      </c>
      <c r="I103" s="2">
        <f t="shared" si="0"/>
        <v>11.88</v>
      </c>
      <c r="J103" s="2">
        <f t="shared" si="0"/>
        <v>66.62</v>
      </c>
      <c r="K103" s="2">
        <f t="shared" si="0"/>
        <v>79.91</v>
      </c>
      <c r="L103" s="2">
        <f t="shared" si="0"/>
        <v>75.33</v>
      </c>
      <c r="M103" s="2">
        <f t="shared" si="0"/>
        <v>71.48</v>
      </c>
      <c r="N103" s="2">
        <f t="shared" si="0"/>
        <v>67.84</v>
      </c>
      <c r="O103" s="2">
        <f t="shared" si="0"/>
        <v>65.36</v>
      </c>
      <c r="P103" s="2">
        <f t="shared" si="0"/>
        <v>64.91</v>
      </c>
      <c r="Q103" s="2">
        <f t="shared" si="0"/>
        <v>64.98</v>
      </c>
      <c r="R103" s="2">
        <f t="shared" si="0"/>
        <v>142.63999999999999</v>
      </c>
      <c r="S103" s="2">
        <f t="shared" si="0"/>
        <v>170.5</v>
      </c>
      <c r="T103" s="2">
        <f t="shared" si="0"/>
        <v>161.06</v>
      </c>
      <c r="U103" s="2">
        <f t="shared" si="0"/>
        <v>152.47999999999999</v>
      </c>
      <c r="V103" s="2">
        <f t="shared" si="0"/>
        <v>144.93</v>
      </c>
      <c r="W103" s="2">
        <f t="shared" si="0"/>
        <v>139.53</v>
      </c>
      <c r="X103" s="2">
        <f t="shared" si="0"/>
        <v>138.94999999999999</v>
      </c>
      <c r="Y103" s="2">
        <f t="shared" si="0"/>
        <v>139.15</v>
      </c>
      <c r="Z103" s="2">
        <f t="shared" si="0"/>
        <v>771.48</v>
      </c>
      <c r="AA103" s="2">
        <f t="shared" si="0"/>
        <v>932.67</v>
      </c>
      <c r="AB103" s="2">
        <f t="shared" si="0"/>
        <v>885.37</v>
      </c>
      <c r="AC103" s="2">
        <f t="shared" si="0"/>
        <v>838.16</v>
      </c>
      <c r="AD103" s="2">
        <f t="shared" si="0"/>
        <v>792.98</v>
      </c>
      <c r="AE103" s="2">
        <f t="shared" si="0"/>
        <v>757</v>
      </c>
      <c r="AF103" s="2">
        <f t="shared" si="0"/>
        <v>753.9</v>
      </c>
      <c r="AG103" s="2">
        <f t="shared" si="0"/>
        <v>753.3</v>
      </c>
      <c r="AH103" s="2">
        <f t="shared" si="0"/>
        <v>1591.04</v>
      </c>
      <c r="AI103" s="2">
        <f t="shared" si="0"/>
        <v>1929.59</v>
      </c>
      <c r="AJ103" s="2">
        <f t="shared" si="0"/>
        <v>1833.53</v>
      </c>
      <c r="AK103" s="2">
        <f t="shared" si="0"/>
        <v>1731.39</v>
      </c>
      <c r="AL103" s="2">
        <f t="shared" si="0"/>
        <v>1641.18</v>
      </c>
      <c r="AM103" s="2">
        <f t="shared" si="0"/>
        <v>1571.33</v>
      </c>
      <c r="AN103" s="2">
        <f t="shared" si="0"/>
        <v>1562.61</v>
      </c>
      <c r="AO103" s="2">
        <f t="shared" si="0"/>
        <v>1560.17</v>
      </c>
    </row>
    <row r="104" spans="1:41" x14ac:dyDescent="0.3">
      <c r="A104" t="s">
        <v>16</v>
      </c>
      <c r="B104">
        <f>MAX(B3:B102)</f>
        <v>17</v>
      </c>
      <c r="C104">
        <f t="shared" ref="C104:AO104" si="1">MAX(C3:C102)</f>
        <v>20</v>
      </c>
      <c r="D104">
        <f t="shared" si="1"/>
        <v>20</v>
      </c>
      <c r="E104">
        <f t="shared" si="1"/>
        <v>18</v>
      </c>
      <c r="F104">
        <f t="shared" si="1"/>
        <v>19</v>
      </c>
      <c r="G104">
        <f t="shared" si="1"/>
        <v>15</v>
      </c>
      <c r="H104">
        <f t="shared" si="1"/>
        <v>15</v>
      </c>
      <c r="I104">
        <f t="shared" si="1"/>
        <v>17</v>
      </c>
      <c r="J104">
        <f t="shared" si="1"/>
        <v>68</v>
      </c>
      <c r="K104">
        <f t="shared" si="1"/>
        <v>81</v>
      </c>
      <c r="L104">
        <f t="shared" si="1"/>
        <v>77</v>
      </c>
      <c r="M104">
        <f t="shared" si="1"/>
        <v>74</v>
      </c>
      <c r="N104">
        <f t="shared" si="1"/>
        <v>71</v>
      </c>
      <c r="O104">
        <f t="shared" si="1"/>
        <v>68</v>
      </c>
      <c r="P104">
        <f t="shared" si="1"/>
        <v>67</v>
      </c>
      <c r="Q104">
        <f t="shared" si="1"/>
        <v>70</v>
      </c>
      <c r="R104">
        <f t="shared" si="1"/>
        <v>164</v>
      </c>
      <c r="S104">
        <f t="shared" si="1"/>
        <v>201</v>
      </c>
      <c r="T104">
        <f t="shared" si="1"/>
        <v>188</v>
      </c>
      <c r="U104">
        <f t="shared" si="1"/>
        <v>183</v>
      </c>
      <c r="V104">
        <f t="shared" si="1"/>
        <v>167</v>
      </c>
      <c r="W104">
        <f t="shared" si="1"/>
        <v>163</v>
      </c>
      <c r="X104">
        <f t="shared" si="1"/>
        <v>161</v>
      </c>
      <c r="Y104">
        <f t="shared" si="1"/>
        <v>162</v>
      </c>
      <c r="Z104">
        <f t="shared" si="1"/>
        <v>867</v>
      </c>
      <c r="AA104">
        <f t="shared" si="1"/>
        <v>1068</v>
      </c>
      <c r="AB104">
        <f t="shared" si="1"/>
        <v>999</v>
      </c>
      <c r="AC104">
        <f t="shared" si="1"/>
        <v>964</v>
      </c>
      <c r="AD104">
        <f t="shared" si="1"/>
        <v>930</v>
      </c>
      <c r="AE104">
        <f t="shared" si="1"/>
        <v>859</v>
      </c>
      <c r="AF104">
        <f t="shared" si="1"/>
        <v>879</v>
      </c>
      <c r="AG104">
        <f t="shared" si="1"/>
        <v>877</v>
      </c>
      <c r="AH104">
        <f t="shared" si="1"/>
        <v>1749</v>
      </c>
      <c r="AI104">
        <f t="shared" si="1"/>
        <v>2090</v>
      </c>
      <c r="AJ104">
        <f t="shared" si="1"/>
        <v>1873</v>
      </c>
      <c r="AK104">
        <f t="shared" si="1"/>
        <v>1851</v>
      </c>
      <c r="AL104">
        <f t="shared" si="1"/>
        <v>1718</v>
      </c>
      <c r="AM104">
        <f t="shared" si="1"/>
        <v>1641</v>
      </c>
      <c r="AN104">
        <f t="shared" si="1"/>
        <v>1664</v>
      </c>
      <c r="AO104">
        <f t="shared" si="1"/>
        <v>1639</v>
      </c>
    </row>
    <row r="105" spans="1:41" x14ac:dyDescent="0.3">
      <c r="A105" t="s">
        <v>17</v>
      </c>
      <c r="B105">
        <f>MIN(B3:B102)</f>
        <v>11</v>
      </c>
      <c r="C105">
        <f t="shared" ref="C105:AO105" si="2">MIN(C3:C102)</f>
        <v>14</v>
      </c>
      <c r="D105">
        <f t="shared" si="2"/>
        <v>13</v>
      </c>
      <c r="E105">
        <f t="shared" si="2"/>
        <v>12</v>
      </c>
      <c r="F105">
        <f t="shared" si="2"/>
        <v>11</v>
      </c>
      <c r="G105">
        <f t="shared" si="2"/>
        <v>11</v>
      </c>
      <c r="H105">
        <f t="shared" si="2"/>
        <v>11</v>
      </c>
      <c r="I105">
        <f t="shared" si="2"/>
        <v>11</v>
      </c>
      <c r="J105">
        <f t="shared" si="2"/>
        <v>64</v>
      </c>
      <c r="K105">
        <f t="shared" si="2"/>
        <v>77</v>
      </c>
      <c r="L105">
        <f t="shared" si="2"/>
        <v>73</v>
      </c>
      <c r="M105">
        <f t="shared" si="2"/>
        <v>69</v>
      </c>
      <c r="N105">
        <f t="shared" si="2"/>
        <v>65</v>
      </c>
      <c r="O105">
        <f t="shared" si="2"/>
        <v>63</v>
      </c>
      <c r="P105">
        <f t="shared" si="2"/>
        <v>63</v>
      </c>
      <c r="Q105">
        <f t="shared" si="2"/>
        <v>63</v>
      </c>
      <c r="R105">
        <f t="shared" si="2"/>
        <v>135</v>
      </c>
      <c r="S105">
        <f t="shared" si="2"/>
        <v>161</v>
      </c>
      <c r="T105">
        <f t="shared" si="2"/>
        <v>153</v>
      </c>
      <c r="U105">
        <f t="shared" si="2"/>
        <v>145</v>
      </c>
      <c r="V105">
        <f t="shared" si="2"/>
        <v>137</v>
      </c>
      <c r="W105">
        <f t="shared" si="2"/>
        <v>133</v>
      </c>
      <c r="X105">
        <f t="shared" si="2"/>
        <v>131</v>
      </c>
      <c r="Y105">
        <f t="shared" si="2"/>
        <v>132</v>
      </c>
      <c r="Z105">
        <f t="shared" si="2"/>
        <v>739</v>
      </c>
      <c r="AA105">
        <f t="shared" si="2"/>
        <v>893</v>
      </c>
      <c r="AB105">
        <f t="shared" si="2"/>
        <v>849</v>
      </c>
      <c r="AC105">
        <f t="shared" si="2"/>
        <v>801</v>
      </c>
      <c r="AD105">
        <f t="shared" si="2"/>
        <v>758</v>
      </c>
      <c r="AE105">
        <f t="shared" si="2"/>
        <v>727</v>
      </c>
      <c r="AF105">
        <f t="shared" si="2"/>
        <v>722</v>
      </c>
      <c r="AG105">
        <f t="shared" si="2"/>
        <v>721</v>
      </c>
      <c r="AH105">
        <f t="shared" si="2"/>
        <v>1539</v>
      </c>
      <c r="AI105">
        <f t="shared" si="2"/>
        <v>1862</v>
      </c>
      <c r="AJ105">
        <f t="shared" si="2"/>
        <v>1772</v>
      </c>
      <c r="AK105">
        <f t="shared" si="2"/>
        <v>1674</v>
      </c>
      <c r="AL105">
        <f t="shared" si="2"/>
        <v>1586</v>
      </c>
      <c r="AM105">
        <f t="shared" si="2"/>
        <v>1519</v>
      </c>
      <c r="AN105">
        <f t="shared" si="2"/>
        <v>1509</v>
      </c>
      <c r="AO105">
        <f t="shared" si="2"/>
        <v>1507</v>
      </c>
    </row>
    <row r="107" spans="1:41" x14ac:dyDescent="0.3">
      <c r="A107" t="s">
        <v>18</v>
      </c>
      <c r="K107" t="s">
        <v>16</v>
      </c>
      <c r="U107" t="s">
        <v>19</v>
      </c>
    </row>
    <row r="108" spans="1:41" x14ac:dyDescent="0.3">
      <c r="A108" t="s">
        <v>15</v>
      </c>
      <c r="B108" t="s">
        <v>2</v>
      </c>
      <c r="C108" t="s">
        <v>3</v>
      </c>
      <c r="D108" t="s">
        <v>4</v>
      </c>
      <c r="E108" t="s">
        <v>5</v>
      </c>
      <c r="F108" t="s">
        <v>6</v>
      </c>
      <c r="G108" t="s">
        <v>7</v>
      </c>
      <c r="H108" t="s">
        <v>8</v>
      </c>
      <c r="I108" t="s">
        <v>9</v>
      </c>
      <c r="K108" t="s">
        <v>15</v>
      </c>
      <c r="L108" t="s">
        <v>2</v>
      </c>
      <c r="M108" t="s">
        <v>3</v>
      </c>
      <c r="N108" t="s">
        <v>4</v>
      </c>
      <c r="O108" t="s">
        <v>5</v>
      </c>
      <c r="P108" t="s">
        <v>6</v>
      </c>
      <c r="Q108" t="s">
        <v>7</v>
      </c>
      <c r="R108" t="s">
        <v>8</v>
      </c>
      <c r="S108" t="s">
        <v>9</v>
      </c>
      <c r="U108" t="s">
        <v>15</v>
      </c>
      <c r="V108" t="s">
        <v>2</v>
      </c>
      <c r="W108" t="s">
        <v>3</v>
      </c>
      <c r="X108" t="s">
        <v>4</v>
      </c>
      <c r="Y108" t="s">
        <v>5</v>
      </c>
      <c r="Z108" t="s">
        <v>6</v>
      </c>
      <c r="AA108" t="s">
        <v>7</v>
      </c>
      <c r="AB108" t="s">
        <v>8</v>
      </c>
      <c r="AC108" t="s">
        <v>9</v>
      </c>
    </row>
    <row r="109" spans="1:41" x14ac:dyDescent="0.3">
      <c r="A109" s="1">
        <v>10000</v>
      </c>
      <c r="B109" s="2">
        <f>B103</f>
        <v>12.54</v>
      </c>
      <c r="C109" s="2">
        <f t="shared" ref="C109:I109" si="3">C103</f>
        <v>14.27</v>
      </c>
      <c r="D109" s="2">
        <f t="shared" si="3"/>
        <v>13.8</v>
      </c>
      <c r="E109" s="2">
        <f t="shared" si="3"/>
        <v>12.95</v>
      </c>
      <c r="F109" s="2">
        <f t="shared" si="3"/>
        <v>12.23</v>
      </c>
      <c r="G109" s="2">
        <f t="shared" si="3"/>
        <v>11.88</v>
      </c>
      <c r="H109" s="2">
        <f t="shared" si="3"/>
        <v>11.62</v>
      </c>
      <c r="I109" s="2">
        <f t="shared" si="3"/>
        <v>11.88</v>
      </c>
      <c r="K109" s="1">
        <v>10000</v>
      </c>
      <c r="L109" s="2">
        <f>B104</f>
        <v>17</v>
      </c>
      <c r="M109" s="2">
        <f t="shared" ref="M109:S109" si="4">C104</f>
        <v>20</v>
      </c>
      <c r="N109" s="2">
        <f t="shared" si="4"/>
        <v>20</v>
      </c>
      <c r="O109" s="2">
        <f t="shared" si="4"/>
        <v>18</v>
      </c>
      <c r="P109" s="2">
        <f t="shared" si="4"/>
        <v>19</v>
      </c>
      <c r="Q109" s="2">
        <f t="shared" si="4"/>
        <v>15</v>
      </c>
      <c r="R109" s="2">
        <f t="shared" si="4"/>
        <v>15</v>
      </c>
      <c r="S109" s="2">
        <f t="shared" si="4"/>
        <v>17</v>
      </c>
      <c r="U109" s="1">
        <v>10000</v>
      </c>
      <c r="V109" s="2">
        <f>B105</f>
        <v>11</v>
      </c>
      <c r="W109" s="2">
        <f t="shared" ref="W109:AC109" si="5">C105</f>
        <v>14</v>
      </c>
      <c r="X109" s="2">
        <f t="shared" si="5"/>
        <v>13</v>
      </c>
      <c r="Y109" s="2">
        <f t="shared" si="5"/>
        <v>12</v>
      </c>
      <c r="Z109" s="2">
        <f t="shared" si="5"/>
        <v>11</v>
      </c>
      <c r="AA109" s="2">
        <f t="shared" si="5"/>
        <v>11</v>
      </c>
      <c r="AB109" s="2">
        <f t="shared" si="5"/>
        <v>11</v>
      </c>
      <c r="AC109" s="2">
        <f t="shared" si="5"/>
        <v>11</v>
      </c>
    </row>
    <row r="110" spans="1:41" x14ac:dyDescent="0.3">
      <c r="A110" s="1">
        <v>50000</v>
      </c>
      <c r="B110" s="2">
        <f>J103</f>
        <v>66.62</v>
      </c>
      <c r="C110" s="2">
        <f t="shared" ref="C110:I110" si="6">K103</f>
        <v>79.91</v>
      </c>
      <c r="D110" s="2">
        <f t="shared" si="6"/>
        <v>75.33</v>
      </c>
      <c r="E110" s="2">
        <f t="shared" si="6"/>
        <v>71.48</v>
      </c>
      <c r="F110" s="2">
        <f t="shared" si="6"/>
        <v>67.84</v>
      </c>
      <c r="G110" s="2">
        <f t="shared" si="6"/>
        <v>65.36</v>
      </c>
      <c r="H110" s="2">
        <f t="shared" si="6"/>
        <v>64.91</v>
      </c>
      <c r="I110" s="2">
        <f t="shared" si="6"/>
        <v>64.98</v>
      </c>
      <c r="K110" s="1">
        <v>50000</v>
      </c>
      <c r="L110" s="2">
        <f>J104</f>
        <v>68</v>
      </c>
      <c r="M110" s="2">
        <f t="shared" ref="M110:S110" si="7">K104</f>
        <v>81</v>
      </c>
      <c r="N110" s="2">
        <f t="shared" si="7"/>
        <v>77</v>
      </c>
      <c r="O110" s="2">
        <f t="shared" si="7"/>
        <v>74</v>
      </c>
      <c r="P110" s="2">
        <f t="shared" si="7"/>
        <v>71</v>
      </c>
      <c r="Q110" s="2">
        <f t="shared" si="7"/>
        <v>68</v>
      </c>
      <c r="R110" s="2">
        <f t="shared" si="7"/>
        <v>67</v>
      </c>
      <c r="S110" s="2">
        <f t="shared" si="7"/>
        <v>70</v>
      </c>
      <c r="U110" s="1">
        <v>50000</v>
      </c>
      <c r="V110" s="2">
        <f>J105</f>
        <v>64</v>
      </c>
      <c r="W110" s="2">
        <f t="shared" ref="W110:AC110" si="8">K105</f>
        <v>77</v>
      </c>
      <c r="X110" s="2">
        <f t="shared" si="8"/>
        <v>73</v>
      </c>
      <c r="Y110" s="2">
        <f t="shared" si="8"/>
        <v>69</v>
      </c>
      <c r="Z110" s="2">
        <f t="shared" si="8"/>
        <v>65</v>
      </c>
      <c r="AA110" s="2">
        <f t="shared" si="8"/>
        <v>63</v>
      </c>
      <c r="AB110" s="2">
        <f t="shared" si="8"/>
        <v>63</v>
      </c>
      <c r="AC110" s="2">
        <f t="shared" si="8"/>
        <v>63</v>
      </c>
    </row>
    <row r="111" spans="1:41" x14ac:dyDescent="0.3">
      <c r="A111" s="1">
        <v>100000</v>
      </c>
      <c r="B111" s="2">
        <f>R103</f>
        <v>142.63999999999999</v>
      </c>
      <c r="C111" s="2">
        <f t="shared" ref="C111:I111" si="9">S103</f>
        <v>170.5</v>
      </c>
      <c r="D111" s="2">
        <f t="shared" si="9"/>
        <v>161.06</v>
      </c>
      <c r="E111" s="2">
        <f t="shared" si="9"/>
        <v>152.47999999999999</v>
      </c>
      <c r="F111" s="2">
        <f t="shared" si="9"/>
        <v>144.93</v>
      </c>
      <c r="G111" s="2">
        <f t="shared" si="9"/>
        <v>139.53</v>
      </c>
      <c r="H111" s="2">
        <f t="shared" si="9"/>
        <v>138.94999999999999</v>
      </c>
      <c r="I111" s="2">
        <f t="shared" si="9"/>
        <v>139.15</v>
      </c>
      <c r="K111" s="1">
        <v>100000</v>
      </c>
      <c r="L111" s="2">
        <f>R104</f>
        <v>164</v>
      </c>
      <c r="M111" s="2">
        <f t="shared" ref="M111:S111" si="10">S104</f>
        <v>201</v>
      </c>
      <c r="N111" s="2">
        <f t="shared" si="10"/>
        <v>188</v>
      </c>
      <c r="O111" s="2">
        <f t="shared" si="10"/>
        <v>183</v>
      </c>
      <c r="P111" s="2">
        <f t="shared" si="10"/>
        <v>167</v>
      </c>
      <c r="Q111" s="2">
        <f t="shared" si="10"/>
        <v>163</v>
      </c>
      <c r="R111" s="2">
        <f t="shared" si="10"/>
        <v>161</v>
      </c>
      <c r="S111" s="2">
        <f t="shared" si="10"/>
        <v>162</v>
      </c>
      <c r="U111" s="1">
        <v>100000</v>
      </c>
      <c r="V111" s="2">
        <f>R105</f>
        <v>135</v>
      </c>
      <c r="W111" s="2">
        <f t="shared" ref="W111:AC111" si="11">S105</f>
        <v>161</v>
      </c>
      <c r="X111" s="2">
        <f t="shared" si="11"/>
        <v>153</v>
      </c>
      <c r="Y111" s="2">
        <f t="shared" si="11"/>
        <v>145</v>
      </c>
      <c r="Z111" s="2">
        <f t="shared" si="11"/>
        <v>137</v>
      </c>
      <c r="AA111" s="2">
        <f t="shared" si="11"/>
        <v>133</v>
      </c>
      <c r="AB111" s="2">
        <f t="shared" si="11"/>
        <v>131</v>
      </c>
      <c r="AC111" s="2">
        <f t="shared" si="11"/>
        <v>132</v>
      </c>
    </row>
    <row r="112" spans="1:41" x14ac:dyDescent="0.3">
      <c r="A112" s="1">
        <v>500000</v>
      </c>
      <c r="B112" s="2">
        <f>Z103</f>
        <v>771.48</v>
      </c>
      <c r="C112" s="2">
        <f t="shared" ref="C112:I112" si="12">AA103</f>
        <v>932.67</v>
      </c>
      <c r="D112" s="2">
        <f t="shared" si="12"/>
        <v>885.37</v>
      </c>
      <c r="E112" s="2">
        <f t="shared" si="12"/>
        <v>838.16</v>
      </c>
      <c r="F112" s="2">
        <f t="shared" si="12"/>
        <v>792.98</v>
      </c>
      <c r="G112" s="2">
        <f t="shared" si="12"/>
        <v>757</v>
      </c>
      <c r="H112" s="2">
        <f t="shared" si="12"/>
        <v>753.9</v>
      </c>
      <c r="I112" s="2">
        <f t="shared" si="12"/>
        <v>753.3</v>
      </c>
      <c r="K112" s="1">
        <v>500000</v>
      </c>
      <c r="L112" s="2">
        <f>Z104</f>
        <v>867</v>
      </c>
      <c r="M112" s="2">
        <f t="shared" ref="M112:S112" si="13">AA104</f>
        <v>1068</v>
      </c>
      <c r="N112" s="2">
        <f t="shared" si="13"/>
        <v>999</v>
      </c>
      <c r="O112" s="2">
        <f t="shared" si="13"/>
        <v>964</v>
      </c>
      <c r="P112" s="2">
        <f t="shared" si="13"/>
        <v>930</v>
      </c>
      <c r="Q112" s="2">
        <f t="shared" si="13"/>
        <v>859</v>
      </c>
      <c r="R112" s="2">
        <f t="shared" si="13"/>
        <v>879</v>
      </c>
      <c r="S112" s="2">
        <f t="shared" si="13"/>
        <v>877</v>
      </c>
      <c r="U112" s="1">
        <v>500000</v>
      </c>
      <c r="V112" s="2">
        <f>Z105</f>
        <v>739</v>
      </c>
      <c r="W112" s="2">
        <f t="shared" ref="W112:AC112" si="14">AA105</f>
        <v>893</v>
      </c>
      <c r="X112" s="2">
        <f t="shared" si="14"/>
        <v>849</v>
      </c>
      <c r="Y112" s="2">
        <f t="shared" si="14"/>
        <v>801</v>
      </c>
      <c r="Z112" s="2">
        <f t="shared" si="14"/>
        <v>758</v>
      </c>
      <c r="AA112" s="2">
        <f t="shared" si="14"/>
        <v>727</v>
      </c>
      <c r="AB112" s="2">
        <f t="shared" si="14"/>
        <v>722</v>
      </c>
      <c r="AC112" s="2">
        <f t="shared" si="14"/>
        <v>721</v>
      </c>
    </row>
    <row r="113" spans="1:29" x14ac:dyDescent="0.3">
      <c r="A113" s="1">
        <v>1000000</v>
      </c>
      <c r="B113" s="2">
        <f>AH103</f>
        <v>1591.04</v>
      </c>
      <c r="C113" s="2">
        <f t="shared" ref="C113:I113" si="15">AI103</f>
        <v>1929.59</v>
      </c>
      <c r="D113" s="2">
        <f t="shared" si="15"/>
        <v>1833.53</v>
      </c>
      <c r="E113" s="2">
        <f t="shared" si="15"/>
        <v>1731.39</v>
      </c>
      <c r="F113" s="2">
        <f t="shared" si="15"/>
        <v>1641.18</v>
      </c>
      <c r="G113" s="2">
        <f t="shared" si="15"/>
        <v>1571.33</v>
      </c>
      <c r="H113" s="2">
        <f t="shared" si="15"/>
        <v>1562.61</v>
      </c>
      <c r="I113" s="2">
        <f t="shared" si="15"/>
        <v>1560.17</v>
      </c>
      <c r="K113" s="1">
        <v>1000000</v>
      </c>
      <c r="L113" s="2">
        <f>AH104</f>
        <v>1749</v>
      </c>
      <c r="M113" s="2">
        <f t="shared" ref="M113:S113" si="16">AI104</f>
        <v>2090</v>
      </c>
      <c r="N113" s="2">
        <f t="shared" si="16"/>
        <v>1873</v>
      </c>
      <c r="O113" s="2">
        <f t="shared" si="16"/>
        <v>1851</v>
      </c>
      <c r="P113" s="2">
        <f t="shared" si="16"/>
        <v>1718</v>
      </c>
      <c r="Q113" s="2">
        <f t="shared" si="16"/>
        <v>1641</v>
      </c>
      <c r="R113" s="2">
        <f t="shared" si="16"/>
        <v>1664</v>
      </c>
      <c r="S113" s="2">
        <f t="shared" si="16"/>
        <v>1639</v>
      </c>
      <c r="U113" s="1">
        <v>1000000</v>
      </c>
      <c r="V113" s="2">
        <f>AH105</f>
        <v>1539</v>
      </c>
      <c r="W113" s="2">
        <f t="shared" ref="W113:AC113" si="17">AI105</f>
        <v>1862</v>
      </c>
      <c r="X113" s="2">
        <f t="shared" si="17"/>
        <v>1772</v>
      </c>
      <c r="Y113" s="2">
        <f t="shared" si="17"/>
        <v>1674</v>
      </c>
      <c r="Z113" s="2">
        <f t="shared" si="17"/>
        <v>1586</v>
      </c>
      <c r="AA113" s="2">
        <f t="shared" si="17"/>
        <v>1519</v>
      </c>
      <c r="AB113" s="2">
        <f t="shared" si="17"/>
        <v>1509</v>
      </c>
      <c r="AC113" s="2">
        <f t="shared" si="17"/>
        <v>1507</v>
      </c>
    </row>
    <row r="116" spans="1:29" x14ac:dyDescent="0.3">
      <c r="X116">
        <v>-10</v>
      </c>
    </row>
    <row r="117" spans="1:29" x14ac:dyDescent="0.3">
      <c r="X117">
        <v>0</v>
      </c>
    </row>
    <row r="118" spans="1:29" x14ac:dyDescent="0.3">
      <c r="X118">
        <v>25</v>
      </c>
    </row>
    <row r="119" spans="1:29" x14ac:dyDescent="0.3">
      <c r="X119">
        <v>50</v>
      </c>
    </row>
    <row r="120" spans="1:29" x14ac:dyDescent="0.3">
      <c r="X120">
        <v>75</v>
      </c>
    </row>
    <row r="121" spans="1:29" x14ac:dyDescent="0.3">
      <c r="X121">
        <v>95</v>
      </c>
    </row>
    <row r="122" spans="1:29" x14ac:dyDescent="0.3">
      <c r="X122">
        <v>99</v>
      </c>
    </row>
    <row r="123" spans="1:29" x14ac:dyDescent="0.3">
      <c r="X123">
        <v>99.7</v>
      </c>
    </row>
    <row r="134" spans="2:3" x14ac:dyDescent="0.3">
      <c r="B134" t="s">
        <v>15</v>
      </c>
      <c r="C134" t="s">
        <v>20</v>
      </c>
    </row>
    <row r="135" spans="2:3" x14ac:dyDescent="0.3">
      <c r="B135">
        <v>10000</v>
      </c>
      <c r="C135">
        <f>B135*LOG(B135,2)*0.000097</f>
        <v>12.889081008162966</v>
      </c>
    </row>
    <row r="136" spans="2:3" x14ac:dyDescent="0.3">
      <c r="B136">
        <v>20000</v>
      </c>
      <c r="C136">
        <f t="shared" ref="C136:C153" si="18">B136*LOG(B136,2)*0.000097</f>
        <v>27.71816201632593</v>
      </c>
    </row>
    <row r="137" spans="2:3" x14ac:dyDescent="0.3">
      <c r="B137">
        <v>30000</v>
      </c>
      <c r="C137">
        <f t="shared" si="18"/>
        <v>43.279483901587469</v>
      </c>
    </row>
    <row r="138" spans="2:3" x14ac:dyDescent="0.3">
      <c r="B138">
        <v>40000</v>
      </c>
      <c r="C138">
        <f t="shared" si="18"/>
        <v>59.316324032651863</v>
      </c>
    </row>
    <row r="139" spans="2:3" x14ac:dyDescent="0.3">
      <c r="B139">
        <v>50000</v>
      </c>
      <c r="C139">
        <f t="shared" si="18"/>
        <v>75.70675630101853</v>
      </c>
    </row>
    <row r="140" spans="2:3" x14ac:dyDescent="0.3">
      <c r="B140">
        <v>60000</v>
      </c>
      <c r="C140">
        <f t="shared" si="18"/>
        <v>92.37896780317493</v>
      </c>
    </row>
    <row r="141" spans="2:3" x14ac:dyDescent="0.3">
      <c r="B141">
        <v>70000</v>
      </c>
      <c r="C141">
        <f t="shared" si="18"/>
        <v>109.28550697791188</v>
      </c>
    </row>
    <row r="142" spans="2:3" x14ac:dyDescent="0.3">
      <c r="B142">
        <v>80000</v>
      </c>
      <c r="C142">
        <f t="shared" si="18"/>
        <v>126.39264806530373</v>
      </c>
    </row>
    <row r="143" spans="2:3" x14ac:dyDescent="0.3">
      <c r="B143">
        <v>90000</v>
      </c>
      <c r="C143">
        <f t="shared" si="18"/>
        <v>143.67517433605809</v>
      </c>
    </row>
    <row r="144" spans="2:3" x14ac:dyDescent="0.3">
      <c r="B144">
        <v>100000</v>
      </c>
      <c r="C144">
        <f t="shared" si="18"/>
        <v>161.11351260203708</v>
      </c>
    </row>
    <row r="145" spans="2:3" x14ac:dyDescent="0.3">
      <c r="B145">
        <v>200000</v>
      </c>
      <c r="C145">
        <f t="shared" si="18"/>
        <v>341.62702520407413</v>
      </c>
    </row>
    <row r="146" spans="2:3" x14ac:dyDescent="0.3">
      <c r="B146">
        <v>300000</v>
      </c>
      <c r="C146">
        <f t="shared" si="18"/>
        <v>529.46294657709689</v>
      </c>
    </row>
    <row r="147" spans="2:3" x14ac:dyDescent="0.3">
      <c r="B147">
        <v>400000</v>
      </c>
      <c r="C147">
        <f t="shared" si="18"/>
        <v>722.05405040814833</v>
      </c>
    </row>
    <row r="148" spans="2:3" x14ac:dyDescent="0.3">
      <c r="B148">
        <v>500000</v>
      </c>
      <c r="C148">
        <f t="shared" si="18"/>
        <v>918.18107561222234</v>
      </c>
    </row>
    <row r="149" spans="2:3" x14ac:dyDescent="0.3">
      <c r="B149">
        <v>600000</v>
      </c>
      <c r="C149">
        <f t="shared" si="18"/>
        <v>1117.1258931541938</v>
      </c>
    </row>
    <row r="150" spans="2:3" x14ac:dyDescent="0.3">
      <c r="B150">
        <v>700000</v>
      </c>
      <c r="C150">
        <f t="shared" si="18"/>
        <v>1318.4139874219711</v>
      </c>
    </row>
    <row r="151" spans="2:3" x14ac:dyDescent="0.3">
      <c r="B151">
        <v>800000</v>
      </c>
      <c r="C151">
        <f t="shared" si="18"/>
        <v>1521.7081008162966</v>
      </c>
    </row>
    <row r="152" spans="2:3" x14ac:dyDescent="0.3">
      <c r="B152">
        <v>900000</v>
      </c>
      <c r="C152">
        <f t="shared" si="18"/>
        <v>1726.7560660442477</v>
      </c>
    </row>
    <row r="153" spans="2:3" x14ac:dyDescent="0.3">
      <c r="B153">
        <v>1000000</v>
      </c>
      <c r="C153">
        <f t="shared" si="18"/>
        <v>1933.3621512244447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E1D7B-D78C-4177-9425-60A63698D7EA}">
  <dimension ref="A1:AO153"/>
  <sheetViews>
    <sheetView topLeftCell="A82" workbookViewId="0">
      <selection activeCell="B109" sqref="B109:I113"/>
    </sheetView>
  </sheetViews>
  <sheetFormatPr defaultRowHeight="14.4" x14ac:dyDescent="0.3"/>
  <sheetData>
    <row r="1" spans="2:41" x14ac:dyDescent="0.3">
      <c r="B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>
        <v>50000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>
        <v>100000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>
        <v>500000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>
        <v>1000000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</row>
    <row r="2" spans="2:41" x14ac:dyDescent="0.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2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  <c r="AO2" t="s">
        <v>9</v>
      </c>
    </row>
    <row r="3" spans="2:41" x14ac:dyDescent="0.3">
      <c r="B3">
        <v>8</v>
      </c>
      <c r="C3">
        <v>10</v>
      </c>
      <c r="D3">
        <v>10</v>
      </c>
      <c r="E3">
        <v>8</v>
      </c>
      <c r="F3">
        <v>9</v>
      </c>
      <c r="G3">
        <v>9</v>
      </c>
      <c r="H3">
        <v>8</v>
      </c>
      <c r="I3">
        <v>7</v>
      </c>
      <c r="J3">
        <v>45</v>
      </c>
      <c r="K3">
        <v>50</v>
      </c>
      <c r="L3">
        <v>49</v>
      </c>
      <c r="M3">
        <v>47</v>
      </c>
      <c r="N3">
        <v>50</v>
      </c>
      <c r="O3">
        <v>49</v>
      </c>
      <c r="P3">
        <v>44</v>
      </c>
      <c r="Q3">
        <v>38</v>
      </c>
      <c r="R3">
        <v>102</v>
      </c>
      <c r="S3">
        <v>106</v>
      </c>
      <c r="T3">
        <v>101</v>
      </c>
      <c r="U3">
        <v>92</v>
      </c>
      <c r="V3">
        <v>97</v>
      </c>
      <c r="W3">
        <v>94</v>
      </c>
      <c r="X3">
        <v>85</v>
      </c>
      <c r="Y3">
        <v>89</v>
      </c>
      <c r="Z3">
        <v>1316</v>
      </c>
      <c r="AA3">
        <v>569</v>
      </c>
      <c r="AB3">
        <v>561</v>
      </c>
      <c r="AC3">
        <v>641</v>
      </c>
      <c r="AD3">
        <v>601</v>
      </c>
      <c r="AE3">
        <v>1094</v>
      </c>
      <c r="AF3">
        <v>1245</v>
      </c>
      <c r="AG3">
        <v>1131</v>
      </c>
      <c r="AH3">
        <v>2823</v>
      </c>
      <c r="AI3">
        <v>1081</v>
      </c>
      <c r="AJ3">
        <v>1102</v>
      </c>
      <c r="AK3">
        <v>1086</v>
      </c>
      <c r="AL3">
        <v>1285</v>
      </c>
      <c r="AM3">
        <v>2216</v>
      </c>
      <c r="AN3">
        <v>2639</v>
      </c>
      <c r="AO3">
        <v>2633</v>
      </c>
    </row>
    <row r="4" spans="2:41" x14ac:dyDescent="0.3">
      <c r="B4">
        <v>9</v>
      </c>
      <c r="C4">
        <v>9</v>
      </c>
      <c r="D4">
        <v>9</v>
      </c>
      <c r="E4">
        <v>10</v>
      </c>
      <c r="F4">
        <v>8</v>
      </c>
      <c r="G4">
        <v>7</v>
      </c>
      <c r="H4">
        <v>7</v>
      </c>
      <c r="I4">
        <v>7</v>
      </c>
      <c r="J4">
        <v>43</v>
      </c>
      <c r="K4">
        <v>48</v>
      </c>
      <c r="L4">
        <v>49</v>
      </c>
      <c r="M4">
        <v>47</v>
      </c>
      <c r="N4">
        <v>46</v>
      </c>
      <c r="O4">
        <v>43</v>
      </c>
      <c r="P4">
        <v>42</v>
      </c>
      <c r="Q4">
        <v>39</v>
      </c>
      <c r="R4">
        <v>91</v>
      </c>
      <c r="S4">
        <v>98</v>
      </c>
      <c r="T4">
        <v>106</v>
      </c>
      <c r="U4">
        <v>102</v>
      </c>
      <c r="V4">
        <v>100</v>
      </c>
      <c r="W4">
        <v>93</v>
      </c>
      <c r="X4">
        <v>88</v>
      </c>
      <c r="Y4">
        <v>80</v>
      </c>
      <c r="Z4">
        <v>1272</v>
      </c>
      <c r="AA4">
        <v>541</v>
      </c>
      <c r="AB4">
        <v>587</v>
      </c>
      <c r="AC4">
        <v>591</v>
      </c>
      <c r="AD4">
        <v>615</v>
      </c>
      <c r="AE4">
        <v>1070</v>
      </c>
      <c r="AF4">
        <v>1088</v>
      </c>
      <c r="AG4">
        <v>1057</v>
      </c>
      <c r="AH4">
        <v>2856</v>
      </c>
      <c r="AI4">
        <v>1070</v>
      </c>
      <c r="AJ4">
        <v>1100</v>
      </c>
      <c r="AK4">
        <v>1233</v>
      </c>
      <c r="AL4">
        <v>1238</v>
      </c>
      <c r="AM4">
        <v>2155</v>
      </c>
      <c r="AN4">
        <v>2921</v>
      </c>
      <c r="AO4">
        <v>2807</v>
      </c>
    </row>
    <row r="5" spans="2:41" x14ac:dyDescent="0.3">
      <c r="B5">
        <v>8</v>
      </c>
      <c r="C5">
        <v>8</v>
      </c>
      <c r="D5">
        <v>8</v>
      </c>
      <c r="E5">
        <v>10</v>
      </c>
      <c r="F5">
        <v>10</v>
      </c>
      <c r="G5">
        <v>9</v>
      </c>
      <c r="H5">
        <v>7</v>
      </c>
      <c r="I5">
        <v>9</v>
      </c>
      <c r="J5">
        <v>40</v>
      </c>
      <c r="K5">
        <v>51</v>
      </c>
      <c r="L5">
        <v>48</v>
      </c>
      <c r="M5">
        <v>51</v>
      </c>
      <c r="N5">
        <v>48</v>
      </c>
      <c r="O5">
        <v>41</v>
      </c>
      <c r="P5">
        <v>42</v>
      </c>
      <c r="Q5">
        <v>40</v>
      </c>
      <c r="R5">
        <v>95</v>
      </c>
      <c r="S5">
        <v>98</v>
      </c>
      <c r="T5">
        <v>106</v>
      </c>
      <c r="U5">
        <v>109</v>
      </c>
      <c r="V5">
        <v>90</v>
      </c>
      <c r="W5">
        <v>86</v>
      </c>
      <c r="X5">
        <v>87</v>
      </c>
      <c r="Y5">
        <v>88</v>
      </c>
      <c r="Z5">
        <v>1428</v>
      </c>
      <c r="AA5">
        <v>539</v>
      </c>
      <c r="AB5">
        <v>526</v>
      </c>
      <c r="AC5">
        <v>550</v>
      </c>
      <c r="AD5">
        <v>619</v>
      </c>
      <c r="AE5">
        <v>799</v>
      </c>
      <c r="AF5">
        <v>1217</v>
      </c>
      <c r="AG5">
        <v>1274</v>
      </c>
      <c r="AH5">
        <v>2724</v>
      </c>
      <c r="AI5">
        <v>1105</v>
      </c>
      <c r="AJ5">
        <v>1050</v>
      </c>
      <c r="AK5">
        <v>1278</v>
      </c>
      <c r="AL5">
        <v>1384</v>
      </c>
      <c r="AM5">
        <v>2343</v>
      </c>
      <c r="AN5">
        <v>2875</v>
      </c>
      <c r="AO5">
        <v>2871</v>
      </c>
    </row>
    <row r="6" spans="2:41" x14ac:dyDescent="0.3">
      <c r="B6">
        <v>7</v>
      </c>
      <c r="C6">
        <v>9</v>
      </c>
      <c r="D6">
        <v>9</v>
      </c>
      <c r="E6">
        <v>9</v>
      </c>
      <c r="F6">
        <v>8</v>
      </c>
      <c r="G6">
        <v>8</v>
      </c>
      <c r="H6">
        <v>7</v>
      </c>
      <c r="I6">
        <v>8</v>
      </c>
      <c r="J6">
        <v>44</v>
      </c>
      <c r="K6">
        <v>53</v>
      </c>
      <c r="L6">
        <v>49</v>
      </c>
      <c r="M6">
        <v>58</v>
      </c>
      <c r="N6">
        <v>44</v>
      </c>
      <c r="O6">
        <v>44</v>
      </c>
      <c r="P6">
        <v>43</v>
      </c>
      <c r="Q6">
        <v>44</v>
      </c>
      <c r="R6">
        <v>106</v>
      </c>
      <c r="S6">
        <v>97</v>
      </c>
      <c r="T6">
        <v>105</v>
      </c>
      <c r="U6">
        <v>95</v>
      </c>
      <c r="V6">
        <v>91</v>
      </c>
      <c r="W6">
        <v>98</v>
      </c>
      <c r="X6">
        <v>81</v>
      </c>
      <c r="Y6">
        <v>87</v>
      </c>
      <c r="Z6">
        <v>1279</v>
      </c>
      <c r="AA6">
        <v>557</v>
      </c>
      <c r="AB6">
        <v>659</v>
      </c>
      <c r="AC6">
        <v>545</v>
      </c>
      <c r="AD6">
        <v>544</v>
      </c>
      <c r="AE6">
        <v>1008</v>
      </c>
      <c r="AF6">
        <v>1202</v>
      </c>
      <c r="AG6">
        <v>1171</v>
      </c>
      <c r="AH6">
        <v>2740</v>
      </c>
      <c r="AI6">
        <v>1076</v>
      </c>
      <c r="AJ6">
        <v>1053</v>
      </c>
      <c r="AK6">
        <v>1319</v>
      </c>
      <c r="AL6">
        <v>1626</v>
      </c>
      <c r="AM6">
        <v>2176</v>
      </c>
      <c r="AN6">
        <v>2659</v>
      </c>
      <c r="AO6">
        <v>2680</v>
      </c>
    </row>
    <row r="7" spans="2:41" x14ac:dyDescent="0.3">
      <c r="B7">
        <v>7</v>
      </c>
      <c r="C7">
        <v>8</v>
      </c>
      <c r="D7">
        <v>9</v>
      </c>
      <c r="E7">
        <v>9</v>
      </c>
      <c r="F7">
        <v>8</v>
      </c>
      <c r="G7">
        <v>8</v>
      </c>
      <c r="H7">
        <v>8</v>
      </c>
      <c r="I7">
        <v>8</v>
      </c>
      <c r="J7">
        <v>45</v>
      </c>
      <c r="K7">
        <v>47</v>
      </c>
      <c r="L7">
        <v>48</v>
      </c>
      <c r="M7">
        <v>48</v>
      </c>
      <c r="N7">
        <v>45</v>
      </c>
      <c r="O7">
        <v>42</v>
      </c>
      <c r="P7">
        <v>43</v>
      </c>
      <c r="Q7">
        <v>38</v>
      </c>
      <c r="R7">
        <v>93</v>
      </c>
      <c r="S7">
        <v>100</v>
      </c>
      <c r="T7">
        <v>95</v>
      </c>
      <c r="U7">
        <v>95</v>
      </c>
      <c r="V7">
        <v>104</v>
      </c>
      <c r="W7">
        <v>88</v>
      </c>
      <c r="X7">
        <v>86</v>
      </c>
      <c r="Y7">
        <v>91</v>
      </c>
      <c r="Z7">
        <v>1319</v>
      </c>
      <c r="AA7">
        <v>533</v>
      </c>
      <c r="AB7">
        <v>549</v>
      </c>
      <c r="AC7">
        <v>555</v>
      </c>
      <c r="AD7">
        <v>577</v>
      </c>
      <c r="AE7">
        <v>865</v>
      </c>
      <c r="AF7">
        <v>1116</v>
      </c>
      <c r="AG7">
        <v>1284</v>
      </c>
      <c r="AH7">
        <v>2731</v>
      </c>
      <c r="AI7">
        <v>1082</v>
      </c>
      <c r="AJ7">
        <v>1079</v>
      </c>
      <c r="AK7">
        <v>1256</v>
      </c>
      <c r="AL7">
        <v>1550</v>
      </c>
      <c r="AM7">
        <v>2341</v>
      </c>
      <c r="AN7">
        <v>2690</v>
      </c>
      <c r="AO7">
        <v>2644</v>
      </c>
    </row>
    <row r="8" spans="2:41" x14ac:dyDescent="0.3">
      <c r="B8">
        <v>8</v>
      </c>
      <c r="C8">
        <v>10</v>
      </c>
      <c r="D8">
        <v>9</v>
      </c>
      <c r="E8">
        <v>9</v>
      </c>
      <c r="F8">
        <v>10</v>
      </c>
      <c r="G8">
        <v>8</v>
      </c>
      <c r="H8">
        <v>8</v>
      </c>
      <c r="I8">
        <v>8</v>
      </c>
      <c r="J8">
        <v>46</v>
      </c>
      <c r="K8">
        <v>53</v>
      </c>
      <c r="L8">
        <v>49</v>
      </c>
      <c r="M8">
        <v>48</v>
      </c>
      <c r="N8">
        <v>47</v>
      </c>
      <c r="O8">
        <v>48</v>
      </c>
      <c r="P8">
        <v>41</v>
      </c>
      <c r="Q8">
        <v>42</v>
      </c>
      <c r="R8">
        <v>94</v>
      </c>
      <c r="S8">
        <v>98</v>
      </c>
      <c r="T8">
        <v>100</v>
      </c>
      <c r="U8">
        <v>103</v>
      </c>
      <c r="V8">
        <v>93</v>
      </c>
      <c r="W8">
        <v>93</v>
      </c>
      <c r="X8">
        <v>91</v>
      </c>
      <c r="Y8">
        <v>111</v>
      </c>
      <c r="Z8">
        <v>1432</v>
      </c>
      <c r="AA8">
        <v>556</v>
      </c>
      <c r="AB8">
        <v>546</v>
      </c>
      <c r="AC8">
        <v>595</v>
      </c>
      <c r="AD8">
        <v>641</v>
      </c>
      <c r="AE8">
        <v>836</v>
      </c>
      <c r="AF8">
        <v>974</v>
      </c>
      <c r="AG8">
        <v>1259</v>
      </c>
      <c r="AH8">
        <v>2858</v>
      </c>
      <c r="AI8">
        <v>1059</v>
      </c>
      <c r="AJ8">
        <v>1106</v>
      </c>
      <c r="AK8">
        <v>1107</v>
      </c>
      <c r="AL8">
        <v>1379</v>
      </c>
      <c r="AM8">
        <v>2248</v>
      </c>
      <c r="AN8">
        <v>2716</v>
      </c>
      <c r="AO8">
        <v>2683</v>
      </c>
    </row>
    <row r="9" spans="2:41" x14ac:dyDescent="0.3">
      <c r="B9">
        <v>9</v>
      </c>
      <c r="C9">
        <v>9</v>
      </c>
      <c r="D9">
        <v>10</v>
      </c>
      <c r="E9">
        <v>10</v>
      </c>
      <c r="F9">
        <v>8</v>
      </c>
      <c r="G9">
        <v>8</v>
      </c>
      <c r="H9">
        <v>7</v>
      </c>
      <c r="I9">
        <v>9</v>
      </c>
      <c r="J9">
        <v>51</v>
      </c>
      <c r="K9">
        <v>50</v>
      </c>
      <c r="L9">
        <v>59</v>
      </c>
      <c r="M9">
        <v>50</v>
      </c>
      <c r="N9">
        <v>46</v>
      </c>
      <c r="O9">
        <v>48</v>
      </c>
      <c r="P9">
        <v>43</v>
      </c>
      <c r="Q9">
        <v>46</v>
      </c>
      <c r="R9">
        <v>96</v>
      </c>
      <c r="S9">
        <v>101</v>
      </c>
      <c r="T9">
        <v>102</v>
      </c>
      <c r="U9">
        <v>94</v>
      </c>
      <c r="V9">
        <v>98</v>
      </c>
      <c r="W9">
        <v>102</v>
      </c>
      <c r="X9">
        <v>81</v>
      </c>
      <c r="Y9">
        <v>82</v>
      </c>
      <c r="Z9">
        <v>1357</v>
      </c>
      <c r="AA9">
        <v>568</v>
      </c>
      <c r="AB9">
        <v>585</v>
      </c>
      <c r="AC9">
        <v>571</v>
      </c>
      <c r="AD9">
        <v>655</v>
      </c>
      <c r="AE9">
        <v>871</v>
      </c>
      <c r="AF9">
        <v>1284</v>
      </c>
      <c r="AG9">
        <v>1108</v>
      </c>
      <c r="AH9">
        <v>2800</v>
      </c>
      <c r="AI9">
        <v>1055</v>
      </c>
      <c r="AJ9">
        <v>1049</v>
      </c>
      <c r="AK9">
        <v>1091</v>
      </c>
      <c r="AL9">
        <v>1628</v>
      </c>
      <c r="AM9">
        <v>2162</v>
      </c>
      <c r="AN9">
        <v>2779</v>
      </c>
      <c r="AO9">
        <v>2891</v>
      </c>
    </row>
    <row r="10" spans="2:41" x14ac:dyDescent="0.3">
      <c r="B10">
        <v>8</v>
      </c>
      <c r="C10">
        <v>9</v>
      </c>
      <c r="D10">
        <v>8</v>
      </c>
      <c r="E10">
        <v>8</v>
      </c>
      <c r="F10">
        <v>10</v>
      </c>
      <c r="G10">
        <v>8</v>
      </c>
      <c r="H10">
        <v>7</v>
      </c>
      <c r="I10">
        <v>7</v>
      </c>
      <c r="J10">
        <v>47</v>
      </c>
      <c r="K10">
        <v>65</v>
      </c>
      <c r="L10">
        <v>48</v>
      </c>
      <c r="M10">
        <v>46</v>
      </c>
      <c r="N10">
        <v>47</v>
      </c>
      <c r="O10">
        <v>47</v>
      </c>
      <c r="P10">
        <v>40</v>
      </c>
      <c r="Q10">
        <v>45</v>
      </c>
      <c r="R10">
        <v>105</v>
      </c>
      <c r="S10">
        <v>99</v>
      </c>
      <c r="T10">
        <v>99</v>
      </c>
      <c r="U10">
        <v>99</v>
      </c>
      <c r="V10">
        <v>99</v>
      </c>
      <c r="W10">
        <v>99</v>
      </c>
      <c r="X10">
        <v>94</v>
      </c>
      <c r="Y10">
        <v>83</v>
      </c>
      <c r="Z10">
        <v>1319</v>
      </c>
      <c r="AA10">
        <v>564</v>
      </c>
      <c r="AB10">
        <v>555</v>
      </c>
      <c r="AC10">
        <v>588</v>
      </c>
      <c r="AD10">
        <v>605</v>
      </c>
      <c r="AE10">
        <v>845</v>
      </c>
      <c r="AF10">
        <v>1230</v>
      </c>
      <c r="AG10">
        <v>1261</v>
      </c>
      <c r="AH10">
        <v>2986</v>
      </c>
      <c r="AI10">
        <v>1110</v>
      </c>
      <c r="AJ10">
        <v>1054</v>
      </c>
      <c r="AK10">
        <v>1193</v>
      </c>
      <c r="AL10">
        <v>1514</v>
      </c>
      <c r="AM10">
        <v>2364</v>
      </c>
      <c r="AN10">
        <v>2716</v>
      </c>
      <c r="AO10">
        <v>2616</v>
      </c>
    </row>
    <row r="11" spans="2:41" x14ac:dyDescent="0.3">
      <c r="B11">
        <v>7</v>
      </c>
      <c r="C11">
        <v>10</v>
      </c>
      <c r="D11">
        <v>9</v>
      </c>
      <c r="E11">
        <v>9</v>
      </c>
      <c r="F11">
        <v>8</v>
      </c>
      <c r="G11">
        <v>7</v>
      </c>
      <c r="H11">
        <v>8</v>
      </c>
      <c r="I11">
        <v>8</v>
      </c>
      <c r="J11">
        <v>45</v>
      </c>
      <c r="K11">
        <v>49</v>
      </c>
      <c r="L11">
        <v>50</v>
      </c>
      <c r="M11">
        <v>47</v>
      </c>
      <c r="N11">
        <v>48</v>
      </c>
      <c r="O11">
        <v>47</v>
      </c>
      <c r="P11">
        <v>40</v>
      </c>
      <c r="Q11">
        <v>41</v>
      </c>
      <c r="R11">
        <v>91</v>
      </c>
      <c r="S11">
        <v>106</v>
      </c>
      <c r="T11">
        <v>96</v>
      </c>
      <c r="U11">
        <v>104</v>
      </c>
      <c r="V11">
        <v>96</v>
      </c>
      <c r="W11">
        <v>91</v>
      </c>
      <c r="X11">
        <v>88</v>
      </c>
      <c r="Y11">
        <v>80</v>
      </c>
      <c r="Z11">
        <v>1351</v>
      </c>
      <c r="AA11">
        <v>575</v>
      </c>
      <c r="AB11">
        <v>546</v>
      </c>
      <c r="AC11">
        <v>629</v>
      </c>
      <c r="AD11">
        <v>582</v>
      </c>
      <c r="AE11">
        <v>861</v>
      </c>
      <c r="AF11">
        <v>1058</v>
      </c>
      <c r="AG11">
        <v>1284</v>
      </c>
      <c r="AH11">
        <v>2902</v>
      </c>
      <c r="AI11">
        <v>1085</v>
      </c>
      <c r="AJ11">
        <v>1088</v>
      </c>
      <c r="AK11">
        <v>1104</v>
      </c>
      <c r="AL11">
        <v>1399</v>
      </c>
      <c r="AM11">
        <v>2692</v>
      </c>
      <c r="AN11">
        <v>2639</v>
      </c>
      <c r="AO11">
        <v>2759</v>
      </c>
    </row>
    <row r="12" spans="2:41" x14ac:dyDescent="0.3">
      <c r="B12">
        <v>7</v>
      </c>
      <c r="C12">
        <v>8</v>
      </c>
      <c r="D12">
        <v>8</v>
      </c>
      <c r="E12">
        <v>9</v>
      </c>
      <c r="F12">
        <v>9</v>
      </c>
      <c r="G12">
        <v>8</v>
      </c>
      <c r="H12">
        <v>7</v>
      </c>
      <c r="I12">
        <v>8</v>
      </c>
      <c r="J12">
        <v>44</v>
      </c>
      <c r="K12">
        <v>52</v>
      </c>
      <c r="L12">
        <v>52</v>
      </c>
      <c r="M12">
        <v>49</v>
      </c>
      <c r="N12">
        <v>49</v>
      </c>
      <c r="O12">
        <v>46</v>
      </c>
      <c r="P12">
        <v>41</v>
      </c>
      <c r="Q12">
        <v>42</v>
      </c>
      <c r="R12">
        <v>101</v>
      </c>
      <c r="S12">
        <v>98</v>
      </c>
      <c r="T12">
        <v>94</v>
      </c>
      <c r="U12">
        <v>94</v>
      </c>
      <c r="V12">
        <v>103</v>
      </c>
      <c r="W12">
        <v>86</v>
      </c>
      <c r="X12">
        <v>93</v>
      </c>
      <c r="Y12">
        <v>82</v>
      </c>
      <c r="Z12">
        <v>1256</v>
      </c>
      <c r="AA12">
        <v>544</v>
      </c>
      <c r="AB12">
        <v>563</v>
      </c>
      <c r="AC12">
        <v>548</v>
      </c>
      <c r="AD12">
        <v>577</v>
      </c>
      <c r="AE12">
        <v>850</v>
      </c>
      <c r="AF12">
        <v>1239</v>
      </c>
      <c r="AG12">
        <v>1104</v>
      </c>
      <c r="AH12">
        <v>2918</v>
      </c>
      <c r="AI12">
        <v>1080</v>
      </c>
      <c r="AJ12">
        <v>1107</v>
      </c>
      <c r="AK12">
        <v>1101</v>
      </c>
      <c r="AL12">
        <v>1328</v>
      </c>
      <c r="AM12">
        <v>2594</v>
      </c>
      <c r="AN12">
        <v>2549</v>
      </c>
      <c r="AO12">
        <v>2599</v>
      </c>
    </row>
    <row r="13" spans="2:41" x14ac:dyDescent="0.3">
      <c r="B13">
        <v>8</v>
      </c>
      <c r="C13">
        <v>10</v>
      </c>
      <c r="D13">
        <v>12</v>
      </c>
      <c r="E13">
        <v>9</v>
      </c>
      <c r="F13">
        <v>8</v>
      </c>
      <c r="G13">
        <v>9</v>
      </c>
      <c r="H13">
        <v>7</v>
      </c>
      <c r="I13">
        <v>7</v>
      </c>
      <c r="J13">
        <v>44</v>
      </c>
      <c r="K13">
        <v>53</v>
      </c>
      <c r="L13">
        <v>56</v>
      </c>
      <c r="M13">
        <v>48</v>
      </c>
      <c r="N13">
        <v>45</v>
      </c>
      <c r="O13">
        <v>45</v>
      </c>
      <c r="P13">
        <v>43</v>
      </c>
      <c r="Q13">
        <v>48</v>
      </c>
      <c r="R13">
        <v>120</v>
      </c>
      <c r="S13">
        <v>98</v>
      </c>
      <c r="T13">
        <v>106</v>
      </c>
      <c r="U13">
        <v>96</v>
      </c>
      <c r="V13">
        <v>93</v>
      </c>
      <c r="W13">
        <v>91</v>
      </c>
      <c r="X13">
        <v>88</v>
      </c>
      <c r="Y13">
        <v>88</v>
      </c>
      <c r="Z13">
        <v>1400</v>
      </c>
      <c r="AA13">
        <v>530</v>
      </c>
      <c r="AB13">
        <v>531</v>
      </c>
      <c r="AC13">
        <v>630</v>
      </c>
      <c r="AD13">
        <v>624</v>
      </c>
      <c r="AE13">
        <v>918</v>
      </c>
      <c r="AF13">
        <v>1232</v>
      </c>
      <c r="AG13">
        <v>1109</v>
      </c>
      <c r="AH13">
        <v>2986</v>
      </c>
      <c r="AI13">
        <v>1049</v>
      </c>
      <c r="AJ13">
        <v>1057</v>
      </c>
      <c r="AK13">
        <v>1278</v>
      </c>
      <c r="AL13">
        <v>1472</v>
      </c>
      <c r="AM13">
        <v>2120</v>
      </c>
      <c r="AN13">
        <v>2556</v>
      </c>
      <c r="AO13">
        <v>2855</v>
      </c>
    </row>
    <row r="14" spans="2:41" x14ac:dyDescent="0.3">
      <c r="B14">
        <v>8</v>
      </c>
      <c r="C14">
        <v>8</v>
      </c>
      <c r="D14">
        <v>9</v>
      </c>
      <c r="E14">
        <v>8</v>
      </c>
      <c r="F14">
        <v>8</v>
      </c>
      <c r="G14">
        <v>8</v>
      </c>
      <c r="H14">
        <v>8</v>
      </c>
      <c r="I14">
        <v>7</v>
      </c>
      <c r="J14">
        <v>43</v>
      </c>
      <c r="K14">
        <v>51</v>
      </c>
      <c r="L14">
        <v>48</v>
      </c>
      <c r="M14">
        <v>45</v>
      </c>
      <c r="N14">
        <v>44</v>
      </c>
      <c r="O14">
        <v>43</v>
      </c>
      <c r="P14">
        <v>40</v>
      </c>
      <c r="Q14">
        <v>36</v>
      </c>
      <c r="R14">
        <v>102</v>
      </c>
      <c r="S14">
        <v>102</v>
      </c>
      <c r="T14">
        <v>100</v>
      </c>
      <c r="U14">
        <v>93</v>
      </c>
      <c r="V14">
        <v>91</v>
      </c>
      <c r="W14">
        <v>98</v>
      </c>
      <c r="X14">
        <v>91</v>
      </c>
      <c r="Y14">
        <v>81</v>
      </c>
      <c r="Z14">
        <v>1381</v>
      </c>
      <c r="AA14">
        <v>571</v>
      </c>
      <c r="AB14">
        <v>544</v>
      </c>
      <c r="AC14">
        <v>579</v>
      </c>
      <c r="AD14">
        <v>652</v>
      </c>
      <c r="AE14">
        <v>1039</v>
      </c>
      <c r="AF14">
        <v>1065</v>
      </c>
      <c r="AG14">
        <v>1294</v>
      </c>
      <c r="AH14">
        <v>2793</v>
      </c>
      <c r="AI14">
        <v>1063</v>
      </c>
      <c r="AJ14">
        <v>1300</v>
      </c>
      <c r="AK14">
        <v>1154</v>
      </c>
      <c r="AL14">
        <v>1579</v>
      </c>
      <c r="AM14">
        <v>2585</v>
      </c>
      <c r="AN14">
        <v>2687</v>
      </c>
      <c r="AO14">
        <v>2819</v>
      </c>
    </row>
    <row r="15" spans="2:41" x14ac:dyDescent="0.3">
      <c r="B15">
        <v>8</v>
      </c>
      <c r="C15">
        <v>10</v>
      </c>
      <c r="D15">
        <v>10</v>
      </c>
      <c r="E15">
        <v>9</v>
      </c>
      <c r="F15">
        <v>10</v>
      </c>
      <c r="G15">
        <v>8</v>
      </c>
      <c r="H15">
        <v>7</v>
      </c>
      <c r="I15">
        <v>8</v>
      </c>
      <c r="J15">
        <v>43</v>
      </c>
      <c r="K15">
        <v>60</v>
      </c>
      <c r="L15">
        <v>49</v>
      </c>
      <c r="M15">
        <v>47</v>
      </c>
      <c r="N15">
        <v>49</v>
      </c>
      <c r="O15">
        <v>45</v>
      </c>
      <c r="P15">
        <v>40</v>
      </c>
      <c r="Q15">
        <v>39</v>
      </c>
      <c r="R15">
        <v>97</v>
      </c>
      <c r="S15">
        <v>102</v>
      </c>
      <c r="T15">
        <v>102</v>
      </c>
      <c r="U15">
        <v>93</v>
      </c>
      <c r="V15">
        <v>100</v>
      </c>
      <c r="W15">
        <v>90</v>
      </c>
      <c r="X15">
        <v>83</v>
      </c>
      <c r="Y15">
        <v>79</v>
      </c>
      <c r="Z15">
        <v>1330</v>
      </c>
      <c r="AA15">
        <v>532</v>
      </c>
      <c r="AB15">
        <v>545</v>
      </c>
      <c r="AC15">
        <v>647</v>
      </c>
      <c r="AD15">
        <v>657</v>
      </c>
      <c r="AE15">
        <v>902</v>
      </c>
      <c r="AF15">
        <v>1049</v>
      </c>
      <c r="AG15">
        <v>1158</v>
      </c>
      <c r="AH15">
        <v>2738</v>
      </c>
      <c r="AI15">
        <v>1095</v>
      </c>
      <c r="AJ15">
        <v>1082</v>
      </c>
      <c r="AK15">
        <v>1124</v>
      </c>
      <c r="AL15">
        <v>1448</v>
      </c>
      <c r="AM15">
        <v>2497</v>
      </c>
      <c r="AN15">
        <v>2607</v>
      </c>
      <c r="AO15">
        <v>2754</v>
      </c>
    </row>
    <row r="16" spans="2:41" x14ac:dyDescent="0.3">
      <c r="B16">
        <v>8</v>
      </c>
      <c r="C16">
        <v>9</v>
      </c>
      <c r="D16">
        <v>9</v>
      </c>
      <c r="E16">
        <v>11</v>
      </c>
      <c r="F16">
        <v>9</v>
      </c>
      <c r="G16">
        <v>8</v>
      </c>
      <c r="H16">
        <v>7</v>
      </c>
      <c r="I16">
        <v>8</v>
      </c>
      <c r="J16">
        <v>47</v>
      </c>
      <c r="K16">
        <v>56</v>
      </c>
      <c r="L16">
        <v>52</v>
      </c>
      <c r="M16">
        <v>47</v>
      </c>
      <c r="N16">
        <v>47</v>
      </c>
      <c r="O16">
        <v>47</v>
      </c>
      <c r="P16">
        <v>42</v>
      </c>
      <c r="Q16">
        <v>38</v>
      </c>
      <c r="R16">
        <v>129</v>
      </c>
      <c r="S16">
        <v>103</v>
      </c>
      <c r="T16">
        <v>99</v>
      </c>
      <c r="U16">
        <v>100</v>
      </c>
      <c r="V16">
        <v>99</v>
      </c>
      <c r="W16">
        <v>96</v>
      </c>
      <c r="X16">
        <v>97</v>
      </c>
      <c r="Y16">
        <v>81</v>
      </c>
      <c r="Z16">
        <v>1297</v>
      </c>
      <c r="AA16">
        <v>595</v>
      </c>
      <c r="AB16">
        <v>558</v>
      </c>
      <c r="AC16">
        <v>565</v>
      </c>
      <c r="AD16">
        <v>651</v>
      </c>
      <c r="AE16">
        <v>1007</v>
      </c>
      <c r="AF16">
        <v>1064</v>
      </c>
      <c r="AG16">
        <v>1235</v>
      </c>
      <c r="AH16">
        <v>2690</v>
      </c>
      <c r="AI16">
        <v>1098</v>
      </c>
      <c r="AJ16">
        <v>1047</v>
      </c>
      <c r="AK16">
        <v>1154</v>
      </c>
      <c r="AL16">
        <v>1460</v>
      </c>
      <c r="AM16">
        <v>2387</v>
      </c>
      <c r="AN16">
        <v>2579</v>
      </c>
      <c r="AO16">
        <v>2771</v>
      </c>
    </row>
    <row r="17" spans="2:41" x14ac:dyDescent="0.3">
      <c r="B17">
        <v>8</v>
      </c>
      <c r="C17">
        <v>9</v>
      </c>
      <c r="D17">
        <v>9</v>
      </c>
      <c r="E17">
        <v>9</v>
      </c>
      <c r="F17">
        <v>9</v>
      </c>
      <c r="G17">
        <v>8</v>
      </c>
      <c r="H17">
        <v>8</v>
      </c>
      <c r="I17">
        <v>8</v>
      </c>
      <c r="J17">
        <v>43</v>
      </c>
      <c r="K17">
        <v>50</v>
      </c>
      <c r="L17">
        <v>54</v>
      </c>
      <c r="M17">
        <v>52</v>
      </c>
      <c r="N17">
        <v>46</v>
      </c>
      <c r="O17">
        <v>44</v>
      </c>
      <c r="P17">
        <v>41</v>
      </c>
      <c r="Q17">
        <v>44</v>
      </c>
      <c r="R17">
        <v>86</v>
      </c>
      <c r="S17">
        <v>109</v>
      </c>
      <c r="T17">
        <v>99</v>
      </c>
      <c r="U17">
        <v>95</v>
      </c>
      <c r="V17">
        <v>94</v>
      </c>
      <c r="W17">
        <v>88</v>
      </c>
      <c r="X17">
        <v>85</v>
      </c>
      <c r="Y17">
        <v>94</v>
      </c>
      <c r="Z17">
        <v>1163</v>
      </c>
      <c r="AA17">
        <v>531</v>
      </c>
      <c r="AB17">
        <v>530</v>
      </c>
      <c r="AC17">
        <v>667</v>
      </c>
      <c r="AD17">
        <v>629</v>
      </c>
      <c r="AE17">
        <v>819</v>
      </c>
      <c r="AF17">
        <v>1062</v>
      </c>
      <c r="AG17">
        <v>1355</v>
      </c>
      <c r="AH17">
        <v>3003</v>
      </c>
      <c r="AI17">
        <v>1080</v>
      </c>
      <c r="AJ17">
        <v>1084</v>
      </c>
      <c r="AK17">
        <v>1293</v>
      </c>
      <c r="AL17">
        <v>1411</v>
      </c>
      <c r="AM17">
        <v>2076</v>
      </c>
      <c r="AN17">
        <v>2737</v>
      </c>
      <c r="AO17">
        <v>2695</v>
      </c>
    </row>
    <row r="18" spans="2:41" x14ac:dyDescent="0.3">
      <c r="B18">
        <v>7</v>
      </c>
      <c r="C18">
        <v>9</v>
      </c>
      <c r="D18">
        <v>9</v>
      </c>
      <c r="E18">
        <v>8</v>
      </c>
      <c r="F18">
        <v>8</v>
      </c>
      <c r="G18">
        <v>8</v>
      </c>
      <c r="H18">
        <v>8</v>
      </c>
      <c r="I18">
        <v>7</v>
      </c>
      <c r="J18">
        <v>47</v>
      </c>
      <c r="K18">
        <v>51</v>
      </c>
      <c r="L18">
        <v>50</v>
      </c>
      <c r="M18">
        <v>48</v>
      </c>
      <c r="N18">
        <v>45</v>
      </c>
      <c r="O18">
        <v>44</v>
      </c>
      <c r="P18">
        <v>44</v>
      </c>
      <c r="Q18">
        <v>41</v>
      </c>
      <c r="R18">
        <v>86</v>
      </c>
      <c r="S18">
        <v>100</v>
      </c>
      <c r="T18">
        <v>100</v>
      </c>
      <c r="U18">
        <v>97</v>
      </c>
      <c r="V18">
        <v>98</v>
      </c>
      <c r="W18">
        <v>88</v>
      </c>
      <c r="X18">
        <v>91</v>
      </c>
      <c r="Y18">
        <v>84</v>
      </c>
      <c r="Z18">
        <v>1214</v>
      </c>
      <c r="AA18">
        <v>562</v>
      </c>
      <c r="AB18">
        <v>566</v>
      </c>
      <c r="AC18">
        <v>594</v>
      </c>
      <c r="AD18">
        <v>694</v>
      </c>
      <c r="AE18">
        <v>911</v>
      </c>
      <c r="AF18">
        <v>1270</v>
      </c>
      <c r="AG18">
        <v>1108</v>
      </c>
      <c r="AH18">
        <v>2867</v>
      </c>
      <c r="AI18">
        <v>1045</v>
      </c>
      <c r="AJ18">
        <v>1469</v>
      </c>
      <c r="AK18">
        <v>1110</v>
      </c>
      <c r="AL18">
        <v>1467</v>
      </c>
      <c r="AM18">
        <v>2347</v>
      </c>
      <c r="AN18">
        <v>2798</v>
      </c>
      <c r="AO18">
        <v>2821</v>
      </c>
    </row>
    <row r="19" spans="2:41" x14ac:dyDescent="0.3">
      <c r="B19">
        <v>7</v>
      </c>
      <c r="C19">
        <v>9</v>
      </c>
      <c r="D19">
        <v>9</v>
      </c>
      <c r="E19">
        <v>9</v>
      </c>
      <c r="F19">
        <v>12</v>
      </c>
      <c r="G19">
        <v>8</v>
      </c>
      <c r="H19">
        <v>8</v>
      </c>
      <c r="I19">
        <v>7</v>
      </c>
      <c r="J19">
        <v>45</v>
      </c>
      <c r="K19">
        <v>52</v>
      </c>
      <c r="L19">
        <v>46</v>
      </c>
      <c r="M19">
        <v>48</v>
      </c>
      <c r="N19">
        <v>49</v>
      </c>
      <c r="O19">
        <v>45</v>
      </c>
      <c r="P19">
        <v>39</v>
      </c>
      <c r="Q19">
        <v>41</v>
      </c>
      <c r="R19">
        <v>107</v>
      </c>
      <c r="S19">
        <v>97</v>
      </c>
      <c r="T19">
        <v>108</v>
      </c>
      <c r="U19">
        <v>94</v>
      </c>
      <c r="V19">
        <v>96</v>
      </c>
      <c r="W19">
        <v>98</v>
      </c>
      <c r="X19">
        <v>85</v>
      </c>
      <c r="Y19">
        <v>98</v>
      </c>
      <c r="Z19">
        <v>1344</v>
      </c>
      <c r="AA19">
        <v>522</v>
      </c>
      <c r="AB19">
        <v>617</v>
      </c>
      <c r="AC19">
        <v>569</v>
      </c>
      <c r="AD19">
        <v>621</v>
      </c>
      <c r="AE19">
        <v>924</v>
      </c>
      <c r="AF19">
        <v>1179</v>
      </c>
      <c r="AG19">
        <v>1073</v>
      </c>
      <c r="AH19">
        <v>2825</v>
      </c>
      <c r="AI19">
        <v>1057</v>
      </c>
      <c r="AJ19">
        <v>1051</v>
      </c>
      <c r="AK19">
        <v>1066</v>
      </c>
      <c r="AL19">
        <v>1301</v>
      </c>
      <c r="AM19">
        <v>2665</v>
      </c>
      <c r="AN19">
        <v>2674</v>
      </c>
      <c r="AO19">
        <v>2666</v>
      </c>
    </row>
    <row r="20" spans="2:41" x14ac:dyDescent="0.3">
      <c r="B20">
        <v>7</v>
      </c>
      <c r="C20">
        <v>9</v>
      </c>
      <c r="D20">
        <v>9</v>
      </c>
      <c r="E20">
        <v>9</v>
      </c>
      <c r="F20">
        <v>8</v>
      </c>
      <c r="G20">
        <v>7</v>
      </c>
      <c r="H20">
        <v>7</v>
      </c>
      <c r="I20">
        <v>7</v>
      </c>
      <c r="J20">
        <v>46</v>
      </c>
      <c r="K20">
        <v>50</v>
      </c>
      <c r="L20">
        <v>49</v>
      </c>
      <c r="M20">
        <v>45</v>
      </c>
      <c r="N20">
        <v>46</v>
      </c>
      <c r="O20">
        <v>42</v>
      </c>
      <c r="P20">
        <v>42</v>
      </c>
      <c r="Q20">
        <v>40</v>
      </c>
      <c r="R20">
        <v>93</v>
      </c>
      <c r="S20">
        <v>98</v>
      </c>
      <c r="T20">
        <v>101</v>
      </c>
      <c r="U20">
        <v>98</v>
      </c>
      <c r="V20">
        <v>95</v>
      </c>
      <c r="W20">
        <v>90</v>
      </c>
      <c r="X20">
        <v>87</v>
      </c>
      <c r="Y20">
        <v>79</v>
      </c>
      <c r="Z20">
        <v>1076</v>
      </c>
      <c r="AA20">
        <v>538</v>
      </c>
      <c r="AB20">
        <v>542</v>
      </c>
      <c r="AC20">
        <v>560</v>
      </c>
      <c r="AD20">
        <v>666</v>
      </c>
      <c r="AE20">
        <v>1039</v>
      </c>
      <c r="AF20">
        <v>1055</v>
      </c>
      <c r="AG20">
        <v>905</v>
      </c>
      <c r="AH20">
        <v>2867</v>
      </c>
      <c r="AI20">
        <v>1080</v>
      </c>
      <c r="AJ20">
        <v>1048</v>
      </c>
      <c r="AK20">
        <v>1151</v>
      </c>
      <c r="AL20">
        <v>1434</v>
      </c>
      <c r="AM20">
        <v>2541</v>
      </c>
      <c r="AN20">
        <v>2763</v>
      </c>
      <c r="AO20">
        <v>2682</v>
      </c>
    </row>
    <row r="21" spans="2:41" x14ac:dyDescent="0.3">
      <c r="B21">
        <v>8</v>
      </c>
      <c r="C21">
        <v>9</v>
      </c>
      <c r="D21">
        <v>9</v>
      </c>
      <c r="E21">
        <v>9</v>
      </c>
      <c r="F21">
        <v>9</v>
      </c>
      <c r="G21">
        <v>9</v>
      </c>
      <c r="H21">
        <v>8</v>
      </c>
      <c r="I21">
        <v>7</v>
      </c>
      <c r="J21">
        <v>49</v>
      </c>
      <c r="K21">
        <v>51</v>
      </c>
      <c r="L21">
        <v>53</v>
      </c>
      <c r="M21">
        <v>50</v>
      </c>
      <c r="N21">
        <v>46</v>
      </c>
      <c r="O21">
        <v>41</v>
      </c>
      <c r="P21">
        <v>41</v>
      </c>
      <c r="Q21">
        <v>36</v>
      </c>
      <c r="R21">
        <v>93</v>
      </c>
      <c r="S21">
        <v>97</v>
      </c>
      <c r="T21">
        <v>99</v>
      </c>
      <c r="U21">
        <v>96</v>
      </c>
      <c r="V21">
        <v>97</v>
      </c>
      <c r="W21">
        <v>94</v>
      </c>
      <c r="X21">
        <v>84</v>
      </c>
      <c r="Y21">
        <v>86</v>
      </c>
      <c r="Z21">
        <v>1323</v>
      </c>
      <c r="AA21">
        <v>559</v>
      </c>
      <c r="AB21">
        <v>535</v>
      </c>
      <c r="AC21">
        <v>565</v>
      </c>
      <c r="AD21">
        <v>613</v>
      </c>
      <c r="AE21">
        <v>1013</v>
      </c>
      <c r="AF21">
        <v>957</v>
      </c>
      <c r="AG21">
        <v>1191</v>
      </c>
      <c r="AH21">
        <v>2777</v>
      </c>
      <c r="AI21">
        <v>1096</v>
      </c>
      <c r="AJ21">
        <v>1042</v>
      </c>
      <c r="AK21">
        <v>1150</v>
      </c>
      <c r="AL21">
        <v>1523</v>
      </c>
      <c r="AM21">
        <v>2346</v>
      </c>
      <c r="AN21">
        <v>2900</v>
      </c>
      <c r="AO21">
        <v>2749</v>
      </c>
    </row>
    <row r="22" spans="2:41" x14ac:dyDescent="0.3">
      <c r="B22">
        <v>7</v>
      </c>
      <c r="C22">
        <v>9</v>
      </c>
      <c r="D22">
        <v>9</v>
      </c>
      <c r="E22">
        <v>10</v>
      </c>
      <c r="F22">
        <v>9</v>
      </c>
      <c r="G22">
        <v>8</v>
      </c>
      <c r="H22">
        <v>7</v>
      </c>
      <c r="I22">
        <v>6</v>
      </c>
      <c r="J22">
        <v>44</v>
      </c>
      <c r="K22">
        <v>53</v>
      </c>
      <c r="L22">
        <v>55</v>
      </c>
      <c r="M22">
        <v>52</v>
      </c>
      <c r="N22">
        <v>46</v>
      </c>
      <c r="O22">
        <v>50</v>
      </c>
      <c r="P22">
        <v>41</v>
      </c>
      <c r="Q22">
        <v>45</v>
      </c>
      <c r="R22">
        <v>96</v>
      </c>
      <c r="S22">
        <v>99</v>
      </c>
      <c r="T22">
        <v>99</v>
      </c>
      <c r="U22">
        <v>95</v>
      </c>
      <c r="V22">
        <v>102</v>
      </c>
      <c r="W22">
        <v>90</v>
      </c>
      <c r="X22">
        <v>89</v>
      </c>
      <c r="Y22">
        <v>135</v>
      </c>
      <c r="Z22">
        <v>1312</v>
      </c>
      <c r="AA22">
        <v>535</v>
      </c>
      <c r="AB22">
        <v>543</v>
      </c>
      <c r="AC22">
        <v>587</v>
      </c>
      <c r="AD22">
        <v>653</v>
      </c>
      <c r="AE22">
        <v>807</v>
      </c>
      <c r="AF22">
        <v>876</v>
      </c>
      <c r="AG22">
        <v>1174</v>
      </c>
      <c r="AH22">
        <v>2837</v>
      </c>
      <c r="AI22">
        <v>1082</v>
      </c>
      <c r="AJ22">
        <v>1097</v>
      </c>
      <c r="AK22">
        <v>1142</v>
      </c>
      <c r="AL22">
        <v>1203</v>
      </c>
      <c r="AM22">
        <v>2368</v>
      </c>
      <c r="AN22">
        <v>2751</v>
      </c>
      <c r="AO22">
        <v>2812</v>
      </c>
    </row>
    <row r="23" spans="2:41" x14ac:dyDescent="0.3">
      <c r="B23">
        <v>8</v>
      </c>
      <c r="C23">
        <v>9</v>
      </c>
      <c r="D23">
        <v>8</v>
      </c>
      <c r="E23">
        <v>9</v>
      </c>
      <c r="F23">
        <v>9</v>
      </c>
      <c r="G23">
        <v>8</v>
      </c>
      <c r="H23">
        <v>8</v>
      </c>
      <c r="I23">
        <v>8</v>
      </c>
      <c r="J23">
        <v>41</v>
      </c>
      <c r="K23">
        <v>53</v>
      </c>
      <c r="L23">
        <v>49</v>
      </c>
      <c r="M23">
        <v>57</v>
      </c>
      <c r="N23">
        <v>46</v>
      </c>
      <c r="O23">
        <v>46</v>
      </c>
      <c r="P23">
        <v>40</v>
      </c>
      <c r="Q23">
        <v>47</v>
      </c>
      <c r="R23">
        <v>90</v>
      </c>
      <c r="S23">
        <v>102</v>
      </c>
      <c r="T23">
        <v>104</v>
      </c>
      <c r="U23">
        <v>99</v>
      </c>
      <c r="V23">
        <v>103</v>
      </c>
      <c r="W23">
        <v>92</v>
      </c>
      <c r="X23">
        <v>87</v>
      </c>
      <c r="Y23">
        <v>81</v>
      </c>
      <c r="Z23">
        <v>1222</v>
      </c>
      <c r="AA23">
        <v>590</v>
      </c>
      <c r="AB23">
        <v>536</v>
      </c>
      <c r="AC23">
        <v>700</v>
      </c>
      <c r="AD23">
        <v>702</v>
      </c>
      <c r="AE23">
        <v>881</v>
      </c>
      <c r="AF23">
        <v>1159</v>
      </c>
      <c r="AG23">
        <v>1271</v>
      </c>
      <c r="AH23">
        <v>2721</v>
      </c>
      <c r="AI23">
        <v>1108</v>
      </c>
      <c r="AJ23">
        <v>1051</v>
      </c>
      <c r="AK23">
        <v>1122</v>
      </c>
      <c r="AL23">
        <v>1406</v>
      </c>
      <c r="AM23">
        <v>2181</v>
      </c>
      <c r="AN23">
        <v>2709</v>
      </c>
      <c r="AO23">
        <v>2863</v>
      </c>
    </row>
    <row r="24" spans="2:41" x14ac:dyDescent="0.3">
      <c r="B24">
        <v>8</v>
      </c>
      <c r="C24">
        <v>9</v>
      </c>
      <c r="D24">
        <v>9</v>
      </c>
      <c r="E24">
        <v>9</v>
      </c>
      <c r="F24">
        <v>9</v>
      </c>
      <c r="G24">
        <v>8</v>
      </c>
      <c r="H24">
        <v>7</v>
      </c>
      <c r="I24">
        <v>10</v>
      </c>
      <c r="J24">
        <v>42</v>
      </c>
      <c r="K24">
        <v>52</v>
      </c>
      <c r="L24">
        <v>48</v>
      </c>
      <c r="M24">
        <v>48</v>
      </c>
      <c r="N24">
        <v>44</v>
      </c>
      <c r="O24">
        <v>44</v>
      </c>
      <c r="P24">
        <v>45</v>
      </c>
      <c r="Q24">
        <v>44</v>
      </c>
      <c r="R24">
        <v>103</v>
      </c>
      <c r="S24">
        <v>100</v>
      </c>
      <c r="T24">
        <v>99</v>
      </c>
      <c r="U24">
        <v>99</v>
      </c>
      <c r="V24">
        <v>96</v>
      </c>
      <c r="W24">
        <v>89</v>
      </c>
      <c r="X24">
        <v>86</v>
      </c>
      <c r="Y24">
        <v>81</v>
      </c>
      <c r="Z24">
        <v>1307</v>
      </c>
      <c r="AA24">
        <v>569</v>
      </c>
      <c r="AB24">
        <v>555</v>
      </c>
      <c r="AC24">
        <v>580</v>
      </c>
      <c r="AD24">
        <v>573</v>
      </c>
      <c r="AE24">
        <v>1157</v>
      </c>
      <c r="AF24">
        <v>1289</v>
      </c>
      <c r="AG24">
        <v>1191</v>
      </c>
      <c r="AH24">
        <v>2780</v>
      </c>
      <c r="AI24">
        <v>1037</v>
      </c>
      <c r="AJ24">
        <v>1124</v>
      </c>
      <c r="AK24">
        <v>1143</v>
      </c>
      <c r="AL24">
        <v>1428</v>
      </c>
      <c r="AM24">
        <v>2494</v>
      </c>
      <c r="AN24">
        <v>2601</v>
      </c>
      <c r="AO24">
        <v>2728</v>
      </c>
    </row>
    <row r="25" spans="2:41" x14ac:dyDescent="0.3">
      <c r="B25">
        <v>7</v>
      </c>
      <c r="C25">
        <v>10</v>
      </c>
      <c r="D25">
        <v>9</v>
      </c>
      <c r="E25">
        <v>10</v>
      </c>
      <c r="F25">
        <v>8</v>
      </c>
      <c r="G25">
        <v>8</v>
      </c>
      <c r="H25">
        <v>7</v>
      </c>
      <c r="I25">
        <v>8</v>
      </c>
      <c r="J25">
        <v>42</v>
      </c>
      <c r="K25">
        <v>53</v>
      </c>
      <c r="L25">
        <v>52</v>
      </c>
      <c r="M25">
        <v>47</v>
      </c>
      <c r="N25">
        <v>45</v>
      </c>
      <c r="O25">
        <v>41</v>
      </c>
      <c r="P25">
        <v>44</v>
      </c>
      <c r="Q25">
        <v>41</v>
      </c>
      <c r="R25">
        <v>94</v>
      </c>
      <c r="S25">
        <v>111</v>
      </c>
      <c r="T25">
        <v>94</v>
      </c>
      <c r="U25">
        <v>97</v>
      </c>
      <c r="V25">
        <v>93</v>
      </c>
      <c r="W25">
        <v>92</v>
      </c>
      <c r="X25">
        <v>85</v>
      </c>
      <c r="Y25">
        <v>88</v>
      </c>
      <c r="Z25">
        <v>1326</v>
      </c>
      <c r="AA25">
        <v>542</v>
      </c>
      <c r="AB25">
        <v>578</v>
      </c>
      <c r="AC25">
        <v>593</v>
      </c>
      <c r="AD25">
        <v>645</v>
      </c>
      <c r="AE25">
        <v>875</v>
      </c>
      <c r="AF25">
        <v>1237</v>
      </c>
      <c r="AG25">
        <v>978</v>
      </c>
      <c r="AH25">
        <v>2903</v>
      </c>
      <c r="AI25">
        <v>1046</v>
      </c>
      <c r="AJ25">
        <v>1059</v>
      </c>
      <c r="AK25">
        <v>1084</v>
      </c>
      <c r="AL25">
        <v>1647</v>
      </c>
      <c r="AM25">
        <v>2637</v>
      </c>
      <c r="AN25">
        <v>2829</v>
      </c>
      <c r="AO25">
        <v>2559</v>
      </c>
    </row>
    <row r="26" spans="2:41" x14ac:dyDescent="0.3">
      <c r="B26">
        <v>8</v>
      </c>
      <c r="C26">
        <v>9</v>
      </c>
      <c r="D26">
        <v>9</v>
      </c>
      <c r="E26">
        <v>8</v>
      </c>
      <c r="F26">
        <v>9</v>
      </c>
      <c r="G26">
        <v>8</v>
      </c>
      <c r="H26">
        <v>7</v>
      </c>
      <c r="I26">
        <v>6</v>
      </c>
      <c r="J26">
        <v>43</v>
      </c>
      <c r="K26">
        <v>49</v>
      </c>
      <c r="L26">
        <v>47</v>
      </c>
      <c r="M26">
        <v>46</v>
      </c>
      <c r="N26">
        <v>44</v>
      </c>
      <c r="O26">
        <v>45</v>
      </c>
      <c r="P26">
        <v>41</v>
      </c>
      <c r="Q26">
        <v>43</v>
      </c>
      <c r="R26">
        <v>100</v>
      </c>
      <c r="S26">
        <v>109</v>
      </c>
      <c r="T26">
        <v>107</v>
      </c>
      <c r="U26">
        <v>94</v>
      </c>
      <c r="V26">
        <v>101</v>
      </c>
      <c r="W26">
        <v>93</v>
      </c>
      <c r="X26">
        <v>89</v>
      </c>
      <c r="Y26">
        <v>83</v>
      </c>
      <c r="Z26">
        <v>1294</v>
      </c>
      <c r="AA26">
        <v>523</v>
      </c>
      <c r="AB26">
        <v>542</v>
      </c>
      <c r="AC26">
        <v>573</v>
      </c>
      <c r="AD26">
        <v>688</v>
      </c>
      <c r="AE26">
        <v>1020</v>
      </c>
      <c r="AF26">
        <v>1131</v>
      </c>
      <c r="AG26">
        <v>1246</v>
      </c>
      <c r="AH26">
        <v>2739</v>
      </c>
      <c r="AI26">
        <v>1059</v>
      </c>
      <c r="AJ26">
        <v>1092</v>
      </c>
      <c r="AK26">
        <v>1116</v>
      </c>
      <c r="AL26">
        <v>1340</v>
      </c>
      <c r="AM26">
        <v>2659</v>
      </c>
      <c r="AN26">
        <v>2694</v>
      </c>
      <c r="AO26">
        <v>2834</v>
      </c>
    </row>
    <row r="27" spans="2:41" x14ac:dyDescent="0.3">
      <c r="B27">
        <v>8</v>
      </c>
      <c r="C27">
        <v>10</v>
      </c>
      <c r="D27">
        <v>10</v>
      </c>
      <c r="E27">
        <v>9</v>
      </c>
      <c r="F27">
        <v>8</v>
      </c>
      <c r="G27">
        <v>8</v>
      </c>
      <c r="H27">
        <v>8</v>
      </c>
      <c r="I27">
        <v>7</v>
      </c>
      <c r="J27">
        <v>40</v>
      </c>
      <c r="K27">
        <v>50</v>
      </c>
      <c r="L27">
        <v>47</v>
      </c>
      <c r="M27">
        <v>46</v>
      </c>
      <c r="N27">
        <v>48</v>
      </c>
      <c r="O27">
        <v>42</v>
      </c>
      <c r="P27">
        <v>41</v>
      </c>
      <c r="Q27">
        <v>42</v>
      </c>
      <c r="R27">
        <v>92</v>
      </c>
      <c r="S27">
        <v>98</v>
      </c>
      <c r="T27">
        <v>103</v>
      </c>
      <c r="U27">
        <v>94</v>
      </c>
      <c r="V27">
        <v>95</v>
      </c>
      <c r="W27">
        <v>101</v>
      </c>
      <c r="X27">
        <v>84</v>
      </c>
      <c r="Y27">
        <v>82</v>
      </c>
      <c r="Z27">
        <v>1373</v>
      </c>
      <c r="AA27">
        <v>540</v>
      </c>
      <c r="AB27">
        <v>555</v>
      </c>
      <c r="AC27">
        <v>628</v>
      </c>
      <c r="AD27">
        <v>623</v>
      </c>
      <c r="AE27">
        <v>859</v>
      </c>
      <c r="AF27">
        <v>1091</v>
      </c>
      <c r="AG27">
        <v>1114</v>
      </c>
      <c r="AH27">
        <v>2860</v>
      </c>
      <c r="AI27">
        <v>1050</v>
      </c>
      <c r="AJ27">
        <v>1108</v>
      </c>
      <c r="AK27">
        <v>1057</v>
      </c>
      <c r="AL27">
        <v>1357</v>
      </c>
      <c r="AM27">
        <v>2125</v>
      </c>
      <c r="AN27">
        <v>2860</v>
      </c>
      <c r="AO27">
        <v>2596</v>
      </c>
    </row>
    <row r="28" spans="2:41" x14ac:dyDescent="0.3">
      <c r="B28">
        <v>8</v>
      </c>
      <c r="C28">
        <v>9</v>
      </c>
      <c r="D28">
        <v>9</v>
      </c>
      <c r="E28">
        <v>9</v>
      </c>
      <c r="F28">
        <v>8</v>
      </c>
      <c r="G28">
        <v>9</v>
      </c>
      <c r="H28">
        <v>9</v>
      </c>
      <c r="I28">
        <v>9</v>
      </c>
      <c r="J28">
        <v>43</v>
      </c>
      <c r="K28">
        <v>50</v>
      </c>
      <c r="L28">
        <v>47</v>
      </c>
      <c r="M28">
        <v>51</v>
      </c>
      <c r="N28">
        <v>49</v>
      </c>
      <c r="O28">
        <v>44</v>
      </c>
      <c r="P28">
        <v>44</v>
      </c>
      <c r="Q28">
        <v>37</v>
      </c>
      <c r="R28">
        <v>99</v>
      </c>
      <c r="S28">
        <v>96</v>
      </c>
      <c r="T28">
        <v>98</v>
      </c>
      <c r="U28">
        <v>93</v>
      </c>
      <c r="V28">
        <v>97</v>
      </c>
      <c r="W28">
        <v>90</v>
      </c>
      <c r="X28">
        <v>90</v>
      </c>
      <c r="Y28">
        <v>85</v>
      </c>
      <c r="Z28">
        <v>1170</v>
      </c>
      <c r="AA28">
        <v>541</v>
      </c>
      <c r="AB28">
        <v>553</v>
      </c>
      <c r="AC28">
        <v>538</v>
      </c>
      <c r="AD28">
        <v>667</v>
      </c>
      <c r="AE28">
        <v>717</v>
      </c>
      <c r="AF28">
        <v>1101</v>
      </c>
      <c r="AG28">
        <v>1194</v>
      </c>
      <c r="AH28">
        <v>2780</v>
      </c>
      <c r="AI28">
        <v>1044</v>
      </c>
      <c r="AJ28">
        <v>1112</v>
      </c>
      <c r="AK28">
        <v>1066</v>
      </c>
      <c r="AL28">
        <v>1479</v>
      </c>
      <c r="AM28">
        <v>2542</v>
      </c>
      <c r="AN28">
        <v>2892</v>
      </c>
      <c r="AO28">
        <v>2764</v>
      </c>
    </row>
    <row r="29" spans="2:41" x14ac:dyDescent="0.3">
      <c r="B29">
        <v>8</v>
      </c>
      <c r="C29">
        <v>9</v>
      </c>
      <c r="D29">
        <v>10</v>
      </c>
      <c r="E29">
        <v>8</v>
      </c>
      <c r="F29">
        <v>10</v>
      </c>
      <c r="G29">
        <v>8</v>
      </c>
      <c r="H29">
        <v>8</v>
      </c>
      <c r="I29">
        <v>7</v>
      </c>
      <c r="J29">
        <v>39</v>
      </c>
      <c r="K29">
        <v>50</v>
      </c>
      <c r="L29">
        <v>54</v>
      </c>
      <c r="M29">
        <v>48</v>
      </c>
      <c r="N29">
        <v>48</v>
      </c>
      <c r="O29">
        <v>43</v>
      </c>
      <c r="P29">
        <v>41</v>
      </c>
      <c r="Q29">
        <v>40</v>
      </c>
      <c r="R29">
        <v>90</v>
      </c>
      <c r="S29">
        <v>102</v>
      </c>
      <c r="T29">
        <v>104</v>
      </c>
      <c r="U29">
        <v>96</v>
      </c>
      <c r="V29">
        <v>94</v>
      </c>
      <c r="W29">
        <v>92</v>
      </c>
      <c r="X29">
        <v>103</v>
      </c>
      <c r="Y29">
        <v>79</v>
      </c>
      <c r="Z29">
        <v>1213</v>
      </c>
      <c r="AA29">
        <v>533</v>
      </c>
      <c r="AB29">
        <v>533</v>
      </c>
      <c r="AC29">
        <v>585</v>
      </c>
      <c r="AD29">
        <v>656</v>
      </c>
      <c r="AE29">
        <v>876</v>
      </c>
      <c r="AF29">
        <v>921</v>
      </c>
      <c r="AG29">
        <v>1222</v>
      </c>
      <c r="AH29">
        <v>2889</v>
      </c>
      <c r="AI29">
        <v>1058</v>
      </c>
      <c r="AJ29">
        <v>1097</v>
      </c>
      <c r="AK29">
        <v>1128</v>
      </c>
      <c r="AL29">
        <v>1382</v>
      </c>
      <c r="AM29">
        <v>2163</v>
      </c>
      <c r="AN29">
        <v>2842</v>
      </c>
      <c r="AO29">
        <v>2597</v>
      </c>
    </row>
    <row r="30" spans="2:41" x14ac:dyDescent="0.3">
      <c r="B30">
        <v>8</v>
      </c>
      <c r="C30">
        <v>9</v>
      </c>
      <c r="D30">
        <v>9</v>
      </c>
      <c r="E30">
        <v>10</v>
      </c>
      <c r="F30">
        <v>9</v>
      </c>
      <c r="G30">
        <v>10</v>
      </c>
      <c r="H30">
        <v>7</v>
      </c>
      <c r="I30">
        <v>7</v>
      </c>
      <c r="J30">
        <v>44</v>
      </c>
      <c r="K30">
        <v>55</v>
      </c>
      <c r="L30">
        <v>49</v>
      </c>
      <c r="M30">
        <v>51</v>
      </c>
      <c r="N30">
        <v>45</v>
      </c>
      <c r="O30">
        <v>43</v>
      </c>
      <c r="P30">
        <v>40</v>
      </c>
      <c r="Q30">
        <v>48</v>
      </c>
      <c r="R30">
        <v>108</v>
      </c>
      <c r="S30">
        <v>105</v>
      </c>
      <c r="T30">
        <v>98</v>
      </c>
      <c r="U30">
        <v>103</v>
      </c>
      <c r="V30">
        <v>94</v>
      </c>
      <c r="W30">
        <v>93</v>
      </c>
      <c r="X30">
        <v>86</v>
      </c>
      <c r="Y30">
        <v>87</v>
      </c>
      <c r="Z30">
        <v>1366</v>
      </c>
      <c r="AA30">
        <v>625</v>
      </c>
      <c r="AB30">
        <v>529</v>
      </c>
      <c r="AC30">
        <v>545</v>
      </c>
      <c r="AD30">
        <v>701</v>
      </c>
      <c r="AE30">
        <v>1058</v>
      </c>
      <c r="AF30">
        <v>1187</v>
      </c>
      <c r="AG30">
        <v>1195</v>
      </c>
      <c r="AH30">
        <v>2737</v>
      </c>
      <c r="AI30">
        <v>1086</v>
      </c>
      <c r="AJ30">
        <v>1110</v>
      </c>
      <c r="AK30">
        <v>1201</v>
      </c>
      <c r="AL30">
        <v>1530</v>
      </c>
      <c r="AM30">
        <v>2272</v>
      </c>
      <c r="AN30">
        <v>2706</v>
      </c>
      <c r="AO30">
        <v>2651</v>
      </c>
    </row>
    <row r="31" spans="2:41" x14ac:dyDescent="0.3">
      <c r="B31">
        <v>8</v>
      </c>
      <c r="C31">
        <v>9</v>
      </c>
      <c r="D31">
        <v>9</v>
      </c>
      <c r="E31">
        <v>9</v>
      </c>
      <c r="F31">
        <v>9</v>
      </c>
      <c r="G31">
        <v>8</v>
      </c>
      <c r="H31">
        <v>8</v>
      </c>
      <c r="I31">
        <v>8</v>
      </c>
      <c r="J31">
        <v>40</v>
      </c>
      <c r="K31">
        <v>49</v>
      </c>
      <c r="L31">
        <v>52</v>
      </c>
      <c r="M31">
        <v>46</v>
      </c>
      <c r="N31">
        <v>49</v>
      </c>
      <c r="O31">
        <v>45</v>
      </c>
      <c r="P31">
        <v>40</v>
      </c>
      <c r="Q31">
        <v>43</v>
      </c>
      <c r="R31">
        <v>92</v>
      </c>
      <c r="S31">
        <v>103</v>
      </c>
      <c r="T31">
        <v>99</v>
      </c>
      <c r="U31">
        <v>94</v>
      </c>
      <c r="V31">
        <v>95</v>
      </c>
      <c r="W31">
        <v>92</v>
      </c>
      <c r="X31">
        <v>88</v>
      </c>
      <c r="Y31">
        <v>91</v>
      </c>
      <c r="Z31">
        <v>1370</v>
      </c>
      <c r="AA31">
        <v>558</v>
      </c>
      <c r="AB31">
        <v>545</v>
      </c>
      <c r="AC31">
        <v>578</v>
      </c>
      <c r="AD31">
        <v>714</v>
      </c>
      <c r="AE31">
        <v>791</v>
      </c>
      <c r="AF31">
        <v>995</v>
      </c>
      <c r="AG31">
        <v>1125</v>
      </c>
      <c r="AH31">
        <v>3015</v>
      </c>
      <c r="AI31">
        <v>1096</v>
      </c>
      <c r="AJ31">
        <v>1056</v>
      </c>
      <c r="AK31">
        <v>1279</v>
      </c>
      <c r="AL31">
        <v>1713</v>
      </c>
      <c r="AM31">
        <v>2348</v>
      </c>
      <c r="AN31">
        <v>2765</v>
      </c>
      <c r="AO31">
        <v>2595</v>
      </c>
    </row>
    <row r="32" spans="2:41" x14ac:dyDescent="0.3">
      <c r="B32">
        <v>11</v>
      </c>
      <c r="C32">
        <v>9</v>
      </c>
      <c r="D32">
        <v>9</v>
      </c>
      <c r="E32">
        <v>9</v>
      </c>
      <c r="F32">
        <v>8</v>
      </c>
      <c r="G32">
        <v>8</v>
      </c>
      <c r="H32">
        <v>7</v>
      </c>
      <c r="I32">
        <v>7</v>
      </c>
      <c r="J32">
        <v>43</v>
      </c>
      <c r="K32">
        <v>47</v>
      </c>
      <c r="L32">
        <v>49</v>
      </c>
      <c r="M32">
        <v>49</v>
      </c>
      <c r="N32">
        <v>45</v>
      </c>
      <c r="O32">
        <v>42</v>
      </c>
      <c r="P32">
        <v>40</v>
      </c>
      <c r="Q32">
        <v>39</v>
      </c>
      <c r="R32">
        <v>91</v>
      </c>
      <c r="S32">
        <v>104</v>
      </c>
      <c r="T32">
        <v>100</v>
      </c>
      <c r="U32">
        <v>97</v>
      </c>
      <c r="V32">
        <v>96</v>
      </c>
      <c r="W32">
        <v>96</v>
      </c>
      <c r="X32">
        <v>84</v>
      </c>
      <c r="Y32">
        <v>82</v>
      </c>
      <c r="Z32">
        <v>1154</v>
      </c>
      <c r="AA32">
        <v>565</v>
      </c>
      <c r="AB32">
        <v>548</v>
      </c>
      <c r="AC32">
        <v>682</v>
      </c>
      <c r="AD32">
        <v>594</v>
      </c>
      <c r="AE32">
        <v>883</v>
      </c>
      <c r="AF32">
        <v>1168</v>
      </c>
      <c r="AG32">
        <v>1133</v>
      </c>
      <c r="AH32">
        <v>2635</v>
      </c>
      <c r="AI32">
        <v>1057</v>
      </c>
      <c r="AJ32">
        <v>1072</v>
      </c>
      <c r="AK32">
        <v>1251</v>
      </c>
      <c r="AL32">
        <v>1516</v>
      </c>
      <c r="AM32">
        <v>2359</v>
      </c>
      <c r="AN32">
        <v>2699</v>
      </c>
      <c r="AO32">
        <v>2667</v>
      </c>
    </row>
    <row r="33" spans="2:41" x14ac:dyDescent="0.3">
      <c r="B33">
        <v>7</v>
      </c>
      <c r="C33">
        <v>10</v>
      </c>
      <c r="D33">
        <v>9</v>
      </c>
      <c r="E33">
        <v>8</v>
      </c>
      <c r="F33">
        <v>8</v>
      </c>
      <c r="G33">
        <v>8</v>
      </c>
      <c r="H33">
        <v>7</v>
      </c>
      <c r="I33">
        <v>7</v>
      </c>
      <c r="J33">
        <v>46</v>
      </c>
      <c r="K33">
        <v>53</v>
      </c>
      <c r="L33">
        <v>54</v>
      </c>
      <c r="M33">
        <v>48</v>
      </c>
      <c r="N33">
        <v>46</v>
      </c>
      <c r="O33">
        <v>47</v>
      </c>
      <c r="P33">
        <v>43</v>
      </c>
      <c r="Q33">
        <v>38</v>
      </c>
      <c r="R33">
        <v>93</v>
      </c>
      <c r="S33">
        <v>100</v>
      </c>
      <c r="T33">
        <v>98</v>
      </c>
      <c r="U33">
        <v>96</v>
      </c>
      <c r="V33">
        <v>95</v>
      </c>
      <c r="W33">
        <v>95</v>
      </c>
      <c r="X33">
        <v>92</v>
      </c>
      <c r="Y33">
        <v>80</v>
      </c>
      <c r="Z33">
        <v>1127</v>
      </c>
      <c r="AA33">
        <v>567</v>
      </c>
      <c r="AB33">
        <v>547</v>
      </c>
      <c r="AC33">
        <v>586</v>
      </c>
      <c r="AD33">
        <v>671</v>
      </c>
      <c r="AE33">
        <v>1013</v>
      </c>
      <c r="AF33">
        <v>1253</v>
      </c>
      <c r="AG33">
        <v>1380</v>
      </c>
      <c r="AH33">
        <v>2873</v>
      </c>
      <c r="AI33">
        <v>1043</v>
      </c>
      <c r="AJ33">
        <v>1115</v>
      </c>
      <c r="AK33">
        <v>1153</v>
      </c>
      <c r="AL33">
        <v>1348</v>
      </c>
      <c r="AM33">
        <v>2162</v>
      </c>
      <c r="AN33">
        <v>2515</v>
      </c>
      <c r="AO33">
        <v>2854</v>
      </c>
    </row>
    <row r="34" spans="2:41" x14ac:dyDescent="0.3">
      <c r="B34">
        <v>9</v>
      </c>
      <c r="C34">
        <v>8</v>
      </c>
      <c r="D34">
        <v>9</v>
      </c>
      <c r="E34">
        <v>9</v>
      </c>
      <c r="F34">
        <v>9</v>
      </c>
      <c r="G34">
        <v>8</v>
      </c>
      <c r="H34">
        <v>7</v>
      </c>
      <c r="I34">
        <v>8</v>
      </c>
      <c r="J34">
        <v>39</v>
      </c>
      <c r="K34">
        <v>60</v>
      </c>
      <c r="L34">
        <v>48</v>
      </c>
      <c r="M34">
        <v>50</v>
      </c>
      <c r="N34">
        <v>49</v>
      </c>
      <c r="O34">
        <v>46</v>
      </c>
      <c r="P34">
        <v>41</v>
      </c>
      <c r="Q34">
        <v>42</v>
      </c>
      <c r="R34">
        <v>100</v>
      </c>
      <c r="S34">
        <v>113</v>
      </c>
      <c r="T34">
        <v>108</v>
      </c>
      <c r="U34">
        <v>102</v>
      </c>
      <c r="V34">
        <v>97</v>
      </c>
      <c r="W34">
        <v>87</v>
      </c>
      <c r="X34">
        <v>86</v>
      </c>
      <c r="Y34">
        <v>83</v>
      </c>
      <c r="Z34">
        <v>1299</v>
      </c>
      <c r="AA34">
        <v>534</v>
      </c>
      <c r="AB34">
        <v>531</v>
      </c>
      <c r="AC34">
        <v>575</v>
      </c>
      <c r="AD34">
        <v>626</v>
      </c>
      <c r="AE34">
        <v>784</v>
      </c>
      <c r="AF34">
        <v>1052</v>
      </c>
      <c r="AG34">
        <v>1176</v>
      </c>
      <c r="AH34">
        <v>2875</v>
      </c>
      <c r="AI34">
        <v>1039</v>
      </c>
      <c r="AJ34">
        <v>1103</v>
      </c>
      <c r="AK34">
        <v>1082</v>
      </c>
      <c r="AL34">
        <v>1684</v>
      </c>
      <c r="AM34">
        <v>2402</v>
      </c>
      <c r="AN34">
        <v>2630</v>
      </c>
      <c r="AO34">
        <v>2918</v>
      </c>
    </row>
    <row r="35" spans="2:41" x14ac:dyDescent="0.3">
      <c r="B35">
        <v>7</v>
      </c>
      <c r="C35">
        <v>10</v>
      </c>
      <c r="D35">
        <v>8</v>
      </c>
      <c r="E35">
        <v>9</v>
      </c>
      <c r="F35">
        <v>8</v>
      </c>
      <c r="G35">
        <v>8</v>
      </c>
      <c r="H35">
        <v>8</v>
      </c>
      <c r="I35">
        <v>7</v>
      </c>
      <c r="J35">
        <v>42</v>
      </c>
      <c r="K35">
        <v>53</v>
      </c>
      <c r="L35">
        <v>57</v>
      </c>
      <c r="M35">
        <v>49</v>
      </c>
      <c r="N35">
        <v>45</v>
      </c>
      <c r="O35">
        <v>45</v>
      </c>
      <c r="P35">
        <v>40</v>
      </c>
      <c r="Q35">
        <v>40</v>
      </c>
      <c r="R35">
        <v>107</v>
      </c>
      <c r="S35">
        <v>98</v>
      </c>
      <c r="T35">
        <v>104</v>
      </c>
      <c r="U35">
        <v>99</v>
      </c>
      <c r="V35">
        <v>98</v>
      </c>
      <c r="W35">
        <v>95</v>
      </c>
      <c r="X35">
        <v>85</v>
      </c>
      <c r="Y35">
        <v>79</v>
      </c>
      <c r="Z35">
        <v>1362</v>
      </c>
      <c r="AA35">
        <v>555</v>
      </c>
      <c r="AB35">
        <v>525</v>
      </c>
      <c r="AC35">
        <v>588</v>
      </c>
      <c r="AD35">
        <v>604</v>
      </c>
      <c r="AE35">
        <v>923</v>
      </c>
      <c r="AF35">
        <v>1199</v>
      </c>
      <c r="AG35">
        <v>1254</v>
      </c>
      <c r="AH35">
        <v>2885</v>
      </c>
      <c r="AI35">
        <v>1102</v>
      </c>
      <c r="AJ35">
        <v>1132</v>
      </c>
      <c r="AK35">
        <v>1088</v>
      </c>
      <c r="AL35">
        <v>1542</v>
      </c>
      <c r="AM35">
        <v>2450</v>
      </c>
      <c r="AN35">
        <v>2593</v>
      </c>
      <c r="AO35">
        <v>2728</v>
      </c>
    </row>
    <row r="36" spans="2:41" x14ac:dyDescent="0.3">
      <c r="B36">
        <v>7</v>
      </c>
      <c r="C36">
        <v>9</v>
      </c>
      <c r="D36">
        <v>8</v>
      </c>
      <c r="E36">
        <v>8</v>
      </c>
      <c r="F36">
        <v>9</v>
      </c>
      <c r="G36">
        <v>8</v>
      </c>
      <c r="H36">
        <v>8</v>
      </c>
      <c r="I36">
        <v>8</v>
      </c>
      <c r="J36">
        <v>47</v>
      </c>
      <c r="K36">
        <v>49</v>
      </c>
      <c r="L36">
        <v>53</v>
      </c>
      <c r="M36">
        <v>59</v>
      </c>
      <c r="N36">
        <v>46</v>
      </c>
      <c r="O36">
        <v>45</v>
      </c>
      <c r="P36">
        <v>41</v>
      </c>
      <c r="Q36">
        <v>41</v>
      </c>
      <c r="R36">
        <v>89</v>
      </c>
      <c r="S36">
        <v>105</v>
      </c>
      <c r="T36">
        <v>109</v>
      </c>
      <c r="U36">
        <v>101</v>
      </c>
      <c r="V36">
        <v>95</v>
      </c>
      <c r="W36">
        <v>91</v>
      </c>
      <c r="X36">
        <v>97</v>
      </c>
      <c r="Y36">
        <v>81</v>
      </c>
      <c r="Z36">
        <v>1145</v>
      </c>
      <c r="AA36">
        <v>524</v>
      </c>
      <c r="AB36">
        <v>545</v>
      </c>
      <c r="AC36">
        <v>597</v>
      </c>
      <c r="AD36">
        <v>580</v>
      </c>
      <c r="AE36">
        <v>863</v>
      </c>
      <c r="AF36">
        <v>995</v>
      </c>
      <c r="AG36">
        <v>1243</v>
      </c>
      <c r="AH36">
        <v>2881</v>
      </c>
      <c r="AI36">
        <v>1048</v>
      </c>
      <c r="AJ36">
        <v>1057</v>
      </c>
      <c r="AK36">
        <v>1380</v>
      </c>
      <c r="AL36">
        <v>1282</v>
      </c>
      <c r="AM36">
        <v>2395</v>
      </c>
      <c r="AN36">
        <v>2644</v>
      </c>
      <c r="AO36">
        <v>2726</v>
      </c>
    </row>
    <row r="37" spans="2:41" x14ac:dyDescent="0.3">
      <c r="B37">
        <v>9</v>
      </c>
      <c r="C37">
        <v>11</v>
      </c>
      <c r="D37">
        <v>9</v>
      </c>
      <c r="E37">
        <v>8</v>
      </c>
      <c r="F37">
        <v>9</v>
      </c>
      <c r="G37">
        <v>8</v>
      </c>
      <c r="H37">
        <v>7</v>
      </c>
      <c r="I37">
        <v>7</v>
      </c>
      <c r="J37">
        <v>42</v>
      </c>
      <c r="K37">
        <v>51</v>
      </c>
      <c r="L37">
        <v>50</v>
      </c>
      <c r="M37">
        <v>47</v>
      </c>
      <c r="N37">
        <v>46</v>
      </c>
      <c r="O37">
        <v>46</v>
      </c>
      <c r="P37">
        <v>40</v>
      </c>
      <c r="Q37">
        <v>37</v>
      </c>
      <c r="R37">
        <v>110</v>
      </c>
      <c r="S37">
        <v>114</v>
      </c>
      <c r="T37">
        <v>96</v>
      </c>
      <c r="U37">
        <v>96</v>
      </c>
      <c r="V37">
        <v>98</v>
      </c>
      <c r="W37">
        <v>110</v>
      </c>
      <c r="X37">
        <v>88</v>
      </c>
      <c r="Y37">
        <v>83</v>
      </c>
      <c r="Z37">
        <v>1292</v>
      </c>
      <c r="AA37">
        <v>618</v>
      </c>
      <c r="AB37">
        <v>537</v>
      </c>
      <c r="AC37">
        <v>561</v>
      </c>
      <c r="AD37">
        <v>636</v>
      </c>
      <c r="AE37">
        <v>1204</v>
      </c>
      <c r="AF37">
        <v>1081</v>
      </c>
      <c r="AG37">
        <v>1216</v>
      </c>
      <c r="AH37">
        <v>2853</v>
      </c>
      <c r="AI37">
        <v>1085</v>
      </c>
      <c r="AJ37">
        <v>1082</v>
      </c>
      <c r="AK37">
        <v>1239</v>
      </c>
      <c r="AL37">
        <v>1488</v>
      </c>
      <c r="AM37">
        <v>2484</v>
      </c>
      <c r="AN37">
        <v>2784</v>
      </c>
      <c r="AO37">
        <v>2690</v>
      </c>
    </row>
    <row r="38" spans="2:41" x14ac:dyDescent="0.3">
      <c r="B38">
        <v>9</v>
      </c>
      <c r="C38">
        <v>9</v>
      </c>
      <c r="D38">
        <v>9</v>
      </c>
      <c r="E38">
        <v>9</v>
      </c>
      <c r="F38">
        <v>9</v>
      </c>
      <c r="G38">
        <v>9</v>
      </c>
      <c r="H38">
        <v>7</v>
      </c>
      <c r="I38">
        <v>8</v>
      </c>
      <c r="J38">
        <v>41</v>
      </c>
      <c r="K38">
        <v>59</v>
      </c>
      <c r="L38">
        <v>47</v>
      </c>
      <c r="M38">
        <v>48</v>
      </c>
      <c r="N38">
        <v>45</v>
      </c>
      <c r="O38">
        <v>43</v>
      </c>
      <c r="P38">
        <v>40</v>
      </c>
      <c r="Q38">
        <v>37</v>
      </c>
      <c r="R38">
        <v>106</v>
      </c>
      <c r="S38">
        <v>100</v>
      </c>
      <c r="T38">
        <v>111</v>
      </c>
      <c r="U38">
        <v>94</v>
      </c>
      <c r="V38">
        <v>96</v>
      </c>
      <c r="W38">
        <v>94</v>
      </c>
      <c r="X38">
        <v>85</v>
      </c>
      <c r="Y38">
        <v>78</v>
      </c>
      <c r="Z38">
        <v>1453</v>
      </c>
      <c r="AA38">
        <v>570</v>
      </c>
      <c r="AB38">
        <v>544</v>
      </c>
      <c r="AC38">
        <v>613</v>
      </c>
      <c r="AD38">
        <v>642</v>
      </c>
      <c r="AE38">
        <v>922</v>
      </c>
      <c r="AF38">
        <v>1239</v>
      </c>
      <c r="AG38">
        <v>1094</v>
      </c>
      <c r="AH38">
        <v>2742</v>
      </c>
      <c r="AI38">
        <v>1063</v>
      </c>
      <c r="AJ38">
        <v>1071</v>
      </c>
      <c r="AK38">
        <v>1414</v>
      </c>
      <c r="AL38">
        <v>1312</v>
      </c>
      <c r="AM38">
        <v>2376</v>
      </c>
      <c r="AN38">
        <v>2601</v>
      </c>
      <c r="AO38">
        <v>2797</v>
      </c>
    </row>
    <row r="39" spans="2:41" x14ac:dyDescent="0.3">
      <c r="B39">
        <v>8</v>
      </c>
      <c r="C39">
        <v>9</v>
      </c>
      <c r="D39">
        <v>8</v>
      </c>
      <c r="E39">
        <v>9</v>
      </c>
      <c r="F39">
        <v>9</v>
      </c>
      <c r="G39">
        <v>8</v>
      </c>
      <c r="H39">
        <v>7</v>
      </c>
      <c r="I39">
        <v>9</v>
      </c>
      <c r="J39">
        <v>48</v>
      </c>
      <c r="K39">
        <v>47</v>
      </c>
      <c r="L39">
        <v>56</v>
      </c>
      <c r="M39">
        <v>48</v>
      </c>
      <c r="N39">
        <v>50</v>
      </c>
      <c r="O39">
        <v>46</v>
      </c>
      <c r="P39">
        <v>40</v>
      </c>
      <c r="Q39">
        <v>44</v>
      </c>
      <c r="R39">
        <v>114</v>
      </c>
      <c r="S39">
        <v>99</v>
      </c>
      <c r="T39">
        <v>99</v>
      </c>
      <c r="U39">
        <v>97</v>
      </c>
      <c r="V39">
        <v>91</v>
      </c>
      <c r="W39">
        <v>94</v>
      </c>
      <c r="X39">
        <v>89</v>
      </c>
      <c r="Y39">
        <v>80</v>
      </c>
      <c r="Z39">
        <v>1382</v>
      </c>
      <c r="AA39">
        <v>631</v>
      </c>
      <c r="AB39">
        <v>599</v>
      </c>
      <c r="AC39">
        <v>554</v>
      </c>
      <c r="AD39">
        <v>658</v>
      </c>
      <c r="AE39">
        <v>814</v>
      </c>
      <c r="AF39">
        <v>1197</v>
      </c>
      <c r="AG39">
        <v>1062</v>
      </c>
      <c r="AH39">
        <v>2793</v>
      </c>
      <c r="AI39">
        <v>1075</v>
      </c>
      <c r="AJ39">
        <v>1131</v>
      </c>
      <c r="AK39">
        <v>1377</v>
      </c>
      <c r="AL39">
        <v>1477</v>
      </c>
      <c r="AM39">
        <v>2257</v>
      </c>
      <c r="AN39">
        <v>2557</v>
      </c>
      <c r="AO39">
        <v>2756</v>
      </c>
    </row>
    <row r="40" spans="2:41" x14ac:dyDescent="0.3">
      <c r="B40">
        <v>8</v>
      </c>
      <c r="C40">
        <v>11</v>
      </c>
      <c r="D40">
        <v>10</v>
      </c>
      <c r="E40">
        <v>12</v>
      </c>
      <c r="F40">
        <v>11</v>
      </c>
      <c r="G40">
        <v>8</v>
      </c>
      <c r="H40">
        <v>8</v>
      </c>
      <c r="I40">
        <v>7</v>
      </c>
      <c r="J40">
        <v>46</v>
      </c>
      <c r="K40">
        <v>55</v>
      </c>
      <c r="L40">
        <v>48</v>
      </c>
      <c r="M40">
        <v>48</v>
      </c>
      <c r="N40">
        <v>46</v>
      </c>
      <c r="O40">
        <v>43</v>
      </c>
      <c r="P40">
        <v>40</v>
      </c>
      <c r="Q40">
        <v>39</v>
      </c>
      <c r="R40">
        <v>105</v>
      </c>
      <c r="S40">
        <v>102</v>
      </c>
      <c r="T40">
        <v>99</v>
      </c>
      <c r="U40">
        <v>98</v>
      </c>
      <c r="V40">
        <v>89</v>
      </c>
      <c r="W40">
        <v>110</v>
      </c>
      <c r="X40">
        <v>91</v>
      </c>
      <c r="Y40">
        <v>100</v>
      </c>
      <c r="Z40">
        <v>1318</v>
      </c>
      <c r="AA40">
        <v>559</v>
      </c>
      <c r="AB40">
        <v>564</v>
      </c>
      <c r="AC40">
        <v>577</v>
      </c>
      <c r="AD40">
        <v>732</v>
      </c>
      <c r="AE40">
        <v>1211</v>
      </c>
      <c r="AF40">
        <v>962</v>
      </c>
      <c r="AG40">
        <v>1046</v>
      </c>
      <c r="AH40">
        <v>2638</v>
      </c>
      <c r="AI40">
        <v>1047</v>
      </c>
      <c r="AJ40">
        <v>1154</v>
      </c>
      <c r="AK40">
        <v>1052</v>
      </c>
      <c r="AL40">
        <v>1373</v>
      </c>
      <c r="AM40">
        <v>2230</v>
      </c>
      <c r="AN40">
        <v>2776</v>
      </c>
      <c r="AO40">
        <v>2711</v>
      </c>
    </row>
    <row r="41" spans="2:41" x14ac:dyDescent="0.3">
      <c r="B41">
        <v>8</v>
      </c>
      <c r="C41">
        <v>10</v>
      </c>
      <c r="D41">
        <v>10</v>
      </c>
      <c r="E41">
        <v>8</v>
      </c>
      <c r="F41">
        <v>8</v>
      </c>
      <c r="G41">
        <v>8</v>
      </c>
      <c r="H41">
        <v>8</v>
      </c>
      <c r="I41">
        <v>8</v>
      </c>
      <c r="J41">
        <v>46</v>
      </c>
      <c r="K41">
        <v>48</v>
      </c>
      <c r="L41">
        <v>52</v>
      </c>
      <c r="M41">
        <v>48</v>
      </c>
      <c r="N41">
        <v>46</v>
      </c>
      <c r="O41">
        <v>45</v>
      </c>
      <c r="P41">
        <v>38</v>
      </c>
      <c r="Q41">
        <v>40</v>
      </c>
      <c r="R41">
        <v>90</v>
      </c>
      <c r="S41">
        <v>103</v>
      </c>
      <c r="T41">
        <v>95</v>
      </c>
      <c r="U41">
        <v>102</v>
      </c>
      <c r="V41">
        <v>99</v>
      </c>
      <c r="W41">
        <v>89</v>
      </c>
      <c r="X41">
        <v>88</v>
      </c>
      <c r="Y41">
        <v>88</v>
      </c>
      <c r="Z41">
        <v>1295</v>
      </c>
      <c r="AA41">
        <v>571</v>
      </c>
      <c r="AB41">
        <v>554</v>
      </c>
      <c r="AC41">
        <v>535</v>
      </c>
      <c r="AD41">
        <v>645</v>
      </c>
      <c r="AE41">
        <v>1018</v>
      </c>
      <c r="AF41">
        <v>1191</v>
      </c>
      <c r="AG41">
        <v>1071</v>
      </c>
      <c r="AH41">
        <v>2912</v>
      </c>
      <c r="AI41">
        <v>1135</v>
      </c>
      <c r="AJ41">
        <v>1213</v>
      </c>
      <c r="AK41">
        <v>1409</v>
      </c>
      <c r="AL41">
        <v>1419</v>
      </c>
      <c r="AM41">
        <v>2420</v>
      </c>
      <c r="AN41">
        <v>2586</v>
      </c>
      <c r="AO41">
        <v>2761</v>
      </c>
    </row>
    <row r="42" spans="2:41" x14ac:dyDescent="0.3">
      <c r="B42">
        <v>9</v>
      </c>
      <c r="C42">
        <v>9</v>
      </c>
      <c r="D42">
        <v>9</v>
      </c>
      <c r="E42">
        <v>10</v>
      </c>
      <c r="F42">
        <v>9</v>
      </c>
      <c r="G42">
        <v>9</v>
      </c>
      <c r="H42">
        <v>7</v>
      </c>
      <c r="I42">
        <v>8</v>
      </c>
      <c r="J42">
        <v>42</v>
      </c>
      <c r="K42">
        <v>53</v>
      </c>
      <c r="L42">
        <v>51</v>
      </c>
      <c r="M42">
        <v>58</v>
      </c>
      <c r="N42">
        <v>45</v>
      </c>
      <c r="O42">
        <v>52</v>
      </c>
      <c r="P42">
        <v>50</v>
      </c>
      <c r="Q42">
        <v>40</v>
      </c>
      <c r="R42">
        <v>83</v>
      </c>
      <c r="S42">
        <v>100</v>
      </c>
      <c r="T42">
        <v>99</v>
      </c>
      <c r="U42">
        <v>97</v>
      </c>
      <c r="V42">
        <v>91</v>
      </c>
      <c r="W42">
        <v>97</v>
      </c>
      <c r="X42">
        <v>86</v>
      </c>
      <c r="Y42">
        <v>79</v>
      </c>
      <c r="Z42">
        <v>1416</v>
      </c>
      <c r="AA42">
        <v>522</v>
      </c>
      <c r="AB42">
        <v>535</v>
      </c>
      <c r="AC42">
        <v>542</v>
      </c>
      <c r="AD42">
        <v>756</v>
      </c>
      <c r="AE42">
        <v>826</v>
      </c>
      <c r="AF42">
        <v>1161</v>
      </c>
      <c r="AG42">
        <v>1244</v>
      </c>
      <c r="AH42">
        <v>2817</v>
      </c>
      <c r="AI42">
        <v>1089</v>
      </c>
      <c r="AJ42">
        <v>1065</v>
      </c>
      <c r="AK42">
        <v>1095</v>
      </c>
      <c r="AL42">
        <v>1477</v>
      </c>
      <c r="AM42">
        <v>2338</v>
      </c>
      <c r="AN42">
        <v>2618</v>
      </c>
      <c r="AO42">
        <v>2654</v>
      </c>
    </row>
    <row r="43" spans="2:41" x14ac:dyDescent="0.3">
      <c r="B43">
        <v>8</v>
      </c>
      <c r="C43">
        <v>9</v>
      </c>
      <c r="D43">
        <v>9</v>
      </c>
      <c r="E43">
        <v>9</v>
      </c>
      <c r="F43">
        <v>9</v>
      </c>
      <c r="G43">
        <v>9</v>
      </c>
      <c r="H43">
        <v>8</v>
      </c>
      <c r="I43">
        <v>7</v>
      </c>
      <c r="J43">
        <v>44</v>
      </c>
      <c r="K43">
        <v>58</v>
      </c>
      <c r="L43">
        <v>47</v>
      </c>
      <c r="M43">
        <v>50</v>
      </c>
      <c r="N43">
        <v>54</v>
      </c>
      <c r="O43">
        <v>44</v>
      </c>
      <c r="P43">
        <v>41</v>
      </c>
      <c r="Q43">
        <v>41</v>
      </c>
      <c r="R43">
        <v>83</v>
      </c>
      <c r="S43">
        <v>96</v>
      </c>
      <c r="T43">
        <v>99</v>
      </c>
      <c r="U43">
        <v>107</v>
      </c>
      <c r="V43">
        <v>97</v>
      </c>
      <c r="W43">
        <v>94</v>
      </c>
      <c r="X43">
        <v>88</v>
      </c>
      <c r="Y43">
        <v>85</v>
      </c>
      <c r="Z43">
        <v>1496</v>
      </c>
      <c r="AA43">
        <v>549</v>
      </c>
      <c r="AB43">
        <v>537</v>
      </c>
      <c r="AC43">
        <v>530</v>
      </c>
      <c r="AD43">
        <v>750</v>
      </c>
      <c r="AE43">
        <v>1133</v>
      </c>
      <c r="AF43">
        <v>1084</v>
      </c>
      <c r="AG43">
        <v>1258</v>
      </c>
      <c r="AH43">
        <v>2771</v>
      </c>
      <c r="AI43">
        <v>1072</v>
      </c>
      <c r="AJ43">
        <v>1096</v>
      </c>
      <c r="AK43">
        <v>1197</v>
      </c>
      <c r="AL43">
        <v>1396</v>
      </c>
      <c r="AM43">
        <v>2385</v>
      </c>
      <c r="AN43">
        <v>2800</v>
      </c>
      <c r="AO43">
        <v>2860</v>
      </c>
    </row>
    <row r="44" spans="2:41" x14ac:dyDescent="0.3">
      <c r="B44">
        <v>7</v>
      </c>
      <c r="C44">
        <v>9</v>
      </c>
      <c r="D44">
        <v>9</v>
      </c>
      <c r="E44">
        <v>10</v>
      </c>
      <c r="F44">
        <v>8</v>
      </c>
      <c r="G44">
        <v>8</v>
      </c>
      <c r="H44">
        <v>7</v>
      </c>
      <c r="I44">
        <v>7</v>
      </c>
      <c r="J44">
        <v>43</v>
      </c>
      <c r="K44">
        <v>47</v>
      </c>
      <c r="L44">
        <v>50</v>
      </c>
      <c r="M44">
        <v>46</v>
      </c>
      <c r="N44">
        <v>50</v>
      </c>
      <c r="O44">
        <v>45</v>
      </c>
      <c r="P44">
        <v>43</v>
      </c>
      <c r="Q44">
        <v>39</v>
      </c>
      <c r="R44">
        <v>123</v>
      </c>
      <c r="S44">
        <v>101</v>
      </c>
      <c r="T44">
        <v>102</v>
      </c>
      <c r="U44">
        <v>114</v>
      </c>
      <c r="V44">
        <v>102</v>
      </c>
      <c r="W44">
        <v>90</v>
      </c>
      <c r="X44">
        <v>100</v>
      </c>
      <c r="Y44">
        <v>82</v>
      </c>
      <c r="Z44">
        <v>1146</v>
      </c>
      <c r="AA44">
        <v>531</v>
      </c>
      <c r="AB44">
        <v>565</v>
      </c>
      <c r="AC44">
        <v>641</v>
      </c>
      <c r="AD44">
        <v>655</v>
      </c>
      <c r="AE44">
        <v>937</v>
      </c>
      <c r="AF44">
        <v>784</v>
      </c>
      <c r="AG44">
        <v>1169</v>
      </c>
      <c r="AH44">
        <v>2894</v>
      </c>
      <c r="AI44">
        <v>1088</v>
      </c>
      <c r="AJ44">
        <v>1123</v>
      </c>
      <c r="AK44">
        <v>1210</v>
      </c>
      <c r="AL44">
        <v>1689</v>
      </c>
      <c r="AM44">
        <v>2170</v>
      </c>
      <c r="AN44">
        <v>2543</v>
      </c>
      <c r="AO44">
        <v>2597</v>
      </c>
    </row>
    <row r="45" spans="2:41" x14ac:dyDescent="0.3">
      <c r="B45">
        <v>9</v>
      </c>
      <c r="C45">
        <v>10</v>
      </c>
      <c r="D45">
        <v>9</v>
      </c>
      <c r="E45">
        <v>9</v>
      </c>
      <c r="F45">
        <v>9</v>
      </c>
      <c r="G45">
        <v>8</v>
      </c>
      <c r="H45">
        <v>7</v>
      </c>
      <c r="I45">
        <v>8</v>
      </c>
      <c r="J45">
        <v>45</v>
      </c>
      <c r="K45">
        <v>51</v>
      </c>
      <c r="L45">
        <v>56</v>
      </c>
      <c r="M45">
        <v>48</v>
      </c>
      <c r="N45">
        <v>50</v>
      </c>
      <c r="O45">
        <v>46</v>
      </c>
      <c r="P45">
        <v>40</v>
      </c>
      <c r="Q45">
        <v>41</v>
      </c>
      <c r="R45">
        <v>93</v>
      </c>
      <c r="S45">
        <v>106</v>
      </c>
      <c r="T45">
        <v>99</v>
      </c>
      <c r="U45">
        <v>96</v>
      </c>
      <c r="V45">
        <v>94</v>
      </c>
      <c r="W45">
        <v>86</v>
      </c>
      <c r="X45">
        <v>82</v>
      </c>
      <c r="Y45">
        <v>82</v>
      </c>
      <c r="Z45">
        <v>1324</v>
      </c>
      <c r="AA45">
        <v>576</v>
      </c>
      <c r="AB45">
        <v>542</v>
      </c>
      <c r="AC45">
        <v>585</v>
      </c>
      <c r="AD45">
        <v>620</v>
      </c>
      <c r="AE45">
        <v>1061</v>
      </c>
      <c r="AF45">
        <v>1093</v>
      </c>
      <c r="AG45">
        <v>1234</v>
      </c>
      <c r="AH45">
        <v>2869</v>
      </c>
      <c r="AI45">
        <v>1217</v>
      </c>
      <c r="AJ45">
        <v>1053</v>
      </c>
      <c r="AK45">
        <v>1226</v>
      </c>
      <c r="AL45">
        <v>1336</v>
      </c>
      <c r="AM45">
        <v>2153</v>
      </c>
      <c r="AN45">
        <v>2656</v>
      </c>
      <c r="AO45">
        <v>2703</v>
      </c>
    </row>
    <row r="46" spans="2:41" x14ac:dyDescent="0.3">
      <c r="B46">
        <v>9</v>
      </c>
      <c r="C46">
        <v>10</v>
      </c>
      <c r="D46">
        <v>9</v>
      </c>
      <c r="E46">
        <v>9</v>
      </c>
      <c r="F46">
        <v>8</v>
      </c>
      <c r="G46">
        <v>8</v>
      </c>
      <c r="H46">
        <v>7</v>
      </c>
      <c r="I46">
        <v>8</v>
      </c>
      <c r="J46">
        <v>44</v>
      </c>
      <c r="K46">
        <v>51</v>
      </c>
      <c r="L46">
        <v>53</v>
      </c>
      <c r="M46">
        <v>48</v>
      </c>
      <c r="N46">
        <v>45</v>
      </c>
      <c r="O46">
        <v>44</v>
      </c>
      <c r="P46">
        <v>44</v>
      </c>
      <c r="Q46">
        <v>41</v>
      </c>
      <c r="R46">
        <v>94</v>
      </c>
      <c r="S46">
        <v>94</v>
      </c>
      <c r="T46">
        <v>101</v>
      </c>
      <c r="U46">
        <v>100</v>
      </c>
      <c r="V46">
        <v>93</v>
      </c>
      <c r="W46">
        <v>85</v>
      </c>
      <c r="X46">
        <v>83</v>
      </c>
      <c r="Y46">
        <v>93</v>
      </c>
      <c r="Z46">
        <v>1351</v>
      </c>
      <c r="AA46">
        <v>576</v>
      </c>
      <c r="AB46">
        <v>552</v>
      </c>
      <c r="AC46">
        <v>541</v>
      </c>
      <c r="AD46">
        <v>655</v>
      </c>
      <c r="AE46">
        <v>1041</v>
      </c>
      <c r="AF46">
        <v>1028</v>
      </c>
      <c r="AG46">
        <v>1365</v>
      </c>
      <c r="AH46">
        <v>2891</v>
      </c>
      <c r="AI46">
        <v>1048</v>
      </c>
      <c r="AJ46">
        <v>1089</v>
      </c>
      <c r="AK46">
        <v>1130</v>
      </c>
      <c r="AL46">
        <v>1505</v>
      </c>
      <c r="AM46">
        <v>2515</v>
      </c>
      <c r="AN46">
        <v>2826</v>
      </c>
      <c r="AO46">
        <v>2742</v>
      </c>
    </row>
    <row r="47" spans="2:41" x14ac:dyDescent="0.3">
      <c r="B47">
        <v>8</v>
      </c>
      <c r="C47">
        <v>9</v>
      </c>
      <c r="D47">
        <v>10</v>
      </c>
      <c r="E47">
        <v>9</v>
      </c>
      <c r="F47">
        <v>10</v>
      </c>
      <c r="G47">
        <v>9</v>
      </c>
      <c r="H47">
        <v>7</v>
      </c>
      <c r="I47">
        <v>7</v>
      </c>
      <c r="J47">
        <v>42</v>
      </c>
      <c r="K47">
        <v>52</v>
      </c>
      <c r="L47">
        <v>47</v>
      </c>
      <c r="M47">
        <v>46</v>
      </c>
      <c r="N47">
        <v>45</v>
      </c>
      <c r="O47">
        <v>44</v>
      </c>
      <c r="P47">
        <v>43</v>
      </c>
      <c r="Q47">
        <v>41</v>
      </c>
      <c r="R47">
        <v>90</v>
      </c>
      <c r="S47">
        <v>99</v>
      </c>
      <c r="T47">
        <v>97</v>
      </c>
      <c r="U47">
        <v>94</v>
      </c>
      <c r="V47">
        <v>101</v>
      </c>
      <c r="W47">
        <v>90</v>
      </c>
      <c r="X47">
        <v>84</v>
      </c>
      <c r="Y47">
        <v>87</v>
      </c>
      <c r="Z47">
        <v>1403</v>
      </c>
      <c r="AA47">
        <v>542</v>
      </c>
      <c r="AB47">
        <v>568</v>
      </c>
      <c r="AC47">
        <v>670</v>
      </c>
      <c r="AD47">
        <v>644</v>
      </c>
      <c r="AE47">
        <v>789</v>
      </c>
      <c r="AF47">
        <v>1009</v>
      </c>
      <c r="AG47">
        <v>1073</v>
      </c>
      <c r="AH47">
        <v>2673</v>
      </c>
      <c r="AI47">
        <v>1065</v>
      </c>
      <c r="AJ47">
        <v>1085</v>
      </c>
      <c r="AK47">
        <v>1220</v>
      </c>
      <c r="AL47">
        <v>1509</v>
      </c>
      <c r="AM47">
        <v>2312</v>
      </c>
      <c r="AN47">
        <v>2714</v>
      </c>
      <c r="AO47">
        <v>2791</v>
      </c>
    </row>
    <row r="48" spans="2:41" x14ac:dyDescent="0.3">
      <c r="B48">
        <v>9</v>
      </c>
      <c r="C48">
        <v>9</v>
      </c>
      <c r="D48">
        <v>9</v>
      </c>
      <c r="E48">
        <v>10</v>
      </c>
      <c r="F48">
        <v>9</v>
      </c>
      <c r="G48">
        <v>7</v>
      </c>
      <c r="H48">
        <v>9</v>
      </c>
      <c r="I48">
        <v>7</v>
      </c>
      <c r="J48">
        <v>41</v>
      </c>
      <c r="K48">
        <v>54</v>
      </c>
      <c r="L48">
        <v>48</v>
      </c>
      <c r="M48">
        <v>50</v>
      </c>
      <c r="N48">
        <v>47</v>
      </c>
      <c r="O48">
        <v>48</v>
      </c>
      <c r="P48">
        <v>41</v>
      </c>
      <c r="Q48">
        <v>41</v>
      </c>
      <c r="R48">
        <v>92</v>
      </c>
      <c r="S48">
        <v>98</v>
      </c>
      <c r="T48">
        <v>102</v>
      </c>
      <c r="U48">
        <v>94</v>
      </c>
      <c r="V48">
        <v>92</v>
      </c>
      <c r="W48">
        <v>103</v>
      </c>
      <c r="X48">
        <v>97</v>
      </c>
      <c r="Y48">
        <v>78</v>
      </c>
      <c r="Z48">
        <v>1265</v>
      </c>
      <c r="AA48">
        <v>534</v>
      </c>
      <c r="AB48">
        <v>548</v>
      </c>
      <c r="AC48">
        <v>556</v>
      </c>
      <c r="AD48">
        <v>674</v>
      </c>
      <c r="AE48">
        <v>842</v>
      </c>
      <c r="AF48">
        <v>1210</v>
      </c>
      <c r="AG48">
        <v>1161</v>
      </c>
      <c r="AH48">
        <v>2828</v>
      </c>
      <c r="AI48">
        <v>1047</v>
      </c>
      <c r="AJ48">
        <v>1044</v>
      </c>
      <c r="AK48">
        <v>1159</v>
      </c>
      <c r="AL48">
        <v>1716</v>
      </c>
      <c r="AM48">
        <v>2437</v>
      </c>
      <c r="AN48">
        <v>2558</v>
      </c>
      <c r="AO48">
        <v>2561</v>
      </c>
    </row>
    <row r="49" spans="2:41" x14ac:dyDescent="0.3">
      <c r="B49">
        <v>7</v>
      </c>
      <c r="C49">
        <v>10</v>
      </c>
      <c r="D49">
        <v>10</v>
      </c>
      <c r="E49">
        <v>9</v>
      </c>
      <c r="F49">
        <v>8</v>
      </c>
      <c r="G49">
        <v>7</v>
      </c>
      <c r="H49">
        <v>8</v>
      </c>
      <c r="I49">
        <v>8</v>
      </c>
      <c r="J49">
        <v>42</v>
      </c>
      <c r="K49">
        <v>47</v>
      </c>
      <c r="L49">
        <v>49</v>
      </c>
      <c r="M49">
        <v>47</v>
      </c>
      <c r="N49">
        <v>47</v>
      </c>
      <c r="O49">
        <v>42</v>
      </c>
      <c r="P49">
        <v>43</v>
      </c>
      <c r="Q49">
        <v>41</v>
      </c>
      <c r="R49">
        <v>109</v>
      </c>
      <c r="S49">
        <v>99</v>
      </c>
      <c r="T49">
        <v>102</v>
      </c>
      <c r="U49">
        <v>103</v>
      </c>
      <c r="V49">
        <v>95</v>
      </c>
      <c r="W49">
        <v>90</v>
      </c>
      <c r="X49">
        <v>90</v>
      </c>
      <c r="Y49">
        <v>85</v>
      </c>
      <c r="Z49">
        <v>1324</v>
      </c>
      <c r="AA49">
        <v>565</v>
      </c>
      <c r="AB49">
        <v>553</v>
      </c>
      <c r="AC49">
        <v>558</v>
      </c>
      <c r="AD49">
        <v>619</v>
      </c>
      <c r="AE49">
        <v>1113</v>
      </c>
      <c r="AF49">
        <v>1087</v>
      </c>
      <c r="AG49">
        <v>1191</v>
      </c>
      <c r="AH49">
        <v>2892</v>
      </c>
      <c r="AI49">
        <v>1087</v>
      </c>
      <c r="AJ49">
        <v>1084</v>
      </c>
      <c r="AK49">
        <v>1242</v>
      </c>
      <c r="AL49">
        <v>1459</v>
      </c>
      <c r="AM49">
        <v>2740</v>
      </c>
      <c r="AN49">
        <v>2470</v>
      </c>
      <c r="AO49">
        <v>2808</v>
      </c>
    </row>
    <row r="50" spans="2:41" x14ac:dyDescent="0.3">
      <c r="B50">
        <v>8</v>
      </c>
      <c r="C50">
        <v>9</v>
      </c>
      <c r="D50">
        <v>8</v>
      </c>
      <c r="E50">
        <v>10</v>
      </c>
      <c r="F50">
        <v>9</v>
      </c>
      <c r="G50">
        <v>9</v>
      </c>
      <c r="H50">
        <v>8</v>
      </c>
      <c r="I50">
        <v>6</v>
      </c>
      <c r="J50">
        <v>43</v>
      </c>
      <c r="K50">
        <v>49</v>
      </c>
      <c r="L50">
        <v>52</v>
      </c>
      <c r="M50">
        <v>47</v>
      </c>
      <c r="N50">
        <v>51</v>
      </c>
      <c r="O50">
        <v>43</v>
      </c>
      <c r="P50">
        <v>43</v>
      </c>
      <c r="Q50">
        <v>41</v>
      </c>
      <c r="R50">
        <v>100</v>
      </c>
      <c r="S50">
        <v>100</v>
      </c>
      <c r="T50">
        <v>100</v>
      </c>
      <c r="U50">
        <v>99</v>
      </c>
      <c r="V50">
        <v>100</v>
      </c>
      <c r="W50">
        <v>93</v>
      </c>
      <c r="X50">
        <v>90</v>
      </c>
      <c r="Y50">
        <v>80</v>
      </c>
      <c r="Z50">
        <v>1293</v>
      </c>
      <c r="AA50">
        <v>528</v>
      </c>
      <c r="AB50">
        <v>547</v>
      </c>
      <c r="AC50">
        <v>661</v>
      </c>
      <c r="AD50">
        <v>620</v>
      </c>
      <c r="AE50">
        <v>938</v>
      </c>
      <c r="AF50">
        <v>1163</v>
      </c>
      <c r="AG50">
        <v>1315</v>
      </c>
      <c r="AH50">
        <v>2853</v>
      </c>
      <c r="AI50">
        <v>1056</v>
      </c>
      <c r="AJ50">
        <v>1079</v>
      </c>
      <c r="AK50">
        <v>1116</v>
      </c>
      <c r="AL50">
        <v>1326</v>
      </c>
      <c r="AM50">
        <v>2578</v>
      </c>
      <c r="AN50">
        <v>2550</v>
      </c>
      <c r="AO50">
        <v>2915</v>
      </c>
    </row>
    <row r="51" spans="2:41" x14ac:dyDescent="0.3">
      <c r="B51">
        <v>8</v>
      </c>
      <c r="C51">
        <v>9</v>
      </c>
      <c r="D51">
        <v>10</v>
      </c>
      <c r="E51">
        <v>8</v>
      </c>
      <c r="F51">
        <v>11</v>
      </c>
      <c r="G51">
        <v>9</v>
      </c>
      <c r="H51">
        <v>8</v>
      </c>
      <c r="I51">
        <v>7</v>
      </c>
      <c r="J51">
        <v>45</v>
      </c>
      <c r="K51">
        <v>52</v>
      </c>
      <c r="L51">
        <v>49</v>
      </c>
      <c r="M51">
        <v>48</v>
      </c>
      <c r="N51">
        <v>55</v>
      </c>
      <c r="O51">
        <v>43</v>
      </c>
      <c r="P51">
        <v>39</v>
      </c>
      <c r="Q51">
        <v>41</v>
      </c>
      <c r="R51">
        <v>106</v>
      </c>
      <c r="S51">
        <v>97</v>
      </c>
      <c r="T51">
        <v>95</v>
      </c>
      <c r="U51">
        <v>95</v>
      </c>
      <c r="V51">
        <v>94</v>
      </c>
      <c r="W51">
        <v>96</v>
      </c>
      <c r="X51">
        <v>81</v>
      </c>
      <c r="Y51">
        <v>85</v>
      </c>
      <c r="Z51">
        <v>1334</v>
      </c>
      <c r="AA51">
        <v>562</v>
      </c>
      <c r="AB51">
        <v>557</v>
      </c>
      <c r="AC51">
        <v>554</v>
      </c>
      <c r="AD51">
        <v>593</v>
      </c>
      <c r="AE51">
        <v>926</v>
      </c>
      <c r="AF51">
        <v>1000</v>
      </c>
      <c r="AG51">
        <v>1236</v>
      </c>
      <c r="AH51">
        <v>2681</v>
      </c>
      <c r="AI51">
        <v>1138</v>
      </c>
      <c r="AJ51">
        <v>1089</v>
      </c>
      <c r="AK51">
        <v>1159</v>
      </c>
      <c r="AL51">
        <v>1412</v>
      </c>
      <c r="AM51">
        <v>2445</v>
      </c>
      <c r="AN51">
        <v>2605</v>
      </c>
      <c r="AO51">
        <v>2730</v>
      </c>
    </row>
    <row r="52" spans="2:41" x14ac:dyDescent="0.3">
      <c r="B52">
        <v>9</v>
      </c>
      <c r="C52">
        <v>9</v>
      </c>
      <c r="D52">
        <v>10</v>
      </c>
      <c r="E52">
        <v>9</v>
      </c>
      <c r="F52">
        <v>9</v>
      </c>
      <c r="G52">
        <v>8</v>
      </c>
      <c r="H52">
        <v>7</v>
      </c>
      <c r="I52">
        <v>9</v>
      </c>
      <c r="J52">
        <v>45</v>
      </c>
      <c r="K52">
        <v>49</v>
      </c>
      <c r="L52">
        <v>49</v>
      </c>
      <c r="M52">
        <v>50</v>
      </c>
      <c r="N52">
        <v>49</v>
      </c>
      <c r="O52">
        <v>46</v>
      </c>
      <c r="P52">
        <v>44</v>
      </c>
      <c r="Q52">
        <v>37</v>
      </c>
      <c r="R52">
        <v>91</v>
      </c>
      <c r="S52">
        <v>99</v>
      </c>
      <c r="T52">
        <v>113</v>
      </c>
      <c r="U52">
        <v>112</v>
      </c>
      <c r="V52">
        <v>93</v>
      </c>
      <c r="W52">
        <v>93</v>
      </c>
      <c r="X52">
        <v>108</v>
      </c>
      <c r="Y52">
        <v>82</v>
      </c>
      <c r="Z52">
        <v>1228</v>
      </c>
      <c r="AA52">
        <v>568</v>
      </c>
      <c r="AB52">
        <v>554</v>
      </c>
      <c r="AC52">
        <v>744</v>
      </c>
      <c r="AD52">
        <v>718</v>
      </c>
      <c r="AE52">
        <v>842</v>
      </c>
      <c r="AF52">
        <v>1100</v>
      </c>
      <c r="AG52">
        <v>1085</v>
      </c>
      <c r="AH52">
        <v>2951</v>
      </c>
      <c r="AI52">
        <v>1083</v>
      </c>
      <c r="AJ52">
        <v>1049</v>
      </c>
      <c r="AK52">
        <v>1415</v>
      </c>
      <c r="AL52">
        <v>1497</v>
      </c>
      <c r="AM52">
        <v>2335</v>
      </c>
      <c r="AN52">
        <v>2555</v>
      </c>
      <c r="AO52">
        <v>2640</v>
      </c>
    </row>
    <row r="53" spans="2:41" x14ac:dyDescent="0.3">
      <c r="B53">
        <v>8</v>
      </c>
      <c r="C53">
        <v>9</v>
      </c>
      <c r="D53">
        <v>9</v>
      </c>
      <c r="E53">
        <v>9</v>
      </c>
      <c r="F53">
        <v>9</v>
      </c>
      <c r="G53">
        <v>9</v>
      </c>
      <c r="H53">
        <v>8</v>
      </c>
      <c r="I53">
        <v>7</v>
      </c>
      <c r="J53">
        <v>45</v>
      </c>
      <c r="K53">
        <v>59</v>
      </c>
      <c r="L53">
        <v>48</v>
      </c>
      <c r="M53">
        <v>52</v>
      </c>
      <c r="N53">
        <v>44</v>
      </c>
      <c r="O53">
        <v>52</v>
      </c>
      <c r="P53">
        <v>45</v>
      </c>
      <c r="Q53">
        <v>39</v>
      </c>
      <c r="R53">
        <v>100</v>
      </c>
      <c r="S53">
        <v>118</v>
      </c>
      <c r="T53">
        <v>108</v>
      </c>
      <c r="U53">
        <v>96</v>
      </c>
      <c r="V53">
        <v>102</v>
      </c>
      <c r="W53">
        <v>87</v>
      </c>
      <c r="X53">
        <v>89</v>
      </c>
      <c r="Y53">
        <v>87</v>
      </c>
      <c r="Z53">
        <v>1152</v>
      </c>
      <c r="AA53">
        <v>556</v>
      </c>
      <c r="AB53">
        <v>560</v>
      </c>
      <c r="AC53">
        <v>608</v>
      </c>
      <c r="AD53">
        <v>625</v>
      </c>
      <c r="AE53">
        <v>1047</v>
      </c>
      <c r="AF53">
        <v>1249</v>
      </c>
      <c r="AG53">
        <v>1140</v>
      </c>
      <c r="AH53">
        <v>2865</v>
      </c>
      <c r="AI53">
        <v>1109</v>
      </c>
      <c r="AJ53">
        <v>1082</v>
      </c>
      <c r="AK53">
        <v>1145</v>
      </c>
      <c r="AL53">
        <v>1539</v>
      </c>
      <c r="AM53">
        <v>2306</v>
      </c>
      <c r="AN53">
        <v>2545</v>
      </c>
      <c r="AO53">
        <v>2818</v>
      </c>
    </row>
    <row r="54" spans="2:41" x14ac:dyDescent="0.3">
      <c r="B54">
        <v>7</v>
      </c>
      <c r="C54">
        <v>9</v>
      </c>
      <c r="D54">
        <v>9</v>
      </c>
      <c r="E54">
        <v>9</v>
      </c>
      <c r="F54">
        <v>8</v>
      </c>
      <c r="G54">
        <v>9</v>
      </c>
      <c r="H54">
        <v>10</v>
      </c>
      <c r="I54">
        <v>8</v>
      </c>
      <c r="J54">
        <v>45</v>
      </c>
      <c r="K54">
        <v>49</v>
      </c>
      <c r="L54">
        <v>54</v>
      </c>
      <c r="M54">
        <v>52</v>
      </c>
      <c r="N54">
        <v>46</v>
      </c>
      <c r="O54">
        <v>48</v>
      </c>
      <c r="P54">
        <v>40</v>
      </c>
      <c r="Q54">
        <v>39</v>
      </c>
      <c r="R54">
        <v>89</v>
      </c>
      <c r="S54">
        <v>100</v>
      </c>
      <c r="T54">
        <v>94</v>
      </c>
      <c r="U54">
        <v>113</v>
      </c>
      <c r="V54">
        <v>93</v>
      </c>
      <c r="W54">
        <v>93</v>
      </c>
      <c r="X54">
        <v>90</v>
      </c>
      <c r="Y54">
        <v>82</v>
      </c>
      <c r="Z54">
        <v>1430</v>
      </c>
      <c r="AA54">
        <v>541</v>
      </c>
      <c r="AB54">
        <v>545</v>
      </c>
      <c r="AC54">
        <v>685</v>
      </c>
      <c r="AD54">
        <v>662</v>
      </c>
      <c r="AE54">
        <v>881</v>
      </c>
      <c r="AF54">
        <v>1089</v>
      </c>
      <c r="AG54">
        <v>1141</v>
      </c>
      <c r="AH54">
        <v>2984</v>
      </c>
      <c r="AI54">
        <v>1049</v>
      </c>
      <c r="AJ54">
        <v>1059</v>
      </c>
      <c r="AK54">
        <v>1236</v>
      </c>
      <c r="AL54">
        <v>1593</v>
      </c>
      <c r="AM54">
        <v>2474</v>
      </c>
      <c r="AN54">
        <v>2860</v>
      </c>
      <c r="AO54">
        <v>2745</v>
      </c>
    </row>
    <row r="55" spans="2:41" x14ac:dyDescent="0.3">
      <c r="B55">
        <v>8</v>
      </c>
      <c r="C55">
        <v>9</v>
      </c>
      <c r="D55">
        <v>10</v>
      </c>
      <c r="E55">
        <v>9</v>
      </c>
      <c r="F55">
        <v>8</v>
      </c>
      <c r="G55">
        <v>8</v>
      </c>
      <c r="H55">
        <v>7</v>
      </c>
      <c r="I55">
        <v>7</v>
      </c>
      <c r="J55">
        <v>49</v>
      </c>
      <c r="K55">
        <v>47</v>
      </c>
      <c r="L55">
        <v>50</v>
      </c>
      <c r="M55">
        <v>50</v>
      </c>
      <c r="N55">
        <v>45</v>
      </c>
      <c r="O55">
        <v>49</v>
      </c>
      <c r="P55">
        <v>39</v>
      </c>
      <c r="Q55">
        <v>38</v>
      </c>
      <c r="R55">
        <v>88</v>
      </c>
      <c r="S55">
        <v>98</v>
      </c>
      <c r="T55">
        <v>100</v>
      </c>
      <c r="U55">
        <v>93</v>
      </c>
      <c r="V55">
        <v>94</v>
      </c>
      <c r="W55">
        <v>91</v>
      </c>
      <c r="X55">
        <v>84</v>
      </c>
      <c r="Y55">
        <v>95</v>
      </c>
      <c r="Z55">
        <v>1438</v>
      </c>
      <c r="AA55">
        <v>569</v>
      </c>
      <c r="AB55">
        <v>531</v>
      </c>
      <c r="AC55">
        <v>538</v>
      </c>
      <c r="AD55">
        <v>784</v>
      </c>
      <c r="AE55">
        <v>818</v>
      </c>
      <c r="AF55">
        <v>1091</v>
      </c>
      <c r="AG55">
        <v>1146</v>
      </c>
      <c r="AH55">
        <v>2605</v>
      </c>
      <c r="AI55">
        <v>1095</v>
      </c>
      <c r="AJ55">
        <v>1076</v>
      </c>
      <c r="AK55">
        <v>1121</v>
      </c>
      <c r="AL55">
        <v>1437</v>
      </c>
      <c r="AM55">
        <v>2130</v>
      </c>
      <c r="AN55">
        <v>2785</v>
      </c>
      <c r="AO55">
        <v>2631</v>
      </c>
    </row>
    <row r="56" spans="2:41" x14ac:dyDescent="0.3">
      <c r="B56">
        <v>8</v>
      </c>
      <c r="C56">
        <v>9</v>
      </c>
      <c r="D56">
        <v>9</v>
      </c>
      <c r="E56">
        <v>9</v>
      </c>
      <c r="F56">
        <v>8</v>
      </c>
      <c r="G56">
        <v>8</v>
      </c>
      <c r="H56">
        <v>8</v>
      </c>
      <c r="I56">
        <v>8</v>
      </c>
      <c r="J56">
        <v>45</v>
      </c>
      <c r="K56">
        <v>51</v>
      </c>
      <c r="L56">
        <v>59</v>
      </c>
      <c r="M56">
        <v>55</v>
      </c>
      <c r="N56">
        <v>47</v>
      </c>
      <c r="O56">
        <v>43</v>
      </c>
      <c r="P56">
        <v>43</v>
      </c>
      <c r="Q56">
        <v>44</v>
      </c>
      <c r="R56">
        <v>127</v>
      </c>
      <c r="S56">
        <v>96</v>
      </c>
      <c r="T56">
        <v>102</v>
      </c>
      <c r="U56">
        <v>97</v>
      </c>
      <c r="V56">
        <v>96</v>
      </c>
      <c r="W56">
        <v>98</v>
      </c>
      <c r="X56">
        <v>84</v>
      </c>
      <c r="Y56">
        <v>97</v>
      </c>
      <c r="Z56">
        <v>1380</v>
      </c>
      <c r="AA56">
        <v>670</v>
      </c>
      <c r="AB56">
        <v>552</v>
      </c>
      <c r="AC56">
        <v>601</v>
      </c>
      <c r="AD56">
        <v>740</v>
      </c>
      <c r="AE56">
        <v>900</v>
      </c>
      <c r="AF56">
        <v>1113</v>
      </c>
      <c r="AG56">
        <v>1104</v>
      </c>
      <c r="AH56">
        <v>2937</v>
      </c>
      <c r="AI56">
        <v>1083</v>
      </c>
      <c r="AJ56">
        <v>1091</v>
      </c>
      <c r="AK56">
        <v>1201</v>
      </c>
      <c r="AL56">
        <v>1449</v>
      </c>
      <c r="AM56">
        <v>2032</v>
      </c>
      <c r="AN56">
        <v>2539</v>
      </c>
      <c r="AO56">
        <v>2714</v>
      </c>
    </row>
    <row r="57" spans="2:41" x14ac:dyDescent="0.3">
      <c r="B57">
        <v>7</v>
      </c>
      <c r="C57">
        <v>9</v>
      </c>
      <c r="D57">
        <v>8</v>
      </c>
      <c r="E57">
        <v>8</v>
      </c>
      <c r="F57">
        <v>9</v>
      </c>
      <c r="G57">
        <v>8</v>
      </c>
      <c r="H57">
        <v>8</v>
      </c>
      <c r="I57">
        <v>7</v>
      </c>
      <c r="J57">
        <v>42</v>
      </c>
      <c r="K57">
        <v>51</v>
      </c>
      <c r="L57">
        <v>50</v>
      </c>
      <c r="M57">
        <v>46</v>
      </c>
      <c r="N57">
        <v>46</v>
      </c>
      <c r="O57">
        <v>45</v>
      </c>
      <c r="P57">
        <v>41</v>
      </c>
      <c r="Q57">
        <v>52</v>
      </c>
      <c r="R57">
        <v>87</v>
      </c>
      <c r="S57">
        <v>102</v>
      </c>
      <c r="T57">
        <v>106</v>
      </c>
      <c r="U57">
        <v>95</v>
      </c>
      <c r="V57">
        <v>99</v>
      </c>
      <c r="W57">
        <v>91</v>
      </c>
      <c r="X57">
        <v>98</v>
      </c>
      <c r="Y57">
        <v>78</v>
      </c>
      <c r="Z57">
        <v>1192</v>
      </c>
      <c r="AA57">
        <v>541</v>
      </c>
      <c r="AB57">
        <v>582</v>
      </c>
      <c r="AC57">
        <v>599</v>
      </c>
      <c r="AD57">
        <v>588</v>
      </c>
      <c r="AE57">
        <v>946</v>
      </c>
      <c r="AF57">
        <v>945</v>
      </c>
      <c r="AG57">
        <v>1297</v>
      </c>
      <c r="AH57">
        <v>2871</v>
      </c>
      <c r="AI57">
        <v>1077</v>
      </c>
      <c r="AJ57">
        <v>1063</v>
      </c>
      <c r="AK57">
        <v>1162</v>
      </c>
      <c r="AL57">
        <v>1586</v>
      </c>
      <c r="AM57">
        <v>2165</v>
      </c>
      <c r="AN57">
        <v>2770</v>
      </c>
      <c r="AO57">
        <v>2908</v>
      </c>
    </row>
    <row r="58" spans="2:41" x14ac:dyDescent="0.3">
      <c r="B58">
        <v>8</v>
      </c>
      <c r="C58">
        <v>10</v>
      </c>
      <c r="D58">
        <v>10</v>
      </c>
      <c r="E58">
        <v>9</v>
      </c>
      <c r="F58">
        <v>8</v>
      </c>
      <c r="G58">
        <v>8</v>
      </c>
      <c r="H58">
        <v>7</v>
      </c>
      <c r="I58">
        <v>7</v>
      </c>
      <c r="J58">
        <v>45</v>
      </c>
      <c r="K58">
        <v>50</v>
      </c>
      <c r="L58">
        <v>52</v>
      </c>
      <c r="M58">
        <v>46</v>
      </c>
      <c r="N58">
        <v>48</v>
      </c>
      <c r="O58">
        <v>42</v>
      </c>
      <c r="P58">
        <v>39</v>
      </c>
      <c r="Q58">
        <v>38</v>
      </c>
      <c r="R58">
        <v>98</v>
      </c>
      <c r="S58">
        <v>97</v>
      </c>
      <c r="T58">
        <v>98</v>
      </c>
      <c r="U58">
        <v>102</v>
      </c>
      <c r="V58">
        <v>92</v>
      </c>
      <c r="W58">
        <v>90</v>
      </c>
      <c r="X58">
        <v>83</v>
      </c>
      <c r="Y58">
        <v>92</v>
      </c>
      <c r="Z58">
        <v>1314</v>
      </c>
      <c r="AA58">
        <v>552</v>
      </c>
      <c r="AB58">
        <v>564</v>
      </c>
      <c r="AC58">
        <v>537</v>
      </c>
      <c r="AD58">
        <v>654</v>
      </c>
      <c r="AE58">
        <v>843</v>
      </c>
      <c r="AF58">
        <v>993</v>
      </c>
      <c r="AG58">
        <v>1062</v>
      </c>
      <c r="AH58">
        <v>2720</v>
      </c>
      <c r="AI58">
        <v>1104</v>
      </c>
      <c r="AJ58">
        <v>1101</v>
      </c>
      <c r="AK58">
        <v>1108</v>
      </c>
      <c r="AL58">
        <v>1707</v>
      </c>
      <c r="AM58">
        <v>2529</v>
      </c>
      <c r="AN58">
        <v>2716</v>
      </c>
      <c r="AO58">
        <v>2838</v>
      </c>
    </row>
    <row r="59" spans="2:41" x14ac:dyDescent="0.3">
      <c r="B59">
        <v>9</v>
      </c>
      <c r="C59">
        <v>9</v>
      </c>
      <c r="D59">
        <v>8</v>
      </c>
      <c r="E59">
        <v>10</v>
      </c>
      <c r="F59">
        <v>9</v>
      </c>
      <c r="G59">
        <v>7</v>
      </c>
      <c r="H59">
        <v>8</v>
      </c>
      <c r="I59">
        <v>8</v>
      </c>
      <c r="J59">
        <v>42</v>
      </c>
      <c r="K59">
        <v>50</v>
      </c>
      <c r="L59">
        <v>55</v>
      </c>
      <c r="M59">
        <v>49</v>
      </c>
      <c r="N59">
        <v>46</v>
      </c>
      <c r="O59">
        <v>43</v>
      </c>
      <c r="P59">
        <v>43</v>
      </c>
      <c r="Q59">
        <v>41</v>
      </c>
      <c r="R59">
        <v>85</v>
      </c>
      <c r="S59">
        <v>100</v>
      </c>
      <c r="T59">
        <v>98</v>
      </c>
      <c r="U59">
        <v>94</v>
      </c>
      <c r="V59">
        <v>93</v>
      </c>
      <c r="W59">
        <v>96</v>
      </c>
      <c r="X59">
        <v>85</v>
      </c>
      <c r="Y59">
        <v>88</v>
      </c>
      <c r="Z59">
        <v>1413</v>
      </c>
      <c r="AA59">
        <v>523</v>
      </c>
      <c r="AB59">
        <v>545</v>
      </c>
      <c r="AC59">
        <v>563</v>
      </c>
      <c r="AD59">
        <v>694</v>
      </c>
      <c r="AE59">
        <v>954</v>
      </c>
      <c r="AF59">
        <v>1071</v>
      </c>
      <c r="AG59">
        <v>1079</v>
      </c>
      <c r="AH59">
        <v>2836</v>
      </c>
      <c r="AI59">
        <v>1068</v>
      </c>
      <c r="AJ59">
        <v>1123</v>
      </c>
      <c r="AK59">
        <v>1171</v>
      </c>
      <c r="AL59">
        <v>1551</v>
      </c>
      <c r="AM59">
        <v>2549</v>
      </c>
      <c r="AN59">
        <v>2615</v>
      </c>
      <c r="AO59">
        <v>2556</v>
      </c>
    </row>
    <row r="60" spans="2:41" x14ac:dyDescent="0.3">
      <c r="B60">
        <v>8</v>
      </c>
      <c r="C60">
        <v>10</v>
      </c>
      <c r="D60">
        <v>8</v>
      </c>
      <c r="E60">
        <v>9</v>
      </c>
      <c r="F60">
        <v>9</v>
      </c>
      <c r="G60">
        <v>9</v>
      </c>
      <c r="H60">
        <v>8</v>
      </c>
      <c r="I60">
        <v>6</v>
      </c>
      <c r="J60">
        <v>42</v>
      </c>
      <c r="K60">
        <v>59</v>
      </c>
      <c r="L60">
        <v>48</v>
      </c>
      <c r="M60">
        <v>50</v>
      </c>
      <c r="N60">
        <v>52</v>
      </c>
      <c r="O60">
        <v>43</v>
      </c>
      <c r="P60">
        <v>40</v>
      </c>
      <c r="Q60">
        <v>41</v>
      </c>
      <c r="R60">
        <v>94</v>
      </c>
      <c r="S60">
        <v>94</v>
      </c>
      <c r="T60">
        <v>97</v>
      </c>
      <c r="U60">
        <v>91</v>
      </c>
      <c r="V60">
        <v>94</v>
      </c>
      <c r="W60">
        <v>87</v>
      </c>
      <c r="X60">
        <v>90</v>
      </c>
      <c r="Y60">
        <v>83</v>
      </c>
      <c r="Z60">
        <v>1267</v>
      </c>
      <c r="AA60">
        <v>546</v>
      </c>
      <c r="AB60">
        <v>632</v>
      </c>
      <c r="AC60">
        <v>630</v>
      </c>
      <c r="AD60">
        <v>633</v>
      </c>
      <c r="AE60">
        <v>731</v>
      </c>
      <c r="AF60">
        <v>1191</v>
      </c>
      <c r="AG60">
        <v>1193</v>
      </c>
      <c r="AH60">
        <v>2681</v>
      </c>
      <c r="AI60">
        <v>1035</v>
      </c>
      <c r="AJ60">
        <v>1047</v>
      </c>
      <c r="AK60">
        <v>1284</v>
      </c>
      <c r="AL60">
        <v>1426</v>
      </c>
      <c r="AM60">
        <v>2215</v>
      </c>
      <c r="AN60">
        <v>2831</v>
      </c>
      <c r="AO60">
        <v>2990</v>
      </c>
    </row>
    <row r="61" spans="2:41" x14ac:dyDescent="0.3">
      <c r="B61">
        <v>10</v>
      </c>
      <c r="C61">
        <v>9</v>
      </c>
      <c r="D61">
        <v>9</v>
      </c>
      <c r="E61">
        <v>9</v>
      </c>
      <c r="F61">
        <v>9</v>
      </c>
      <c r="G61">
        <v>9</v>
      </c>
      <c r="H61">
        <v>7</v>
      </c>
      <c r="I61">
        <v>7</v>
      </c>
      <c r="J61">
        <v>40</v>
      </c>
      <c r="K61">
        <v>50</v>
      </c>
      <c r="L61">
        <v>51</v>
      </c>
      <c r="M61">
        <v>47</v>
      </c>
      <c r="N61">
        <v>48</v>
      </c>
      <c r="O61">
        <v>49</v>
      </c>
      <c r="P61">
        <v>40</v>
      </c>
      <c r="Q61">
        <v>40</v>
      </c>
      <c r="R61">
        <v>112</v>
      </c>
      <c r="S61">
        <v>114</v>
      </c>
      <c r="T61">
        <v>108</v>
      </c>
      <c r="U61">
        <v>97</v>
      </c>
      <c r="V61">
        <v>92</v>
      </c>
      <c r="W61">
        <v>91</v>
      </c>
      <c r="X61">
        <v>87</v>
      </c>
      <c r="Y61">
        <v>78</v>
      </c>
      <c r="Z61">
        <v>1421</v>
      </c>
      <c r="AA61">
        <v>572</v>
      </c>
      <c r="AB61">
        <v>606</v>
      </c>
      <c r="AC61">
        <v>634</v>
      </c>
      <c r="AD61">
        <v>583</v>
      </c>
      <c r="AE61">
        <v>849</v>
      </c>
      <c r="AF61">
        <v>1113</v>
      </c>
      <c r="AG61">
        <v>1430</v>
      </c>
      <c r="AH61">
        <v>2830</v>
      </c>
      <c r="AI61">
        <v>1060</v>
      </c>
      <c r="AJ61">
        <v>1040</v>
      </c>
      <c r="AK61">
        <v>1212</v>
      </c>
      <c r="AL61">
        <v>1286</v>
      </c>
      <c r="AM61">
        <v>2457</v>
      </c>
      <c r="AN61">
        <v>2585</v>
      </c>
      <c r="AO61">
        <v>2590</v>
      </c>
    </row>
    <row r="62" spans="2:41" x14ac:dyDescent="0.3">
      <c r="B62">
        <v>7</v>
      </c>
      <c r="C62">
        <v>8</v>
      </c>
      <c r="D62">
        <v>9</v>
      </c>
      <c r="E62">
        <v>10</v>
      </c>
      <c r="F62">
        <v>9</v>
      </c>
      <c r="G62">
        <v>9</v>
      </c>
      <c r="H62">
        <v>7</v>
      </c>
      <c r="I62">
        <v>8</v>
      </c>
      <c r="J62">
        <v>41</v>
      </c>
      <c r="K62">
        <v>55</v>
      </c>
      <c r="L62">
        <v>48</v>
      </c>
      <c r="M62">
        <v>47</v>
      </c>
      <c r="N62">
        <v>45</v>
      </c>
      <c r="O62">
        <v>44</v>
      </c>
      <c r="P62">
        <v>40</v>
      </c>
      <c r="Q62">
        <v>38</v>
      </c>
      <c r="R62">
        <v>106</v>
      </c>
      <c r="S62">
        <v>96</v>
      </c>
      <c r="T62">
        <v>100</v>
      </c>
      <c r="U62">
        <v>94</v>
      </c>
      <c r="V62">
        <v>99</v>
      </c>
      <c r="W62">
        <v>92</v>
      </c>
      <c r="X62">
        <v>90</v>
      </c>
      <c r="Y62">
        <v>87</v>
      </c>
      <c r="Z62">
        <v>1431</v>
      </c>
      <c r="AA62">
        <v>557</v>
      </c>
      <c r="AB62">
        <v>612</v>
      </c>
      <c r="AC62">
        <v>641</v>
      </c>
      <c r="AD62">
        <v>676</v>
      </c>
      <c r="AE62">
        <v>987</v>
      </c>
      <c r="AF62">
        <v>1273</v>
      </c>
      <c r="AG62">
        <v>1077</v>
      </c>
      <c r="AH62">
        <v>2661</v>
      </c>
      <c r="AI62">
        <v>1064</v>
      </c>
      <c r="AJ62">
        <v>1148</v>
      </c>
      <c r="AK62">
        <v>1306</v>
      </c>
      <c r="AL62">
        <v>1202</v>
      </c>
      <c r="AM62">
        <v>2320</v>
      </c>
      <c r="AN62">
        <v>2719</v>
      </c>
      <c r="AO62">
        <v>2673</v>
      </c>
    </row>
    <row r="63" spans="2:41" x14ac:dyDescent="0.3">
      <c r="B63">
        <v>7</v>
      </c>
      <c r="C63">
        <v>9</v>
      </c>
      <c r="D63">
        <v>9</v>
      </c>
      <c r="E63">
        <v>9</v>
      </c>
      <c r="F63">
        <v>10</v>
      </c>
      <c r="G63">
        <v>8</v>
      </c>
      <c r="H63">
        <v>8</v>
      </c>
      <c r="I63">
        <v>7</v>
      </c>
      <c r="J63">
        <v>43</v>
      </c>
      <c r="K63">
        <v>52</v>
      </c>
      <c r="L63">
        <v>55</v>
      </c>
      <c r="M63">
        <v>49</v>
      </c>
      <c r="N63">
        <v>50</v>
      </c>
      <c r="O63">
        <v>48</v>
      </c>
      <c r="P63">
        <v>43</v>
      </c>
      <c r="Q63">
        <v>41</v>
      </c>
      <c r="R63">
        <v>93</v>
      </c>
      <c r="S63">
        <v>105</v>
      </c>
      <c r="T63">
        <v>95</v>
      </c>
      <c r="U63">
        <v>103</v>
      </c>
      <c r="V63">
        <v>94</v>
      </c>
      <c r="W63">
        <v>100</v>
      </c>
      <c r="X63">
        <v>86</v>
      </c>
      <c r="Y63">
        <v>79</v>
      </c>
      <c r="Z63">
        <v>1296</v>
      </c>
      <c r="AA63">
        <v>551</v>
      </c>
      <c r="AB63">
        <v>540</v>
      </c>
      <c r="AC63">
        <v>753</v>
      </c>
      <c r="AD63">
        <v>663</v>
      </c>
      <c r="AE63">
        <v>860</v>
      </c>
      <c r="AF63">
        <v>1290</v>
      </c>
      <c r="AG63">
        <v>1044</v>
      </c>
      <c r="AH63">
        <v>2808</v>
      </c>
      <c r="AI63">
        <v>1083</v>
      </c>
      <c r="AJ63">
        <v>1227</v>
      </c>
      <c r="AK63">
        <v>1088</v>
      </c>
      <c r="AL63">
        <v>1347</v>
      </c>
      <c r="AM63">
        <v>2381</v>
      </c>
      <c r="AN63">
        <v>2876</v>
      </c>
      <c r="AO63">
        <v>2739</v>
      </c>
    </row>
    <row r="64" spans="2:41" x14ac:dyDescent="0.3">
      <c r="B64">
        <v>9</v>
      </c>
      <c r="C64">
        <v>9</v>
      </c>
      <c r="D64">
        <v>12</v>
      </c>
      <c r="E64">
        <v>10</v>
      </c>
      <c r="F64">
        <v>10</v>
      </c>
      <c r="G64">
        <v>9</v>
      </c>
      <c r="H64">
        <v>7</v>
      </c>
      <c r="I64">
        <v>8</v>
      </c>
      <c r="J64">
        <v>42</v>
      </c>
      <c r="K64">
        <v>47</v>
      </c>
      <c r="L64">
        <v>50</v>
      </c>
      <c r="M64">
        <v>51</v>
      </c>
      <c r="N64">
        <v>47</v>
      </c>
      <c r="O64">
        <v>43</v>
      </c>
      <c r="P64">
        <v>39</v>
      </c>
      <c r="Q64">
        <v>37</v>
      </c>
      <c r="R64">
        <v>97</v>
      </c>
      <c r="S64">
        <v>100</v>
      </c>
      <c r="T64">
        <v>97</v>
      </c>
      <c r="U64">
        <v>96</v>
      </c>
      <c r="V64">
        <v>93</v>
      </c>
      <c r="W64">
        <v>90</v>
      </c>
      <c r="X64">
        <v>82</v>
      </c>
      <c r="Y64">
        <v>92</v>
      </c>
      <c r="Z64">
        <v>1274</v>
      </c>
      <c r="AA64">
        <v>526</v>
      </c>
      <c r="AB64">
        <v>551</v>
      </c>
      <c r="AC64">
        <v>518</v>
      </c>
      <c r="AD64">
        <v>631</v>
      </c>
      <c r="AE64">
        <v>907</v>
      </c>
      <c r="AF64">
        <v>1166</v>
      </c>
      <c r="AG64">
        <v>1198</v>
      </c>
      <c r="AH64">
        <v>2864</v>
      </c>
      <c r="AI64">
        <v>1056</v>
      </c>
      <c r="AJ64">
        <v>1090</v>
      </c>
      <c r="AK64">
        <v>1089</v>
      </c>
      <c r="AL64">
        <v>1482</v>
      </c>
      <c r="AM64">
        <v>2408</v>
      </c>
      <c r="AN64">
        <v>2807</v>
      </c>
      <c r="AO64">
        <v>2894</v>
      </c>
    </row>
    <row r="65" spans="2:41" x14ac:dyDescent="0.3">
      <c r="B65">
        <v>8</v>
      </c>
      <c r="C65">
        <v>10</v>
      </c>
      <c r="D65">
        <v>9</v>
      </c>
      <c r="E65">
        <v>9</v>
      </c>
      <c r="F65">
        <v>8</v>
      </c>
      <c r="G65">
        <v>7</v>
      </c>
      <c r="H65">
        <v>8</v>
      </c>
      <c r="I65">
        <v>9</v>
      </c>
      <c r="J65">
        <v>45</v>
      </c>
      <c r="K65">
        <v>50</v>
      </c>
      <c r="L65">
        <v>50</v>
      </c>
      <c r="M65">
        <v>47</v>
      </c>
      <c r="N65">
        <v>54</v>
      </c>
      <c r="O65">
        <v>43</v>
      </c>
      <c r="P65">
        <v>40</v>
      </c>
      <c r="Q65">
        <v>39</v>
      </c>
      <c r="R65">
        <v>90</v>
      </c>
      <c r="S65">
        <v>97</v>
      </c>
      <c r="T65">
        <v>96</v>
      </c>
      <c r="U65">
        <v>96</v>
      </c>
      <c r="V65">
        <v>95</v>
      </c>
      <c r="W65">
        <v>87</v>
      </c>
      <c r="X65">
        <v>98</v>
      </c>
      <c r="Y65">
        <v>78</v>
      </c>
      <c r="Z65">
        <v>1289</v>
      </c>
      <c r="AA65">
        <v>557</v>
      </c>
      <c r="AB65">
        <v>625</v>
      </c>
      <c r="AC65">
        <v>661</v>
      </c>
      <c r="AD65">
        <v>650</v>
      </c>
      <c r="AE65">
        <v>864</v>
      </c>
      <c r="AF65">
        <v>1303</v>
      </c>
      <c r="AG65">
        <v>1038</v>
      </c>
      <c r="AH65">
        <v>3006</v>
      </c>
      <c r="AI65">
        <v>1044</v>
      </c>
      <c r="AJ65">
        <v>1163</v>
      </c>
      <c r="AK65">
        <v>1060</v>
      </c>
      <c r="AL65">
        <v>1413</v>
      </c>
      <c r="AM65">
        <v>2556</v>
      </c>
      <c r="AN65">
        <v>2685</v>
      </c>
      <c r="AO65">
        <v>2530</v>
      </c>
    </row>
    <row r="66" spans="2:41" x14ac:dyDescent="0.3">
      <c r="B66">
        <v>8</v>
      </c>
      <c r="C66">
        <v>10</v>
      </c>
      <c r="D66">
        <v>9</v>
      </c>
      <c r="E66">
        <v>9</v>
      </c>
      <c r="F66">
        <v>8</v>
      </c>
      <c r="G66">
        <v>9</v>
      </c>
      <c r="H66">
        <v>8</v>
      </c>
      <c r="I66">
        <v>8</v>
      </c>
      <c r="J66">
        <v>46</v>
      </c>
      <c r="K66">
        <v>48</v>
      </c>
      <c r="L66">
        <v>48</v>
      </c>
      <c r="M66">
        <v>53</v>
      </c>
      <c r="N66">
        <v>46</v>
      </c>
      <c r="O66">
        <v>43</v>
      </c>
      <c r="P66">
        <v>39</v>
      </c>
      <c r="Q66">
        <v>41</v>
      </c>
      <c r="R66">
        <v>98</v>
      </c>
      <c r="S66">
        <v>97</v>
      </c>
      <c r="T66">
        <v>94</v>
      </c>
      <c r="U66">
        <v>104</v>
      </c>
      <c r="V66">
        <v>94</v>
      </c>
      <c r="W66">
        <v>87</v>
      </c>
      <c r="X66">
        <v>87</v>
      </c>
      <c r="Y66">
        <v>83</v>
      </c>
      <c r="Z66">
        <v>1371</v>
      </c>
      <c r="AA66">
        <v>555</v>
      </c>
      <c r="AB66">
        <v>622</v>
      </c>
      <c r="AC66">
        <v>535</v>
      </c>
      <c r="AD66">
        <v>650</v>
      </c>
      <c r="AE66">
        <v>871</v>
      </c>
      <c r="AF66">
        <v>1129</v>
      </c>
      <c r="AG66">
        <v>1331</v>
      </c>
      <c r="AH66">
        <v>2897</v>
      </c>
      <c r="AI66">
        <v>1065</v>
      </c>
      <c r="AJ66">
        <v>1067</v>
      </c>
      <c r="AK66">
        <v>1199</v>
      </c>
      <c r="AL66">
        <v>1408</v>
      </c>
      <c r="AM66">
        <v>2251</v>
      </c>
      <c r="AN66">
        <v>2568</v>
      </c>
      <c r="AO66">
        <v>2685</v>
      </c>
    </row>
    <row r="67" spans="2:41" x14ac:dyDescent="0.3">
      <c r="B67">
        <v>8</v>
      </c>
      <c r="C67">
        <v>9</v>
      </c>
      <c r="D67">
        <v>9</v>
      </c>
      <c r="E67">
        <v>8</v>
      </c>
      <c r="F67">
        <v>9</v>
      </c>
      <c r="G67">
        <v>8</v>
      </c>
      <c r="H67">
        <v>8</v>
      </c>
      <c r="I67">
        <v>6</v>
      </c>
      <c r="J67">
        <v>43</v>
      </c>
      <c r="K67">
        <v>49</v>
      </c>
      <c r="L67">
        <v>49</v>
      </c>
      <c r="M67">
        <v>58</v>
      </c>
      <c r="N67">
        <v>48</v>
      </c>
      <c r="O67">
        <v>46</v>
      </c>
      <c r="P67">
        <v>43</v>
      </c>
      <c r="Q67">
        <v>38</v>
      </c>
      <c r="R67">
        <v>98</v>
      </c>
      <c r="S67">
        <v>103</v>
      </c>
      <c r="T67">
        <v>96</v>
      </c>
      <c r="U67">
        <v>93</v>
      </c>
      <c r="V67">
        <v>96</v>
      </c>
      <c r="W67">
        <v>88</v>
      </c>
      <c r="X67">
        <v>87</v>
      </c>
      <c r="Y67">
        <v>83</v>
      </c>
      <c r="Z67">
        <v>1474</v>
      </c>
      <c r="AA67">
        <v>526</v>
      </c>
      <c r="AB67">
        <v>586</v>
      </c>
      <c r="AC67">
        <v>549</v>
      </c>
      <c r="AD67">
        <v>684</v>
      </c>
      <c r="AE67">
        <v>885</v>
      </c>
      <c r="AF67">
        <v>1066</v>
      </c>
      <c r="AG67">
        <v>1297</v>
      </c>
      <c r="AH67">
        <v>2709</v>
      </c>
      <c r="AI67">
        <v>1074</v>
      </c>
      <c r="AJ67">
        <v>1069</v>
      </c>
      <c r="AK67">
        <v>1208</v>
      </c>
      <c r="AL67">
        <v>1427</v>
      </c>
      <c r="AM67">
        <v>2520</v>
      </c>
      <c r="AN67">
        <v>2540</v>
      </c>
      <c r="AO67">
        <v>2700</v>
      </c>
    </row>
    <row r="68" spans="2:41" x14ac:dyDescent="0.3">
      <c r="B68">
        <v>7</v>
      </c>
      <c r="C68">
        <v>10</v>
      </c>
      <c r="D68">
        <v>9</v>
      </c>
      <c r="E68">
        <v>11</v>
      </c>
      <c r="F68">
        <v>9</v>
      </c>
      <c r="G68">
        <v>10</v>
      </c>
      <c r="H68">
        <v>8</v>
      </c>
      <c r="I68">
        <v>8</v>
      </c>
      <c r="J68">
        <v>41</v>
      </c>
      <c r="K68">
        <v>52</v>
      </c>
      <c r="L68">
        <v>52</v>
      </c>
      <c r="M68">
        <v>50</v>
      </c>
      <c r="N68">
        <v>45</v>
      </c>
      <c r="O68">
        <v>47</v>
      </c>
      <c r="P68">
        <v>39</v>
      </c>
      <c r="Q68">
        <v>41</v>
      </c>
      <c r="R68">
        <v>93</v>
      </c>
      <c r="S68">
        <v>98</v>
      </c>
      <c r="T68">
        <v>95</v>
      </c>
      <c r="U68">
        <v>102</v>
      </c>
      <c r="V68">
        <v>99</v>
      </c>
      <c r="W68">
        <v>90</v>
      </c>
      <c r="X68">
        <v>84</v>
      </c>
      <c r="Y68">
        <v>77</v>
      </c>
      <c r="Z68">
        <v>1323</v>
      </c>
      <c r="AA68">
        <v>555</v>
      </c>
      <c r="AB68">
        <v>534</v>
      </c>
      <c r="AC68">
        <v>584</v>
      </c>
      <c r="AD68">
        <v>636</v>
      </c>
      <c r="AE68">
        <v>1098</v>
      </c>
      <c r="AF68">
        <v>945</v>
      </c>
      <c r="AG68">
        <v>1275</v>
      </c>
      <c r="AH68">
        <v>2944</v>
      </c>
      <c r="AI68">
        <v>1053</v>
      </c>
      <c r="AJ68">
        <v>1081</v>
      </c>
      <c r="AK68">
        <v>1196</v>
      </c>
      <c r="AL68">
        <v>1426</v>
      </c>
      <c r="AM68">
        <v>2131</v>
      </c>
      <c r="AN68">
        <v>2383</v>
      </c>
      <c r="AO68">
        <v>2625</v>
      </c>
    </row>
    <row r="69" spans="2:41" x14ac:dyDescent="0.3">
      <c r="B69">
        <v>9</v>
      </c>
      <c r="C69">
        <v>9</v>
      </c>
      <c r="D69">
        <v>10</v>
      </c>
      <c r="E69">
        <v>8</v>
      </c>
      <c r="F69">
        <v>8</v>
      </c>
      <c r="G69">
        <v>8</v>
      </c>
      <c r="H69">
        <v>7</v>
      </c>
      <c r="I69">
        <v>8</v>
      </c>
      <c r="J69">
        <v>41</v>
      </c>
      <c r="K69">
        <v>52</v>
      </c>
      <c r="L69">
        <v>50</v>
      </c>
      <c r="M69">
        <v>46</v>
      </c>
      <c r="N69">
        <v>45</v>
      </c>
      <c r="O69">
        <v>43</v>
      </c>
      <c r="P69">
        <v>44</v>
      </c>
      <c r="Q69">
        <v>41</v>
      </c>
      <c r="R69">
        <v>90</v>
      </c>
      <c r="S69">
        <v>104</v>
      </c>
      <c r="T69">
        <v>99</v>
      </c>
      <c r="U69">
        <v>98</v>
      </c>
      <c r="V69">
        <v>96</v>
      </c>
      <c r="W69">
        <v>98</v>
      </c>
      <c r="X69">
        <v>93</v>
      </c>
      <c r="Y69">
        <v>82</v>
      </c>
      <c r="Z69">
        <v>1155</v>
      </c>
      <c r="AA69">
        <v>552</v>
      </c>
      <c r="AB69">
        <v>584</v>
      </c>
      <c r="AC69">
        <v>536</v>
      </c>
      <c r="AD69">
        <v>625</v>
      </c>
      <c r="AE69">
        <v>803</v>
      </c>
      <c r="AF69">
        <v>1467</v>
      </c>
      <c r="AG69">
        <v>1285</v>
      </c>
      <c r="AH69">
        <v>2891</v>
      </c>
      <c r="AI69">
        <v>1073</v>
      </c>
      <c r="AJ69">
        <v>1106</v>
      </c>
      <c r="AK69">
        <v>1316</v>
      </c>
      <c r="AL69">
        <v>1404</v>
      </c>
      <c r="AM69">
        <v>2561</v>
      </c>
      <c r="AN69">
        <v>2562</v>
      </c>
      <c r="AO69">
        <v>2627</v>
      </c>
    </row>
    <row r="70" spans="2:41" x14ac:dyDescent="0.3">
      <c r="B70">
        <v>8</v>
      </c>
      <c r="C70">
        <v>10</v>
      </c>
      <c r="D70">
        <v>9</v>
      </c>
      <c r="E70">
        <v>9</v>
      </c>
      <c r="F70">
        <v>8</v>
      </c>
      <c r="G70">
        <v>8</v>
      </c>
      <c r="H70">
        <v>7</v>
      </c>
      <c r="I70">
        <v>10</v>
      </c>
      <c r="J70">
        <v>39</v>
      </c>
      <c r="K70">
        <v>52</v>
      </c>
      <c r="L70">
        <v>48</v>
      </c>
      <c r="M70">
        <v>53</v>
      </c>
      <c r="N70">
        <v>48</v>
      </c>
      <c r="O70">
        <v>42</v>
      </c>
      <c r="P70">
        <v>43</v>
      </c>
      <c r="Q70">
        <v>42</v>
      </c>
      <c r="R70">
        <v>84</v>
      </c>
      <c r="S70">
        <v>99</v>
      </c>
      <c r="T70">
        <v>96</v>
      </c>
      <c r="U70">
        <v>103</v>
      </c>
      <c r="V70">
        <v>95</v>
      </c>
      <c r="W70">
        <v>87</v>
      </c>
      <c r="X70">
        <v>87</v>
      </c>
      <c r="Y70">
        <v>81</v>
      </c>
      <c r="Z70">
        <v>1364</v>
      </c>
      <c r="AA70">
        <v>550</v>
      </c>
      <c r="AB70">
        <v>533</v>
      </c>
      <c r="AC70">
        <v>539</v>
      </c>
      <c r="AD70">
        <v>693</v>
      </c>
      <c r="AE70">
        <v>912</v>
      </c>
      <c r="AF70">
        <v>1104</v>
      </c>
      <c r="AG70">
        <v>1285</v>
      </c>
      <c r="AH70">
        <v>2869</v>
      </c>
      <c r="AI70">
        <v>1040</v>
      </c>
      <c r="AJ70">
        <v>1134</v>
      </c>
      <c r="AK70">
        <v>1242</v>
      </c>
      <c r="AL70">
        <v>1699</v>
      </c>
      <c r="AM70">
        <v>2143</v>
      </c>
      <c r="AN70">
        <v>2586</v>
      </c>
      <c r="AO70">
        <v>2622</v>
      </c>
    </row>
    <row r="71" spans="2:41" x14ac:dyDescent="0.3">
      <c r="B71">
        <v>10</v>
      </c>
      <c r="C71">
        <v>9</v>
      </c>
      <c r="D71">
        <v>10</v>
      </c>
      <c r="E71">
        <v>9</v>
      </c>
      <c r="F71">
        <v>8</v>
      </c>
      <c r="G71">
        <v>8</v>
      </c>
      <c r="H71">
        <v>8</v>
      </c>
      <c r="I71">
        <v>8</v>
      </c>
      <c r="J71">
        <v>44</v>
      </c>
      <c r="K71">
        <v>57</v>
      </c>
      <c r="L71">
        <v>46</v>
      </c>
      <c r="M71">
        <v>49</v>
      </c>
      <c r="N71">
        <v>45</v>
      </c>
      <c r="O71">
        <v>45</v>
      </c>
      <c r="P71">
        <v>38</v>
      </c>
      <c r="Q71">
        <v>37</v>
      </c>
      <c r="R71">
        <v>84</v>
      </c>
      <c r="S71">
        <v>100</v>
      </c>
      <c r="T71">
        <v>96</v>
      </c>
      <c r="U71">
        <v>97</v>
      </c>
      <c r="V71">
        <v>92</v>
      </c>
      <c r="W71">
        <v>97</v>
      </c>
      <c r="X71">
        <v>94</v>
      </c>
      <c r="Y71">
        <v>95</v>
      </c>
      <c r="Z71">
        <v>1367</v>
      </c>
      <c r="AA71">
        <v>570</v>
      </c>
      <c r="AB71">
        <v>620</v>
      </c>
      <c r="AC71">
        <v>606</v>
      </c>
      <c r="AD71">
        <v>647</v>
      </c>
      <c r="AE71">
        <v>830</v>
      </c>
      <c r="AF71">
        <v>1230</v>
      </c>
      <c r="AG71">
        <v>1342</v>
      </c>
      <c r="AH71">
        <v>2854</v>
      </c>
      <c r="AI71">
        <v>1264</v>
      </c>
      <c r="AJ71">
        <v>1070</v>
      </c>
      <c r="AK71">
        <v>1137</v>
      </c>
      <c r="AL71">
        <v>1382</v>
      </c>
      <c r="AM71">
        <v>2379</v>
      </c>
      <c r="AN71">
        <v>2811</v>
      </c>
      <c r="AO71">
        <v>2888</v>
      </c>
    </row>
    <row r="72" spans="2:41" x14ac:dyDescent="0.3">
      <c r="B72">
        <v>7</v>
      </c>
      <c r="C72">
        <v>10</v>
      </c>
      <c r="D72">
        <v>10</v>
      </c>
      <c r="E72">
        <v>9</v>
      </c>
      <c r="F72">
        <v>10</v>
      </c>
      <c r="G72">
        <v>8</v>
      </c>
      <c r="H72">
        <v>8</v>
      </c>
      <c r="I72">
        <v>7</v>
      </c>
      <c r="J72">
        <v>45</v>
      </c>
      <c r="K72">
        <v>51</v>
      </c>
      <c r="L72">
        <v>48</v>
      </c>
      <c r="M72">
        <v>48</v>
      </c>
      <c r="N72">
        <v>50</v>
      </c>
      <c r="O72">
        <v>46</v>
      </c>
      <c r="P72">
        <v>41</v>
      </c>
      <c r="Q72">
        <v>45</v>
      </c>
      <c r="R72">
        <v>89</v>
      </c>
      <c r="S72">
        <v>100</v>
      </c>
      <c r="T72">
        <v>97</v>
      </c>
      <c r="U72">
        <v>94</v>
      </c>
      <c r="V72">
        <v>94</v>
      </c>
      <c r="W72">
        <v>89</v>
      </c>
      <c r="X72">
        <v>94</v>
      </c>
      <c r="Y72">
        <v>88</v>
      </c>
      <c r="Z72">
        <v>1386</v>
      </c>
      <c r="AA72">
        <v>543</v>
      </c>
      <c r="AB72">
        <v>571</v>
      </c>
      <c r="AC72">
        <v>605</v>
      </c>
      <c r="AD72">
        <v>637</v>
      </c>
      <c r="AE72">
        <v>1009</v>
      </c>
      <c r="AF72">
        <v>1295</v>
      </c>
      <c r="AG72">
        <v>1253</v>
      </c>
      <c r="AH72">
        <v>2833</v>
      </c>
      <c r="AI72">
        <v>1047</v>
      </c>
      <c r="AJ72">
        <v>1044</v>
      </c>
      <c r="AK72">
        <v>1152</v>
      </c>
      <c r="AL72">
        <v>1534</v>
      </c>
      <c r="AM72">
        <v>2396</v>
      </c>
      <c r="AN72">
        <v>2976</v>
      </c>
      <c r="AO72">
        <v>2889</v>
      </c>
    </row>
    <row r="73" spans="2:41" x14ac:dyDescent="0.3">
      <c r="B73">
        <v>7</v>
      </c>
      <c r="C73">
        <v>11</v>
      </c>
      <c r="D73">
        <v>9</v>
      </c>
      <c r="E73">
        <v>9</v>
      </c>
      <c r="F73">
        <v>8</v>
      </c>
      <c r="G73">
        <v>8</v>
      </c>
      <c r="H73">
        <v>7</v>
      </c>
      <c r="I73">
        <v>8</v>
      </c>
      <c r="J73">
        <v>45</v>
      </c>
      <c r="K73">
        <v>53</v>
      </c>
      <c r="L73">
        <v>47</v>
      </c>
      <c r="M73">
        <v>46</v>
      </c>
      <c r="N73">
        <v>48</v>
      </c>
      <c r="O73">
        <v>47</v>
      </c>
      <c r="P73">
        <v>40</v>
      </c>
      <c r="Q73">
        <v>49</v>
      </c>
      <c r="R73">
        <v>88</v>
      </c>
      <c r="S73">
        <v>105</v>
      </c>
      <c r="T73">
        <v>100</v>
      </c>
      <c r="U73">
        <v>94</v>
      </c>
      <c r="V73">
        <v>98</v>
      </c>
      <c r="W73">
        <v>91</v>
      </c>
      <c r="X73">
        <v>86</v>
      </c>
      <c r="Y73">
        <v>83</v>
      </c>
      <c r="Z73">
        <v>1362</v>
      </c>
      <c r="AA73">
        <v>549</v>
      </c>
      <c r="AB73">
        <v>541</v>
      </c>
      <c r="AC73">
        <v>609</v>
      </c>
      <c r="AD73">
        <v>805</v>
      </c>
      <c r="AE73">
        <v>962</v>
      </c>
      <c r="AF73">
        <v>1238</v>
      </c>
      <c r="AG73">
        <v>1153</v>
      </c>
      <c r="AH73">
        <v>2852</v>
      </c>
      <c r="AI73">
        <v>1098</v>
      </c>
      <c r="AJ73">
        <v>1097</v>
      </c>
      <c r="AK73">
        <v>1186</v>
      </c>
      <c r="AL73">
        <v>1373</v>
      </c>
      <c r="AM73">
        <v>2409</v>
      </c>
      <c r="AN73">
        <v>2821</v>
      </c>
      <c r="AO73">
        <v>2700</v>
      </c>
    </row>
    <row r="74" spans="2:41" x14ac:dyDescent="0.3">
      <c r="B74">
        <v>7</v>
      </c>
      <c r="C74">
        <v>9</v>
      </c>
      <c r="D74">
        <v>10</v>
      </c>
      <c r="E74">
        <v>9</v>
      </c>
      <c r="F74">
        <v>9</v>
      </c>
      <c r="G74">
        <v>9</v>
      </c>
      <c r="H74">
        <v>7</v>
      </c>
      <c r="I74">
        <v>8</v>
      </c>
      <c r="J74">
        <v>44</v>
      </c>
      <c r="K74">
        <v>54</v>
      </c>
      <c r="L74">
        <v>57</v>
      </c>
      <c r="M74">
        <v>50</v>
      </c>
      <c r="N74">
        <v>48</v>
      </c>
      <c r="O74">
        <v>44</v>
      </c>
      <c r="P74">
        <v>44</v>
      </c>
      <c r="Q74">
        <v>39</v>
      </c>
      <c r="R74">
        <v>103</v>
      </c>
      <c r="S74">
        <v>100</v>
      </c>
      <c r="T74">
        <v>97</v>
      </c>
      <c r="U74">
        <v>95</v>
      </c>
      <c r="V74">
        <v>99</v>
      </c>
      <c r="W74">
        <v>93</v>
      </c>
      <c r="X74">
        <v>85</v>
      </c>
      <c r="Y74">
        <v>83</v>
      </c>
      <c r="Z74">
        <v>1428</v>
      </c>
      <c r="AA74">
        <v>538</v>
      </c>
      <c r="AB74">
        <v>529</v>
      </c>
      <c r="AC74">
        <v>547</v>
      </c>
      <c r="AD74">
        <v>722</v>
      </c>
      <c r="AE74">
        <v>957</v>
      </c>
      <c r="AF74">
        <v>1134</v>
      </c>
      <c r="AG74">
        <v>1225</v>
      </c>
      <c r="AH74">
        <v>2793</v>
      </c>
      <c r="AI74">
        <v>1059</v>
      </c>
      <c r="AJ74">
        <v>1047</v>
      </c>
      <c r="AK74">
        <v>1141</v>
      </c>
      <c r="AL74">
        <v>1318</v>
      </c>
      <c r="AM74">
        <v>2437</v>
      </c>
      <c r="AN74">
        <v>2661</v>
      </c>
      <c r="AO74">
        <v>2818</v>
      </c>
    </row>
    <row r="75" spans="2:41" x14ac:dyDescent="0.3">
      <c r="B75">
        <v>10</v>
      </c>
      <c r="C75">
        <v>9</v>
      </c>
      <c r="D75">
        <v>9</v>
      </c>
      <c r="E75">
        <v>9</v>
      </c>
      <c r="F75">
        <v>8</v>
      </c>
      <c r="G75">
        <v>8</v>
      </c>
      <c r="H75">
        <v>9</v>
      </c>
      <c r="I75">
        <v>7</v>
      </c>
      <c r="J75">
        <v>42</v>
      </c>
      <c r="K75">
        <v>48</v>
      </c>
      <c r="L75">
        <v>51</v>
      </c>
      <c r="M75">
        <v>49</v>
      </c>
      <c r="N75">
        <v>50</v>
      </c>
      <c r="O75">
        <v>44</v>
      </c>
      <c r="P75">
        <v>40</v>
      </c>
      <c r="Q75">
        <v>43</v>
      </c>
      <c r="R75">
        <v>110</v>
      </c>
      <c r="S75">
        <v>117</v>
      </c>
      <c r="T75">
        <v>96</v>
      </c>
      <c r="U75">
        <v>94</v>
      </c>
      <c r="V75">
        <v>103</v>
      </c>
      <c r="W75">
        <v>96</v>
      </c>
      <c r="X75">
        <v>83</v>
      </c>
      <c r="Y75">
        <v>93</v>
      </c>
      <c r="Z75">
        <v>1099</v>
      </c>
      <c r="AA75">
        <v>541</v>
      </c>
      <c r="AB75">
        <v>566</v>
      </c>
      <c r="AC75">
        <v>571</v>
      </c>
      <c r="AD75">
        <v>597</v>
      </c>
      <c r="AE75">
        <v>967</v>
      </c>
      <c r="AF75">
        <v>1047</v>
      </c>
      <c r="AG75">
        <v>1162</v>
      </c>
      <c r="AH75">
        <v>2820</v>
      </c>
      <c r="AI75">
        <v>1107</v>
      </c>
      <c r="AJ75">
        <v>1072</v>
      </c>
      <c r="AK75">
        <v>1111</v>
      </c>
      <c r="AL75">
        <v>1334</v>
      </c>
      <c r="AM75">
        <v>2106</v>
      </c>
      <c r="AN75">
        <v>2574</v>
      </c>
      <c r="AO75">
        <v>2633</v>
      </c>
    </row>
    <row r="76" spans="2:41" x14ac:dyDescent="0.3">
      <c r="B76">
        <v>8</v>
      </c>
      <c r="C76">
        <v>9</v>
      </c>
      <c r="D76">
        <v>10</v>
      </c>
      <c r="E76">
        <v>9</v>
      </c>
      <c r="F76">
        <v>10</v>
      </c>
      <c r="G76">
        <v>8</v>
      </c>
      <c r="H76">
        <v>8</v>
      </c>
      <c r="I76">
        <v>8</v>
      </c>
      <c r="J76">
        <v>48</v>
      </c>
      <c r="K76">
        <v>52</v>
      </c>
      <c r="L76">
        <v>52</v>
      </c>
      <c r="M76">
        <v>52</v>
      </c>
      <c r="N76">
        <v>46</v>
      </c>
      <c r="O76">
        <v>50</v>
      </c>
      <c r="P76">
        <v>43</v>
      </c>
      <c r="Q76">
        <v>39</v>
      </c>
      <c r="R76">
        <v>87</v>
      </c>
      <c r="S76">
        <v>98</v>
      </c>
      <c r="T76">
        <v>99</v>
      </c>
      <c r="U76">
        <v>94</v>
      </c>
      <c r="V76">
        <v>92</v>
      </c>
      <c r="W76">
        <v>88</v>
      </c>
      <c r="X76">
        <v>86</v>
      </c>
      <c r="Y76">
        <v>88</v>
      </c>
      <c r="Z76">
        <v>1309</v>
      </c>
      <c r="AA76">
        <v>555</v>
      </c>
      <c r="AB76">
        <v>557</v>
      </c>
      <c r="AC76">
        <v>574</v>
      </c>
      <c r="AD76">
        <v>622</v>
      </c>
      <c r="AE76">
        <v>886</v>
      </c>
      <c r="AF76">
        <v>1381</v>
      </c>
      <c r="AG76">
        <v>1138</v>
      </c>
      <c r="AH76">
        <v>2855</v>
      </c>
      <c r="AI76">
        <v>1150</v>
      </c>
      <c r="AJ76">
        <v>1039</v>
      </c>
      <c r="AK76">
        <v>1219</v>
      </c>
      <c r="AL76">
        <v>1355</v>
      </c>
      <c r="AM76">
        <v>2287</v>
      </c>
      <c r="AN76">
        <v>2780</v>
      </c>
      <c r="AO76">
        <v>2704</v>
      </c>
    </row>
    <row r="77" spans="2:41" x14ac:dyDescent="0.3">
      <c r="B77">
        <v>8</v>
      </c>
      <c r="C77">
        <v>9</v>
      </c>
      <c r="D77">
        <v>9</v>
      </c>
      <c r="E77">
        <v>9</v>
      </c>
      <c r="F77">
        <v>10</v>
      </c>
      <c r="G77">
        <v>7</v>
      </c>
      <c r="H77">
        <v>8</v>
      </c>
      <c r="I77">
        <v>7</v>
      </c>
      <c r="J77">
        <v>42</v>
      </c>
      <c r="K77">
        <v>49</v>
      </c>
      <c r="L77">
        <v>52</v>
      </c>
      <c r="M77">
        <v>46</v>
      </c>
      <c r="N77">
        <v>49</v>
      </c>
      <c r="O77">
        <v>45</v>
      </c>
      <c r="P77">
        <v>39</v>
      </c>
      <c r="Q77">
        <v>46</v>
      </c>
      <c r="R77">
        <v>111</v>
      </c>
      <c r="S77">
        <v>100</v>
      </c>
      <c r="T77">
        <v>93</v>
      </c>
      <c r="U77">
        <v>96</v>
      </c>
      <c r="V77">
        <v>97</v>
      </c>
      <c r="W77">
        <v>92</v>
      </c>
      <c r="X77">
        <v>104</v>
      </c>
      <c r="Y77">
        <v>85</v>
      </c>
      <c r="Z77">
        <v>1214</v>
      </c>
      <c r="AA77">
        <v>556</v>
      </c>
      <c r="AB77">
        <v>576</v>
      </c>
      <c r="AC77">
        <v>579</v>
      </c>
      <c r="AD77">
        <v>636</v>
      </c>
      <c r="AE77">
        <v>862</v>
      </c>
      <c r="AF77">
        <v>1196</v>
      </c>
      <c r="AG77">
        <v>1210</v>
      </c>
      <c r="AH77">
        <v>2552</v>
      </c>
      <c r="AI77">
        <v>1057</v>
      </c>
      <c r="AJ77">
        <v>1056</v>
      </c>
      <c r="AK77">
        <v>1034</v>
      </c>
      <c r="AL77">
        <v>1540</v>
      </c>
      <c r="AM77">
        <v>2426</v>
      </c>
      <c r="AN77">
        <v>2561</v>
      </c>
      <c r="AO77">
        <v>2624</v>
      </c>
    </row>
    <row r="78" spans="2:41" x14ac:dyDescent="0.3">
      <c r="B78">
        <v>8</v>
      </c>
      <c r="C78">
        <v>8</v>
      </c>
      <c r="D78">
        <v>9</v>
      </c>
      <c r="E78">
        <v>8</v>
      </c>
      <c r="F78">
        <v>9</v>
      </c>
      <c r="G78">
        <v>11</v>
      </c>
      <c r="H78">
        <v>8</v>
      </c>
      <c r="I78">
        <v>7</v>
      </c>
      <c r="J78">
        <v>44</v>
      </c>
      <c r="K78">
        <v>48</v>
      </c>
      <c r="L78">
        <v>48</v>
      </c>
      <c r="M78">
        <v>47</v>
      </c>
      <c r="N78">
        <v>45</v>
      </c>
      <c r="O78">
        <v>45</v>
      </c>
      <c r="P78">
        <v>44</v>
      </c>
      <c r="Q78">
        <v>40</v>
      </c>
      <c r="R78">
        <v>104</v>
      </c>
      <c r="S78">
        <v>104</v>
      </c>
      <c r="T78">
        <v>102</v>
      </c>
      <c r="U78">
        <v>95</v>
      </c>
      <c r="V78">
        <v>99</v>
      </c>
      <c r="W78">
        <v>98</v>
      </c>
      <c r="X78">
        <v>86</v>
      </c>
      <c r="Y78">
        <v>88</v>
      </c>
      <c r="Z78">
        <v>1376</v>
      </c>
      <c r="AA78">
        <v>549</v>
      </c>
      <c r="AB78">
        <v>559</v>
      </c>
      <c r="AC78">
        <v>532</v>
      </c>
      <c r="AD78">
        <v>683</v>
      </c>
      <c r="AE78">
        <v>893</v>
      </c>
      <c r="AF78">
        <v>1190</v>
      </c>
      <c r="AG78">
        <v>1293</v>
      </c>
      <c r="AH78">
        <v>2676</v>
      </c>
      <c r="AI78">
        <v>1081</v>
      </c>
      <c r="AJ78">
        <v>1059</v>
      </c>
      <c r="AK78">
        <v>1213</v>
      </c>
      <c r="AL78">
        <v>1659</v>
      </c>
      <c r="AM78">
        <v>2495</v>
      </c>
      <c r="AN78">
        <v>2693</v>
      </c>
      <c r="AO78">
        <v>2863</v>
      </c>
    </row>
    <row r="79" spans="2:41" x14ac:dyDescent="0.3">
      <c r="B79">
        <v>7</v>
      </c>
      <c r="C79">
        <v>9</v>
      </c>
      <c r="D79">
        <v>9</v>
      </c>
      <c r="E79">
        <v>9</v>
      </c>
      <c r="F79">
        <v>8</v>
      </c>
      <c r="G79">
        <v>7</v>
      </c>
      <c r="H79">
        <v>8</v>
      </c>
      <c r="I79">
        <v>8</v>
      </c>
      <c r="J79">
        <v>40</v>
      </c>
      <c r="K79">
        <v>49</v>
      </c>
      <c r="L79">
        <v>51</v>
      </c>
      <c r="M79">
        <v>48</v>
      </c>
      <c r="N79">
        <v>53</v>
      </c>
      <c r="O79">
        <v>43</v>
      </c>
      <c r="P79">
        <v>39</v>
      </c>
      <c r="Q79">
        <v>40</v>
      </c>
      <c r="R79">
        <v>98</v>
      </c>
      <c r="S79">
        <v>112</v>
      </c>
      <c r="T79">
        <v>104</v>
      </c>
      <c r="U79">
        <v>95</v>
      </c>
      <c r="V79">
        <v>99</v>
      </c>
      <c r="W79">
        <v>100</v>
      </c>
      <c r="X79">
        <v>87</v>
      </c>
      <c r="Y79">
        <v>77</v>
      </c>
      <c r="Z79">
        <v>1245</v>
      </c>
      <c r="AA79">
        <v>538</v>
      </c>
      <c r="AB79">
        <v>548</v>
      </c>
      <c r="AC79">
        <v>554</v>
      </c>
      <c r="AD79">
        <v>537</v>
      </c>
      <c r="AE79">
        <v>878</v>
      </c>
      <c r="AF79">
        <v>1223</v>
      </c>
      <c r="AG79">
        <v>1128</v>
      </c>
      <c r="AH79">
        <v>2910</v>
      </c>
      <c r="AI79">
        <v>1117</v>
      </c>
      <c r="AJ79">
        <v>1069</v>
      </c>
      <c r="AK79">
        <v>1082</v>
      </c>
      <c r="AL79">
        <v>1484</v>
      </c>
      <c r="AM79">
        <v>2188</v>
      </c>
      <c r="AN79">
        <v>2745</v>
      </c>
      <c r="AO79">
        <v>2838</v>
      </c>
    </row>
    <row r="80" spans="2:41" x14ac:dyDescent="0.3">
      <c r="B80">
        <v>8</v>
      </c>
      <c r="C80">
        <v>9</v>
      </c>
      <c r="D80">
        <v>8</v>
      </c>
      <c r="E80">
        <v>8</v>
      </c>
      <c r="F80">
        <v>8</v>
      </c>
      <c r="G80">
        <v>8</v>
      </c>
      <c r="H80">
        <v>7</v>
      </c>
      <c r="I80">
        <v>8</v>
      </c>
      <c r="J80">
        <v>40</v>
      </c>
      <c r="K80">
        <v>54</v>
      </c>
      <c r="L80">
        <v>49</v>
      </c>
      <c r="M80">
        <v>47</v>
      </c>
      <c r="N80">
        <v>45</v>
      </c>
      <c r="O80">
        <v>44</v>
      </c>
      <c r="P80">
        <v>41</v>
      </c>
      <c r="Q80">
        <v>42</v>
      </c>
      <c r="R80">
        <v>98</v>
      </c>
      <c r="S80">
        <v>100</v>
      </c>
      <c r="T80">
        <v>95</v>
      </c>
      <c r="U80">
        <v>103</v>
      </c>
      <c r="V80">
        <v>95</v>
      </c>
      <c r="W80">
        <v>91</v>
      </c>
      <c r="X80">
        <v>100</v>
      </c>
      <c r="Y80">
        <v>81</v>
      </c>
      <c r="Z80">
        <v>1283</v>
      </c>
      <c r="AA80">
        <v>581</v>
      </c>
      <c r="AB80">
        <v>665</v>
      </c>
      <c r="AC80">
        <v>673</v>
      </c>
      <c r="AD80">
        <v>647</v>
      </c>
      <c r="AE80">
        <v>984</v>
      </c>
      <c r="AF80">
        <v>1210</v>
      </c>
      <c r="AG80">
        <v>1288</v>
      </c>
      <c r="AH80">
        <v>2762</v>
      </c>
      <c r="AI80">
        <v>1037</v>
      </c>
      <c r="AJ80">
        <v>1053</v>
      </c>
      <c r="AK80">
        <v>1452</v>
      </c>
      <c r="AL80">
        <v>1686</v>
      </c>
      <c r="AM80">
        <v>2395</v>
      </c>
      <c r="AN80">
        <v>2653</v>
      </c>
      <c r="AO80">
        <v>2719</v>
      </c>
    </row>
    <row r="81" spans="2:41" x14ac:dyDescent="0.3">
      <c r="B81">
        <v>7</v>
      </c>
      <c r="C81">
        <v>9</v>
      </c>
      <c r="D81">
        <v>9</v>
      </c>
      <c r="E81">
        <v>9</v>
      </c>
      <c r="F81">
        <v>8</v>
      </c>
      <c r="G81">
        <v>8</v>
      </c>
      <c r="H81">
        <v>8</v>
      </c>
      <c r="I81">
        <v>8</v>
      </c>
      <c r="J81">
        <v>47</v>
      </c>
      <c r="K81">
        <v>49</v>
      </c>
      <c r="L81">
        <v>47</v>
      </c>
      <c r="M81">
        <v>49</v>
      </c>
      <c r="N81">
        <v>49</v>
      </c>
      <c r="O81">
        <v>43</v>
      </c>
      <c r="P81">
        <v>39</v>
      </c>
      <c r="Q81">
        <v>40</v>
      </c>
      <c r="R81">
        <v>92</v>
      </c>
      <c r="S81">
        <v>98</v>
      </c>
      <c r="T81">
        <v>106</v>
      </c>
      <c r="U81">
        <v>97</v>
      </c>
      <c r="V81">
        <v>93</v>
      </c>
      <c r="W81">
        <v>94</v>
      </c>
      <c r="X81">
        <v>86</v>
      </c>
      <c r="Y81">
        <v>79</v>
      </c>
      <c r="Z81">
        <v>1659</v>
      </c>
      <c r="AA81">
        <v>573</v>
      </c>
      <c r="AB81">
        <v>621</v>
      </c>
      <c r="AC81">
        <v>614</v>
      </c>
      <c r="AD81">
        <v>738</v>
      </c>
      <c r="AE81">
        <v>832</v>
      </c>
      <c r="AF81">
        <v>1306</v>
      </c>
      <c r="AG81">
        <v>1559</v>
      </c>
      <c r="AH81">
        <v>2775</v>
      </c>
      <c r="AI81">
        <v>1064</v>
      </c>
      <c r="AJ81">
        <v>1048</v>
      </c>
      <c r="AK81">
        <v>1308</v>
      </c>
      <c r="AL81">
        <v>1425</v>
      </c>
      <c r="AM81">
        <v>2547</v>
      </c>
      <c r="AN81">
        <v>2653</v>
      </c>
      <c r="AO81">
        <v>2780</v>
      </c>
    </row>
    <row r="82" spans="2:41" x14ac:dyDescent="0.3">
      <c r="B82">
        <v>7</v>
      </c>
      <c r="C82">
        <v>8</v>
      </c>
      <c r="D82">
        <v>9</v>
      </c>
      <c r="E82">
        <v>8</v>
      </c>
      <c r="F82">
        <v>8</v>
      </c>
      <c r="G82">
        <v>7</v>
      </c>
      <c r="H82">
        <v>8</v>
      </c>
      <c r="I82">
        <v>7</v>
      </c>
      <c r="J82">
        <v>45</v>
      </c>
      <c r="K82">
        <v>51</v>
      </c>
      <c r="L82">
        <v>52</v>
      </c>
      <c r="M82">
        <v>48</v>
      </c>
      <c r="N82">
        <v>47</v>
      </c>
      <c r="O82">
        <v>44</v>
      </c>
      <c r="P82">
        <v>42</v>
      </c>
      <c r="Q82">
        <v>45</v>
      </c>
      <c r="R82">
        <v>91</v>
      </c>
      <c r="S82">
        <v>100</v>
      </c>
      <c r="T82">
        <v>100</v>
      </c>
      <c r="U82">
        <v>100</v>
      </c>
      <c r="V82">
        <v>94</v>
      </c>
      <c r="W82">
        <v>87</v>
      </c>
      <c r="X82">
        <v>101</v>
      </c>
      <c r="Y82">
        <v>87</v>
      </c>
      <c r="Z82">
        <v>1334</v>
      </c>
      <c r="AA82">
        <v>563</v>
      </c>
      <c r="AB82">
        <v>592</v>
      </c>
      <c r="AC82">
        <v>744</v>
      </c>
      <c r="AD82">
        <v>781</v>
      </c>
      <c r="AE82">
        <v>1157</v>
      </c>
      <c r="AF82">
        <v>1051</v>
      </c>
      <c r="AG82">
        <v>1116</v>
      </c>
      <c r="AH82">
        <v>2799</v>
      </c>
      <c r="AI82">
        <v>1055</v>
      </c>
      <c r="AJ82">
        <v>1058</v>
      </c>
      <c r="AK82">
        <v>1156</v>
      </c>
      <c r="AL82">
        <v>1418</v>
      </c>
      <c r="AM82">
        <v>2405</v>
      </c>
      <c r="AN82">
        <v>2491</v>
      </c>
      <c r="AO82">
        <v>2857</v>
      </c>
    </row>
    <row r="83" spans="2:41" x14ac:dyDescent="0.3">
      <c r="B83">
        <v>7</v>
      </c>
      <c r="C83">
        <v>10</v>
      </c>
      <c r="D83">
        <v>9</v>
      </c>
      <c r="E83">
        <v>9</v>
      </c>
      <c r="F83">
        <v>9</v>
      </c>
      <c r="G83">
        <v>9</v>
      </c>
      <c r="H83">
        <v>9</v>
      </c>
      <c r="I83">
        <v>8</v>
      </c>
      <c r="J83">
        <v>42</v>
      </c>
      <c r="K83">
        <v>51</v>
      </c>
      <c r="L83">
        <v>53</v>
      </c>
      <c r="M83">
        <v>48</v>
      </c>
      <c r="N83">
        <v>48</v>
      </c>
      <c r="O83">
        <v>48</v>
      </c>
      <c r="P83">
        <v>43</v>
      </c>
      <c r="Q83">
        <v>41</v>
      </c>
      <c r="R83">
        <v>99</v>
      </c>
      <c r="S83">
        <v>107</v>
      </c>
      <c r="T83">
        <v>99</v>
      </c>
      <c r="U83">
        <v>96</v>
      </c>
      <c r="V83">
        <v>92</v>
      </c>
      <c r="W83">
        <v>86</v>
      </c>
      <c r="X83">
        <v>85</v>
      </c>
      <c r="Y83">
        <v>84</v>
      </c>
      <c r="Z83">
        <v>1377</v>
      </c>
      <c r="AA83">
        <v>736</v>
      </c>
      <c r="AB83">
        <v>536</v>
      </c>
      <c r="AC83">
        <v>535</v>
      </c>
      <c r="AD83">
        <v>535</v>
      </c>
      <c r="AE83">
        <v>1077</v>
      </c>
      <c r="AF83">
        <v>1027</v>
      </c>
      <c r="AG83">
        <v>1176</v>
      </c>
      <c r="AH83">
        <v>2765</v>
      </c>
      <c r="AI83">
        <v>1144</v>
      </c>
      <c r="AJ83">
        <v>1065</v>
      </c>
      <c r="AK83">
        <v>1318</v>
      </c>
      <c r="AL83">
        <v>1384</v>
      </c>
      <c r="AM83">
        <v>2286</v>
      </c>
      <c r="AN83">
        <v>2730</v>
      </c>
      <c r="AO83">
        <v>2645</v>
      </c>
    </row>
    <row r="84" spans="2:41" x14ac:dyDescent="0.3">
      <c r="B84">
        <v>8</v>
      </c>
      <c r="C84">
        <v>9</v>
      </c>
      <c r="D84">
        <v>9</v>
      </c>
      <c r="E84">
        <v>8</v>
      </c>
      <c r="F84">
        <v>9</v>
      </c>
      <c r="G84">
        <v>8</v>
      </c>
      <c r="H84">
        <v>7</v>
      </c>
      <c r="I84">
        <v>7</v>
      </c>
      <c r="J84">
        <v>45</v>
      </c>
      <c r="K84">
        <v>49</v>
      </c>
      <c r="L84">
        <v>47</v>
      </c>
      <c r="M84">
        <v>53</v>
      </c>
      <c r="N84">
        <v>46</v>
      </c>
      <c r="O84">
        <v>46</v>
      </c>
      <c r="P84">
        <v>42</v>
      </c>
      <c r="Q84">
        <v>46</v>
      </c>
      <c r="R84">
        <v>95</v>
      </c>
      <c r="S84">
        <v>102</v>
      </c>
      <c r="T84">
        <v>99</v>
      </c>
      <c r="U84">
        <v>104</v>
      </c>
      <c r="V84">
        <v>96</v>
      </c>
      <c r="W84">
        <v>96</v>
      </c>
      <c r="X84">
        <v>83</v>
      </c>
      <c r="Y84">
        <v>93</v>
      </c>
      <c r="Z84">
        <v>1411</v>
      </c>
      <c r="AA84">
        <v>551</v>
      </c>
      <c r="AB84">
        <v>554</v>
      </c>
      <c r="AC84">
        <v>726</v>
      </c>
      <c r="AD84">
        <v>685</v>
      </c>
      <c r="AE84">
        <v>851</v>
      </c>
      <c r="AF84">
        <v>1184</v>
      </c>
      <c r="AG84">
        <v>1155</v>
      </c>
      <c r="AH84">
        <v>2863</v>
      </c>
      <c r="AI84">
        <v>1236</v>
      </c>
      <c r="AJ84">
        <v>1070</v>
      </c>
      <c r="AK84">
        <v>1379</v>
      </c>
      <c r="AL84">
        <v>1808</v>
      </c>
      <c r="AM84">
        <v>2647</v>
      </c>
      <c r="AN84">
        <v>3133</v>
      </c>
      <c r="AO84">
        <v>2677</v>
      </c>
    </row>
    <row r="85" spans="2:41" x14ac:dyDescent="0.3">
      <c r="B85">
        <v>9</v>
      </c>
      <c r="C85">
        <v>9</v>
      </c>
      <c r="D85">
        <v>10</v>
      </c>
      <c r="E85">
        <v>9</v>
      </c>
      <c r="F85">
        <v>8</v>
      </c>
      <c r="G85">
        <v>7</v>
      </c>
      <c r="H85">
        <v>8</v>
      </c>
      <c r="I85">
        <v>7</v>
      </c>
      <c r="J85">
        <v>41</v>
      </c>
      <c r="K85">
        <v>49</v>
      </c>
      <c r="L85">
        <v>47</v>
      </c>
      <c r="M85">
        <v>47</v>
      </c>
      <c r="N85">
        <v>48</v>
      </c>
      <c r="O85">
        <v>48</v>
      </c>
      <c r="P85">
        <v>42</v>
      </c>
      <c r="Q85">
        <v>40</v>
      </c>
      <c r="R85">
        <v>128</v>
      </c>
      <c r="S85">
        <v>108</v>
      </c>
      <c r="T85">
        <v>95</v>
      </c>
      <c r="U85">
        <v>96</v>
      </c>
      <c r="V85">
        <v>97</v>
      </c>
      <c r="W85">
        <v>95</v>
      </c>
      <c r="X85">
        <v>87</v>
      </c>
      <c r="Y85">
        <v>84</v>
      </c>
      <c r="Z85">
        <v>1345</v>
      </c>
      <c r="AA85">
        <v>574</v>
      </c>
      <c r="AB85">
        <v>547</v>
      </c>
      <c r="AC85">
        <v>594</v>
      </c>
      <c r="AD85">
        <v>634</v>
      </c>
      <c r="AE85">
        <v>851</v>
      </c>
      <c r="AF85">
        <v>1203</v>
      </c>
      <c r="AG85">
        <v>987</v>
      </c>
      <c r="AH85">
        <v>2772</v>
      </c>
      <c r="AI85">
        <v>1222</v>
      </c>
      <c r="AJ85">
        <v>1048</v>
      </c>
      <c r="AK85">
        <v>1168</v>
      </c>
      <c r="AL85">
        <v>1599</v>
      </c>
      <c r="AM85">
        <v>2100</v>
      </c>
      <c r="AN85">
        <v>2644</v>
      </c>
      <c r="AO85">
        <v>2788</v>
      </c>
    </row>
    <row r="86" spans="2:41" x14ac:dyDescent="0.3">
      <c r="B86">
        <v>8</v>
      </c>
      <c r="C86">
        <v>9</v>
      </c>
      <c r="D86">
        <v>9</v>
      </c>
      <c r="E86">
        <v>9</v>
      </c>
      <c r="F86">
        <v>8</v>
      </c>
      <c r="G86">
        <v>9</v>
      </c>
      <c r="H86">
        <v>8</v>
      </c>
      <c r="I86">
        <v>7</v>
      </c>
      <c r="J86">
        <v>44</v>
      </c>
      <c r="K86">
        <v>50</v>
      </c>
      <c r="L86">
        <v>46</v>
      </c>
      <c r="M86">
        <v>53</v>
      </c>
      <c r="N86">
        <v>51</v>
      </c>
      <c r="O86">
        <v>42</v>
      </c>
      <c r="P86">
        <v>42</v>
      </c>
      <c r="Q86">
        <v>41</v>
      </c>
      <c r="R86">
        <v>100</v>
      </c>
      <c r="S86">
        <v>99</v>
      </c>
      <c r="T86">
        <v>107</v>
      </c>
      <c r="U86">
        <v>111</v>
      </c>
      <c r="V86">
        <v>96</v>
      </c>
      <c r="W86">
        <v>91</v>
      </c>
      <c r="X86">
        <v>85</v>
      </c>
      <c r="Y86">
        <v>83</v>
      </c>
      <c r="Z86">
        <v>1295</v>
      </c>
      <c r="AA86">
        <v>538</v>
      </c>
      <c r="AB86">
        <v>603</v>
      </c>
      <c r="AC86">
        <v>534</v>
      </c>
      <c r="AD86">
        <v>631</v>
      </c>
      <c r="AE86">
        <v>978</v>
      </c>
      <c r="AF86">
        <v>1100</v>
      </c>
      <c r="AG86">
        <v>1282</v>
      </c>
      <c r="AH86">
        <v>2631</v>
      </c>
      <c r="AI86">
        <v>1044</v>
      </c>
      <c r="AJ86">
        <v>1073</v>
      </c>
      <c r="AK86">
        <v>1075</v>
      </c>
      <c r="AL86">
        <v>1479</v>
      </c>
      <c r="AM86">
        <v>2518</v>
      </c>
      <c r="AN86">
        <v>2721</v>
      </c>
      <c r="AO86">
        <v>2774</v>
      </c>
    </row>
    <row r="87" spans="2:41" x14ac:dyDescent="0.3">
      <c r="B87">
        <v>7</v>
      </c>
      <c r="C87">
        <v>9</v>
      </c>
      <c r="D87">
        <v>8</v>
      </c>
      <c r="E87">
        <v>10</v>
      </c>
      <c r="F87">
        <v>9</v>
      </c>
      <c r="G87">
        <v>9</v>
      </c>
      <c r="H87">
        <v>7</v>
      </c>
      <c r="I87">
        <v>8</v>
      </c>
      <c r="J87">
        <v>43</v>
      </c>
      <c r="K87">
        <v>50</v>
      </c>
      <c r="L87">
        <v>49</v>
      </c>
      <c r="M87">
        <v>51</v>
      </c>
      <c r="N87">
        <v>45</v>
      </c>
      <c r="O87">
        <v>43</v>
      </c>
      <c r="P87">
        <v>46</v>
      </c>
      <c r="Q87">
        <v>38</v>
      </c>
      <c r="R87">
        <v>99</v>
      </c>
      <c r="S87">
        <v>109</v>
      </c>
      <c r="T87">
        <v>107</v>
      </c>
      <c r="U87">
        <v>104</v>
      </c>
      <c r="V87">
        <v>97</v>
      </c>
      <c r="W87">
        <v>93</v>
      </c>
      <c r="X87">
        <v>85</v>
      </c>
      <c r="Y87">
        <v>85</v>
      </c>
      <c r="Z87">
        <v>1339</v>
      </c>
      <c r="AA87">
        <v>545</v>
      </c>
      <c r="AB87">
        <v>554</v>
      </c>
      <c r="AC87">
        <v>549</v>
      </c>
      <c r="AD87">
        <v>593</v>
      </c>
      <c r="AE87">
        <v>908</v>
      </c>
      <c r="AF87">
        <v>1141</v>
      </c>
      <c r="AG87">
        <v>1198</v>
      </c>
      <c r="AH87">
        <v>2815</v>
      </c>
      <c r="AI87">
        <v>1102</v>
      </c>
      <c r="AJ87">
        <v>1117</v>
      </c>
      <c r="AK87">
        <v>1204</v>
      </c>
      <c r="AL87">
        <v>1440</v>
      </c>
      <c r="AM87">
        <v>2542</v>
      </c>
      <c r="AN87">
        <v>2602</v>
      </c>
      <c r="AO87">
        <v>2878</v>
      </c>
    </row>
    <row r="88" spans="2:41" x14ac:dyDescent="0.3">
      <c r="B88">
        <v>8</v>
      </c>
      <c r="C88">
        <v>9</v>
      </c>
      <c r="D88">
        <v>9</v>
      </c>
      <c r="E88">
        <v>8</v>
      </c>
      <c r="F88">
        <v>9</v>
      </c>
      <c r="G88">
        <v>8</v>
      </c>
      <c r="H88">
        <v>7</v>
      </c>
      <c r="I88">
        <v>7</v>
      </c>
      <c r="J88">
        <v>41</v>
      </c>
      <c r="K88">
        <v>52</v>
      </c>
      <c r="L88">
        <v>48</v>
      </c>
      <c r="M88">
        <v>49</v>
      </c>
      <c r="N88">
        <v>46</v>
      </c>
      <c r="O88">
        <v>46</v>
      </c>
      <c r="P88">
        <v>46</v>
      </c>
      <c r="Q88">
        <v>40</v>
      </c>
      <c r="R88">
        <v>90</v>
      </c>
      <c r="S88">
        <v>104</v>
      </c>
      <c r="T88">
        <v>95</v>
      </c>
      <c r="U88">
        <v>95</v>
      </c>
      <c r="V88">
        <v>99</v>
      </c>
      <c r="W88">
        <v>93</v>
      </c>
      <c r="X88">
        <v>94</v>
      </c>
      <c r="Y88">
        <v>80</v>
      </c>
      <c r="Z88">
        <v>1141</v>
      </c>
      <c r="AA88">
        <v>581</v>
      </c>
      <c r="AB88">
        <v>527</v>
      </c>
      <c r="AC88">
        <v>566</v>
      </c>
      <c r="AD88">
        <v>577</v>
      </c>
      <c r="AE88">
        <v>805</v>
      </c>
      <c r="AF88">
        <v>1176</v>
      </c>
      <c r="AG88">
        <v>1093</v>
      </c>
      <c r="AH88">
        <v>3004</v>
      </c>
      <c r="AI88">
        <v>1080</v>
      </c>
      <c r="AJ88">
        <v>1098</v>
      </c>
      <c r="AK88">
        <v>1068</v>
      </c>
      <c r="AL88">
        <v>1442</v>
      </c>
      <c r="AM88">
        <v>2430</v>
      </c>
      <c r="AN88">
        <v>2615</v>
      </c>
      <c r="AO88">
        <v>2481</v>
      </c>
    </row>
    <row r="89" spans="2:41" x14ac:dyDescent="0.3">
      <c r="B89">
        <v>7</v>
      </c>
      <c r="C89">
        <v>9</v>
      </c>
      <c r="D89">
        <v>9</v>
      </c>
      <c r="E89">
        <v>9</v>
      </c>
      <c r="F89">
        <v>10</v>
      </c>
      <c r="G89">
        <v>8</v>
      </c>
      <c r="H89">
        <v>8</v>
      </c>
      <c r="I89">
        <v>8</v>
      </c>
      <c r="J89">
        <v>44</v>
      </c>
      <c r="K89">
        <v>50</v>
      </c>
      <c r="L89">
        <v>49</v>
      </c>
      <c r="M89">
        <v>49</v>
      </c>
      <c r="N89">
        <v>45</v>
      </c>
      <c r="O89">
        <v>44</v>
      </c>
      <c r="P89">
        <v>42</v>
      </c>
      <c r="Q89">
        <v>39</v>
      </c>
      <c r="R89">
        <v>100</v>
      </c>
      <c r="S89">
        <v>112</v>
      </c>
      <c r="T89">
        <v>101</v>
      </c>
      <c r="U89">
        <v>97</v>
      </c>
      <c r="V89">
        <v>90</v>
      </c>
      <c r="W89">
        <v>95</v>
      </c>
      <c r="X89">
        <v>95</v>
      </c>
      <c r="Y89">
        <v>77</v>
      </c>
      <c r="Z89">
        <v>1322</v>
      </c>
      <c r="AA89">
        <v>542</v>
      </c>
      <c r="AB89">
        <v>539</v>
      </c>
      <c r="AC89">
        <v>615</v>
      </c>
      <c r="AD89">
        <v>574</v>
      </c>
      <c r="AE89">
        <v>810</v>
      </c>
      <c r="AF89">
        <v>1027</v>
      </c>
      <c r="AG89">
        <v>1329</v>
      </c>
      <c r="AH89">
        <v>2926</v>
      </c>
      <c r="AI89">
        <v>1080</v>
      </c>
      <c r="AJ89">
        <v>1076</v>
      </c>
      <c r="AK89">
        <v>1205</v>
      </c>
      <c r="AL89">
        <v>1357</v>
      </c>
      <c r="AM89">
        <v>2338</v>
      </c>
      <c r="AN89">
        <v>2508</v>
      </c>
      <c r="AO89">
        <v>2687</v>
      </c>
    </row>
    <row r="90" spans="2:41" x14ac:dyDescent="0.3">
      <c r="B90">
        <v>8</v>
      </c>
      <c r="C90">
        <v>9</v>
      </c>
      <c r="D90">
        <v>9</v>
      </c>
      <c r="E90">
        <v>10</v>
      </c>
      <c r="F90">
        <v>9</v>
      </c>
      <c r="G90">
        <v>8</v>
      </c>
      <c r="H90">
        <v>8</v>
      </c>
      <c r="I90">
        <v>8</v>
      </c>
      <c r="J90">
        <v>38</v>
      </c>
      <c r="K90">
        <v>49</v>
      </c>
      <c r="L90">
        <v>50</v>
      </c>
      <c r="M90">
        <v>52</v>
      </c>
      <c r="N90">
        <v>46</v>
      </c>
      <c r="O90">
        <v>44</v>
      </c>
      <c r="P90">
        <v>49</v>
      </c>
      <c r="Q90">
        <v>39</v>
      </c>
      <c r="R90">
        <v>114</v>
      </c>
      <c r="S90">
        <v>99</v>
      </c>
      <c r="T90">
        <v>96</v>
      </c>
      <c r="U90">
        <v>93</v>
      </c>
      <c r="V90">
        <v>93</v>
      </c>
      <c r="W90">
        <v>87</v>
      </c>
      <c r="X90">
        <v>85</v>
      </c>
      <c r="Y90">
        <v>97</v>
      </c>
      <c r="Z90">
        <v>1532</v>
      </c>
      <c r="AA90">
        <v>557</v>
      </c>
      <c r="AB90">
        <v>563</v>
      </c>
      <c r="AC90">
        <v>559</v>
      </c>
      <c r="AD90">
        <v>659</v>
      </c>
      <c r="AE90">
        <v>915</v>
      </c>
      <c r="AF90">
        <v>910</v>
      </c>
      <c r="AG90">
        <v>1299</v>
      </c>
      <c r="AH90">
        <v>2788</v>
      </c>
      <c r="AI90">
        <v>1047</v>
      </c>
      <c r="AJ90">
        <v>1079</v>
      </c>
      <c r="AK90">
        <v>1085</v>
      </c>
      <c r="AL90">
        <v>1616</v>
      </c>
      <c r="AM90">
        <v>2332</v>
      </c>
      <c r="AN90">
        <v>2703</v>
      </c>
      <c r="AO90">
        <v>2568</v>
      </c>
    </row>
    <row r="91" spans="2:41" x14ac:dyDescent="0.3">
      <c r="B91">
        <v>9</v>
      </c>
      <c r="C91">
        <v>9</v>
      </c>
      <c r="D91">
        <v>8</v>
      </c>
      <c r="E91">
        <v>11</v>
      </c>
      <c r="F91">
        <v>8</v>
      </c>
      <c r="G91">
        <v>9</v>
      </c>
      <c r="H91">
        <v>8</v>
      </c>
      <c r="I91">
        <v>7</v>
      </c>
      <c r="J91">
        <v>53</v>
      </c>
      <c r="K91">
        <v>52</v>
      </c>
      <c r="L91">
        <v>59</v>
      </c>
      <c r="M91">
        <v>48</v>
      </c>
      <c r="N91">
        <v>50</v>
      </c>
      <c r="O91">
        <v>53</v>
      </c>
      <c r="P91">
        <v>45</v>
      </c>
      <c r="Q91">
        <v>40</v>
      </c>
      <c r="R91">
        <v>108</v>
      </c>
      <c r="S91">
        <v>97</v>
      </c>
      <c r="T91">
        <v>103</v>
      </c>
      <c r="U91">
        <v>101</v>
      </c>
      <c r="V91">
        <v>100</v>
      </c>
      <c r="W91">
        <v>97</v>
      </c>
      <c r="X91">
        <v>96</v>
      </c>
      <c r="Y91">
        <v>83</v>
      </c>
      <c r="Z91">
        <v>1271</v>
      </c>
      <c r="AA91">
        <v>604</v>
      </c>
      <c r="AB91">
        <v>534</v>
      </c>
      <c r="AC91">
        <v>570</v>
      </c>
      <c r="AD91">
        <v>628</v>
      </c>
      <c r="AE91">
        <v>790</v>
      </c>
      <c r="AF91">
        <v>1161</v>
      </c>
      <c r="AG91">
        <v>1269</v>
      </c>
      <c r="AH91">
        <v>2934</v>
      </c>
      <c r="AI91">
        <v>1100</v>
      </c>
      <c r="AJ91">
        <v>1157</v>
      </c>
      <c r="AK91">
        <v>1099</v>
      </c>
      <c r="AL91">
        <v>1378</v>
      </c>
      <c r="AM91">
        <v>2278</v>
      </c>
      <c r="AN91">
        <v>2914</v>
      </c>
      <c r="AO91">
        <v>2664</v>
      </c>
    </row>
    <row r="92" spans="2:41" x14ac:dyDescent="0.3">
      <c r="B92">
        <v>9</v>
      </c>
      <c r="C92">
        <v>8</v>
      </c>
      <c r="D92">
        <v>10</v>
      </c>
      <c r="E92">
        <v>8</v>
      </c>
      <c r="F92">
        <v>10</v>
      </c>
      <c r="G92">
        <v>8</v>
      </c>
      <c r="H92">
        <v>7</v>
      </c>
      <c r="I92">
        <v>7</v>
      </c>
      <c r="J92">
        <v>40</v>
      </c>
      <c r="K92">
        <v>49</v>
      </c>
      <c r="L92">
        <v>51</v>
      </c>
      <c r="M92">
        <v>48</v>
      </c>
      <c r="N92">
        <v>50</v>
      </c>
      <c r="O92">
        <v>44</v>
      </c>
      <c r="P92">
        <v>41</v>
      </c>
      <c r="Q92">
        <v>41</v>
      </c>
      <c r="R92">
        <v>84</v>
      </c>
      <c r="S92">
        <v>121</v>
      </c>
      <c r="T92">
        <v>98</v>
      </c>
      <c r="U92">
        <v>94</v>
      </c>
      <c r="V92">
        <v>93</v>
      </c>
      <c r="W92">
        <v>93</v>
      </c>
      <c r="X92">
        <v>87</v>
      </c>
      <c r="Y92">
        <v>77</v>
      </c>
      <c r="Z92">
        <v>1193</v>
      </c>
      <c r="AA92">
        <v>568</v>
      </c>
      <c r="AB92">
        <v>568</v>
      </c>
      <c r="AC92">
        <v>593</v>
      </c>
      <c r="AD92">
        <v>646</v>
      </c>
      <c r="AE92">
        <v>953</v>
      </c>
      <c r="AF92">
        <v>1148</v>
      </c>
      <c r="AG92">
        <v>1144</v>
      </c>
      <c r="AH92">
        <v>2838</v>
      </c>
      <c r="AI92">
        <v>1158</v>
      </c>
      <c r="AJ92">
        <v>1087</v>
      </c>
      <c r="AK92">
        <v>1169</v>
      </c>
      <c r="AL92">
        <v>1457</v>
      </c>
      <c r="AM92">
        <v>2303</v>
      </c>
      <c r="AN92">
        <v>2798</v>
      </c>
      <c r="AO92">
        <v>2781</v>
      </c>
    </row>
    <row r="93" spans="2:41" x14ac:dyDescent="0.3">
      <c r="B93">
        <v>8</v>
      </c>
      <c r="C93">
        <v>10</v>
      </c>
      <c r="D93">
        <v>9</v>
      </c>
      <c r="E93">
        <v>9</v>
      </c>
      <c r="F93">
        <v>9</v>
      </c>
      <c r="G93">
        <v>8</v>
      </c>
      <c r="H93">
        <v>7</v>
      </c>
      <c r="I93">
        <v>7</v>
      </c>
      <c r="J93">
        <v>45</v>
      </c>
      <c r="K93">
        <v>56</v>
      </c>
      <c r="L93">
        <v>51</v>
      </c>
      <c r="M93">
        <v>48</v>
      </c>
      <c r="N93">
        <v>46</v>
      </c>
      <c r="O93">
        <v>46</v>
      </c>
      <c r="P93">
        <v>44</v>
      </c>
      <c r="Q93">
        <v>40</v>
      </c>
      <c r="R93">
        <v>105</v>
      </c>
      <c r="S93">
        <v>99</v>
      </c>
      <c r="T93">
        <v>97</v>
      </c>
      <c r="U93">
        <v>95</v>
      </c>
      <c r="V93">
        <v>101</v>
      </c>
      <c r="W93">
        <v>87</v>
      </c>
      <c r="X93">
        <v>84</v>
      </c>
      <c r="Y93">
        <v>85</v>
      </c>
      <c r="Z93">
        <v>1328</v>
      </c>
      <c r="AA93">
        <v>573</v>
      </c>
      <c r="AB93">
        <v>522</v>
      </c>
      <c r="AC93">
        <v>590</v>
      </c>
      <c r="AD93">
        <v>626</v>
      </c>
      <c r="AE93">
        <v>901</v>
      </c>
      <c r="AF93">
        <v>1314</v>
      </c>
      <c r="AG93">
        <v>1055</v>
      </c>
      <c r="AH93">
        <v>2734</v>
      </c>
      <c r="AI93">
        <v>1090</v>
      </c>
      <c r="AJ93">
        <v>1049</v>
      </c>
      <c r="AK93">
        <v>1084</v>
      </c>
      <c r="AL93">
        <v>1388</v>
      </c>
      <c r="AM93">
        <v>2379</v>
      </c>
      <c r="AN93">
        <v>2730</v>
      </c>
      <c r="AO93">
        <v>2963</v>
      </c>
    </row>
    <row r="94" spans="2:41" x14ac:dyDescent="0.3">
      <c r="B94">
        <v>8</v>
      </c>
      <c r="C94">
        <v>9</v>
      </c>
      <c r="D94">
        <v>9</v>
      </c>
      <c r="E94">
        <v>9</v>
      </c>
      <c r="F94">
        <v>10</v>
      </c>
      <c r="G94">
        <v>8</v>
      </c>
      <c r="H94">
        <v>7</v>
      </c>
      <c r="I94">
        <v>9</v>
      </c>
      <c r="J94">
        <v>41</v>
      </c>
      <c r="K94">
        <v>57</v>
      </c>
      <c r="L94">
        <v>50</v>
      </c>
      <c r="M94">
        <v>49</v>
      </c>
      <c r="N94">
        <v>50</v>
      </c>
      <c r="O94">
        <v>47</v>
      </c>
      <c r="P94">
        <v>43</v>
      </c>
      <c r="Q94">
        <v>40</v>
      </c>
      <c r="R94">
        <v>110</v>
      </c>
      <c r="S94">
        <v>99</v>
      </c>
      <c r="T94">
        <v>97</v>
      </c>
      <c r="U94">
        <v>107</v>
      </c>
      <c r="V94">
        <v>91</v>
      </c>
      <c r="W94">
        <v>127</v>
      </c>
      <c r="X94">
        <v>97</v>
      </c>
      <c r="Y94">
        <v>74</v>
      </c>
      <c r="Z94">
        <v>1195</v>
      </c>
      <c r="AA94">
        <v>560</v>
      </c>
      <c r="AB94">
        <v>520</v>
      </c>
      <c r="AC94">
        <v>590</v>
      </c>
      <c r="AD94">
        <v>751</v>
      </c>
      <c r="AE94">
        <v>847</v>
      </c>
      <c r="AF94">
        <v>1214</v>
      </c>
      <c r="AG94">
        <v>1014</v>
      </c>
      <c r="AH94">
        <v>2902</v>
      </c>
      <c r="AI94">
        <v>1099</v>
      </c>
      <c r="AJ94">
        <v>1149</v>
      </c>
      <c r="AK94">
        <v>1293</v>
      </c>
      <c r="AL94">
        <v>1666</v>
      </c>
      <c r="AM94">
        <v>2670</v>
      </c>
      <c r="AN94">
        <v>2911</v>
      </c>
      <c r="AO94">
        <v>2796</v>
      </c>
    </row>
    <row r="95" spans="2:41" x14ac:dyDescent="0.3">
      <c r="B95">
        <v>9</v>
      </c>
      <c r="C95">
        <v>8</v>
      </c>
      <c r="D95">
        <v>8</v>
      </c>
      <c r="E95">
        <v>9</v>
      </c>
      <c r="F95">
        <v>8</v>
      </c>
      <c r="G95">
        <v>8</v>
      </c>
      <c r="H95">
        <v>7</v>
      </c>
      <c r="I95">
        <v>7</v>
      </c>
      <c r="J95">
        <v>44</v>
      </c>
      <c r="K95">
        <v>48</v>
      </c>
      <c r="L95">
        <v>51</v>
      </c>
      <c r="M95">
        <v>48</v>
      </c>
      <c r="N95">
        <v>47</v>
      </c>
      <c r="O95">
        <v>49</v>
      </c>
      <c r="P95">
        <v>44</v>
      </c>
      <c r="Q95">
        <v>41</v>
      </c>
      <c r="R95">
        <v>145</v>
      </c>
      <c r="S95">
        <v>100</v>
      </c>
      <c r="T95">
        <v>101</v>
      </c>
      <c r="U95">
        <v>96</v>
      </c>
      <c r="V95">
        <v>97</v>
      </c>
      <c r="W95">
        <v>91</v>
      </c>
      <c r="X95">
        <v>85</v>
      </c>
      <c r="Y95">
        <v>92</v>
      </c>
      <c r="Z95">
        <v>1417</v>
      </c>
      <c r="AA95">
        <v>551</v>
      </c>
      <c r="AB95">
        <v>534</v>
      </c>
      <c r="AC95">
        <v>626</v>
      </c>
      <c r="AD95">
        <v>621</v>
      </c>
      <c r="AE95">
        <v>873</v>
      </c>
      <c r="AF95">
        <v>979</v>
      </c>
      <c r="AG95">
        <v>1012</v>
      </c>
      <c r="AH95">
        <v>2874</v>
      </c>
      <c r="AI95">
        <v>1059</v>
      </c>
      <c r="AJ95">
        <v>1098</v>
      </c>
      <c r="AK95">
        <v>1144</v>
      </c>
      <c r="AL95">
        <v>1392</v>
      </c>
      <c r="AM95">
        <v>2269</v>
      </c>
      <c r="AN95">
        <v>2654</v>
      </c>
      <c r="AO95">
        <v>2808</v>
      </c>
    </row>
    <row r="96" spans="2:41" x14ac:dyDescent="0.3">
      <c r="B96">
        <v>9</v>
      </c>
      <c r="C96">
        <v>9</v>
      </c>
      <c r="D96">
        <v>9</v>
      </c>
      <c r="E96">
        <v>9</v>
      </c>
      <c r="F96">
        <v>8</v>
      </c>
      <c r="G96">
        <v>8</v>
      </c>
      <c r="H96">
        <v>8</v>
      </c>
      <c r="I96">
        <v>7</v>
      </c>
      <c r="J96">
        <v>55</v>
      </c>
      <c r="K96">
        <v>51</v>
      </c>
      <c r="L96">
        <v>50</v>
      </c>
      <c r="M96">
        <v>49</v>
      </c>
      <c r="N96">
        <v>46</v>
      </c>
      <c r="O96">
        <v>48</v>
      </c>
      <c r="P96">
        <v>43</v>
      </c>
      <c r="Q96">
        <v>41</v>
      </c>
      <c r="R96">
        <v>97</v>
      </c>
      <c r="S96">
        <v>97</v>
      </c>
      <c r="T96">
        <v>101</v>
      </c>
      <c r="U96">
        <v>94</v>
      </c>
      <c r="V96">
        <v>97</v>
      </c>
      <c r="W96">
        <v>91</v>
      </c>
      <c r="X96">
        <v>90</v>
      </c>
      <c r="Y96">
        <v>87</v>
      </c>
      <c r="Z96">
        <v>1470</v>
      </c>
      <c r="AA96">
        <v>741</v>
      </c>
      <c r="AB96">
        <v>548</v>
      </c>
      <c r="AC96">
        <v>583</v>
      </c>
      <c r="AD96">
        <v>680</v>
      </c>
      <c r="AE96">
        <v>882</v>
      </c>
      <c r="AF96">
        <v>1038</v>
      </c>
      <c r="AG96">
        <v>1247</v>
      </c>
      <c r="AH96">
        <v>2953</v>
      </c>
      <c r="AI96">
        <v>1060</v>
      </c>
      <c r="AJ96">
        <v>1034</v>
      </c>
      <c r="AK96">
        <v>1158</v>
      </c>
      <c r="AL96">
        <v>1556</v>
      </c>
      <c r="AM96">
        <v>2448</v>
      </c>
      <c r="AN96">
        <v>2710</v>
      </c>
      <c r="AO96">
        <v>2729</v>
      </c>
    </row>
    <row r="97" spans="1:41" x14ac:dyDescent="0.3">
      <c r="B97">
        <v>8</v>
      </c>
      <c r="C97">
        <v>9</v>
      </c>
      <c r="D97">
        <v>8</v>
      </c>
      <c r="E97">
        <v>9</v>
      </c>
      <c r="F97">
        <v>9</v>
      </c>
      <c r="G97">
        <v>9</v>
      </c>
      <c r="H97">
        <v>9</v>
      </c>
      <c r="I97">
        <v>6</v>
      </c>
      <c r="J97">
        <v>46</v>
      </c>
      <c r="K97">
        <v>54</v>
      </c>
      <c r="L97">
        <v>49</v>
      </c>
      <c r="M97">
        <v>49</v>
      </c>
      <c r="N97">
        <v>50</v>
      </c>
      <c r="O97">
        <v>41</v>
      </c>
      <c r="P97">
        <v>43</v>
      </c>
      <c r="Q97">
        <v>45</v>
      </c>
      <c r="R97">
        <v>95</v>
      </c>
      <c r="S97">
        <v>96</v>
      </c>
      <c r="T97">
        <v>99</v>
      </c>
      <c r="U97">
        <v>95</v>
      </c>
      <c r="V97">
        <v>94</v>
      </c>
      <c r="W97">
        <v>87</v>
      </c>
      <c r="X97">
        <v>81</v>
      </c>
      <c r="Y97">
        <v>88</v>
      </c>
      <c r="Z97">
        <v>1275</v>
      </c>
      <c r="AA97">
        <v>549</v>
      </c>
      <c r="AB97">
        <v>545</v>
      </c>
      <c r="AC97">
        <v>623</v>
      </c>
      <c r="AD97">
        <v>694</v>
      </c>
      <c r="AE97">
        <v>875</v>
      </c>
      <c r="AF97">
        <v>923</v>
      </c>
      <c r="AG97">
        <v>1298</v>
      </c>
      <c r="AH97">
        <v>2893</v>
      </c>
      <c r="AI97">
        <v>1098</v>
      </c>
      <c r="AJ97">
        <v>1364</v>
      </c>
      <c r="AK97">
        <v>1186</v>
      </c>
      <c r="AL97">
        <v>1472</v>
      </c>
      <c r="AM97">
        <v>2196</v>
      </c>
      <c r="AN97">
        <v>2685</v>
      </c>
      <c r="AO97">
        <v>2835</v>
      </c>
    </row>
    <row r="98" spans="1:41" x14ac:dyDescent="0.3">
      <c r="B98">
        <v>7</v>
      </c>
      <c r="C98">
        <v>10</v>
      </c>
      <c r="D98">
        <v>10</v>
      </c>
      <c r="E98">
        <v>10</v>
      </c>
      <c r="F98">
        <v>9</v>
      </c>
      <c r="G98">
        <v>7</v>
      </c>
      <c r="H98">
        <v>7</v>
      </c>
      <c r="I98">
        <v>7</v>
      </c>
      <c r="J98">
        <v>41</v>
      </c>
      <c r="K98">
        <v>48</v>
      </c>
      <c r="L98">
        <v>51</v>
      </c>
      <c r="M98">
        <v>52</v>
      </c>
      <c r="N98">
        <v>46</v>
      </c>
      <c r="O98">
        <v>46</v>
      </c>
      <c r="P98">
        <v>41</v>
      </c>
      <c r="Q98">
        <v>42</v>
      </c>
      <c r="R98">
        <v>85</v>
      </c>
      <c r="S98">
        <v>100</v>
      </c>
      <c r="T98">
        <v>102</v>
      </c>
      <c r="U98">
        <v>96</v>
      </c>
      <c r="V98">
        <v>94</v>
      </c>
      <c r="W98">
        <v>96</v>
      </c>
      <c r="X98">
        <v>91</v>
      </c>
      <c r="Y98">
        <v>97</v>
      </c>
      <c r="Z98">
        <v>1272</v>
      </c>
      <c r="AA98">
        <v>545</v>
      </c>
      <c r="AB98">
        <v>596</v>
      </c>
      <c r="AC98">
        <v>627</v>
      </c>
      <c r="AD98">
        <v>591</v>
      </c>
      <c r="AE98">
        <v>827</v>
      </c>
      <c r="AF98">
        <v>1225</v>
      </c>
      <c r="AG98">
        <v>1316</v>
      </c>
      <c r="AH98">
        <v>2679</v>
      </c>
      <c r="AI98">
        <v>1056</v>
      </c>
      <c r="AJ98">
        <v>1048</v>
      </c>
      <c r="AK98">
        <v>1197</v>
      </c>
      <c r="AL98">
        <v>1438</v>
      </c>
      <c r="AM98">
        <v>2385</v>
      </c>
      <c r="AN98">
        <v>2604</v>
      </c>
      <c r="AO98">
        <v>2836</v>
      </c>
    </row>
    <row r="99" spans="1:41" x14ac:dyDescent="0.3">
      <c r="B99">
        <v>8</v>
      </c>
      <c r="C99">
        <v>8</v>
      </c>
      <c r="D99">
        <v>9</v>
      </c>
      <c r="E99">
        <v>9</v>
      </c>
      <c r="F99">
        <v>9</v>
      </c>
      <c r="G99">
        <v>8</v>
      </c>
      <c r="H99">
        <v>8</v>
      </c>
      <c r="I99">
        <v>7</v>
      </c>
      <c r="J99">
        <v>43</v>
      </c>
      <c r="K99">
        <v>48</v>
      </c>
      <c r="L99">
        <v>53</v>
      </c>
      <c r="M99">
        <v>50</v>
      </c>
      <c r="N99">
        <v>49</v>
      </c>
      <c r="O99">
        <v>44</v>
      </c>
      <c r="P99">
        <v>42</v>
      </c>
      <c r="Q99">
        <v>42</v>
      </c>
      <c r="R99">
        <v>85</v>
      </c>
      <c r="S99">
        <v>102</v>
      </c>
      <c r="T99">
        <v>97</v>
      </c>
      <c r="U99">
        <v>98</v>
      </c>
      <c r="V99">
        <v>99</v>
      </c>
      <c r="W99">
        <v>108</v>
      </c>
      <c r="X99">
        <v>81</v>
      </c>
      <c r="Y99">
        <v>80</v>
      </c>
      <c r="Z99">
        <v>1376</v>
      </c>
      <c r="AA99">
        <v>530</v>
      </c>
      <c r="AB99">
        <v>542</v>
      </c>
      <c r="AC99">
        <v>584</v>
      </c>
      <c r="AD99">
        <v>626</v>
      </c>
      <c r="AE99">
        <v>914</v>
      </c>
      <c r="AF99">
        <v>1019</v>
      </c>
      <c r="AG99">
        <v>1215</v>
      </c>
      <c r="AH99">
        <v>2784</v>
      </c>
      <c r="AI99">
        <v>1061</v>
      </c>
      <c r="AJ99">
        <v>1160</v>
      </c>
      <c r="AK99">
        <v>1399</v>
      </c>
      <c r="AL99">
        <v>1669</v>
      </c>
      <c r="AM99">
        <v>2302</v>
      </c>
      <c r="AN99">
        <v>2778</v>
      </c>
      <c r="AO99">
        <v>2713</v>
      </c>
    </row>
    <row r="100" spans="1:41" x14ac:dyDescent="0.3">
      <c r="B100">
        <v>8</v>
      </c>
      <c r="C100">
        <v>9</v>
      </c>
      <c r="D100">
        <v>9</v>
      </c>
      <c r="E100">
        <v>8</v>
      </c>
      <c r="F100">
        <v>9</v>
      </c>
      <c r="G100">
        <v>8</v>
      </c>
      <c r="H100">
        <v>8</v>
      </c>
      <c r="I100">
        <v>7</v>
      </c>
      <c r="J100">
        <v>50</v>
      </c>
      <c r="K100">
        <v>47</v>
      </c>
      <c r="L100">
        <v>51</v>
      </c>
      <c r="M100">
        <v>53</v>
      </c>
      <c r="N100">
        <v>46</v>
      </c>
      <c r="O100">
        <v>44</v>
      </c>
      <c r="P100">
        <v>41</v>
      </c>
      <c r="Q100">
        <v>41</v>
      </c>
      <c r="R100">
        <v>122</v>
      </c>
      <c r="S100">
        <v>99</v>
      </c>
      <c r="T100">
        <v>96</v>
      </c>
      <c r="U100">
        <v>94</v>
      </c>
      <c r="V100">
        <v>92</v>
      </c>
      <c r="W100">
        <v>89</v>
      </c>
      <c r="X100">
        <v>85</v>
      </c>
      <c r="Y100">
        <v>92</v>
      </c>
      <c r="Z100">
        <v>1322</v>
      </c>
      <c r="AA100">
        <v>534</v>
      </c>
      <c r="AB100">
        <v>529</v>
      </c>
      <c r="AC100">
        <v>524</v>
      </c>
      <c r="AD100">
        <v>627</v>
      </c>
      <c r="AE100">
        <v>915</v>
      </c>
      <c r="AF100">
        <v>1254</v>
      </c>
      <c r="AG100">
        <v>1097</v>
      </c>
      <c r="AH100">
        <v>2907</v>
      </c>
      <c r="AI100">
        <v>1086</v>
      </c>
      <c r="AJ100">
        <v>1088</v>
      </c>
      <c r="AK100">
        <v>1168</v>
      </c>
      <c r="AL100">
        <v>1333</v>
      </c>
      <c r="AM100">
        <v>2477</v>
      </c>
      <c r="AN100">
        <v>2666</v>
      </c>
      <c r="AO100">
        <v>2757</v>
      </c>
    </row>
    <row r="101" spans="1:41" x14ac:dyDescent="0.3">
      <c r="B101">
        <v>8</v>
      </c>
      <c r="C101">
        <v>9</v>
      </c>
      <c r="D101">
        <v>9</v>
      </c>
      <c r="E101">
        <v>9</v>
      </c>
      <c r="F101">
        <v>9</v>
      </c>
      <c r="G101">
        <v>8</v>
      </c>
      <c r="H101">
        <v>7</v>
      </c>
      <c r="I101">
        <v>8</v>
      </c>
      <c r="J101">
        <v>43</v>
      </c>
      <c r="K101">
        <v>48</v>
      </c>
      <c r="L101">
        <v>47</v>
      </c>
      <c r="M101">
        <v>46</v>
      </c>
      <c r="N101">
        <v>45</v>
      </c>
      <c r="O101">
        <v>46</v>
      </c>
      <c r="P101">
        <v>43</v>
      </c>
      <c r="Q101">
        <v>46</v>
      </c>
      <c r="R101">
        <v>125</v>
      </c>
      <c r="S101">
        <v>110</v>
      </c>
      <c r="T101">
        <v>99</v>
      </c>
      <c r="U101">
        <v>100</v>
      </c>
      <c r="V101">
        <v>97</v>
      </c>
      <c r="W101">
        <v>98</v>
      </c>
      <c r="X101">
        <v>92</v>
      </c>
      <c r="Y101">
        <v>85</v>
      </c>
      <c r="Z101">
        <v>1402</v>
      </c>
      <c r="AA101">
        <v>544</v>
      </c>
      <c r="AB101">
        <v>648</v>
      </c>
      <c r="AC101">
        <v>537</v>
      </c>
      <c r="AD101">
        <v>653</v>
      </c>
      <c r="AE101">
        <v>880</v>
      </c>
      <c r="AF101">
        <v>1117</v>
      </c>
      <c r="AG101">
        <v>1034</v>
      </c>
      <c r="AH101">
        <v>2764</v>
      </c>
      <c r="AI101">
        <v>1045</v>
      </c>
      <c r="AJ101">
        <v>1036</v>
      </c>
      <c r="AK101">
        <v>1126</v>
      </c>
      <c r="AL101">
        <v>1525</v>
      </c>
      <c r="AM101">
        <v>2142</v>
      </c>
      <c r="AN101">
        <v>2946</v>
      </c>
      <c r="AO101">
        <v>2503</v>
      </c>
    </row>
    <row r="102" spans="1:41" x14ac:dyDescent="0.3">
      <c r="B102">
        <v>7</v>
      </c>
      <c r="C102">
        <v>9</v>
      </c>
      <c r="D102">
        <v>9</v>
      </c>
      <c r="E102">
        <v>8</v>
      </c>
      <c r="F102">
        <v>8</v>
      </c>
      <c r="G102">
        <v>8</v>
      </c>
      <c r="H102">
        <v>8</v>
      </c>
      <c r="I102">
        <v>7</v>
      </c>
      <c r="J102">
        <v>42</v>
      </c>
      <c r="K102">
        <v>52</v>
      </c>
      <c r="L102">
        <v>49</v>
      </c>
      <c r="M102">
        <v>50</v>
      </c>
      <c r="N102">
        <v>48</v>
      </c>
      <c r="O102">
        <v>43</v>
      </c>
      <c r="P102">
        <v>43</v>
      </c>
      <c r="Q102">
        <v>41</v>
      </c>
      <c r="R102">
        <v>94</v>
      </c>
      <c r="S102">
        <v>102</v>
      </c>
      <c r="T102">
        <v>105</v>
      </c>
      <c r="U102">
        <v>101</v>
      </c>
      <c r="V102">
        <v>99</v>
      </c>
      <c r="W102">
        <v>89</v>
      </c>
      <c r="X102">
        <v>92</v>
      </c>
      <c r="Y102">
        <v>83</v>
      </c>
      <c r="Z102">
        <v>1371</v>
      </c>
      <c r="AA102">
        <v>572</v>
      </c>
      <c r="AB102">
        <v>534</v>
      </c>
      <c r="AC102">
        <v>598</v>
      </c>
      <c r="AD102">
        <v>597</v>
      </c>
      <c r="AE102">
        <v>1183</v>
      </c>
      <c r="AF102">
        <v>1225</v>
      </c>
      <c r="AG102">
        <v>1263</v>
      </c>
      <c r="AH102">
        <v>2829</v>
      </c>
      <c r="AI102">
        <v>1040</v>
      </c>
      <c r="AJ102">
        <v>1107</v>
      </c>
      <c r="AK102">
        <v>1209</v>
      </c>
      <c r="AL102">
        <v>1382</v>
      </c>
      <c r="AM102">
        <v>2112</v>
      </c>
      <c r="AN102">
        <v>2672</v>
      </c>
      <c r="AO102">
        <v>2688</v>
      </c>
    </row>
    <row r="103" spans="1:41" x14ac:dyDescent="0.3">
      <c r="A103" t="s">
        <v>14</v>
      </c>
      <c r="B103">
        <f>AVERAGEA(B3:B102)</f>
        <v>7.97</v>
      </c>
      <c r="C103">
        <f t="shared" ref="C103:AO103" si="0">AVERAGEA(C3:C102)</f>
        <v>9.18</v>
      </c>
      <c r="D103">
        <f t="shared" si="0"/>
        <v>9.11</v>
      </c>
      <c r="E103">
        <f t="shared" si="0"/>
        <v>9.0299999999999994</v>
      </c>
      <c r="F103">
        <f t="shared" si="0"/>
        <v>8.81</v>
      </c>
      <c r="G103">
        <f t="shared" si="0"/>
        <v>8.19</v>
      </c>
      <c r="H103">
        <f t="shared" si="0"/>
        <v>7.61</v>
      </c>
      <c r="I103">
        <f t="shared" si="0"/>
        <v>7.53</v>
      </c>
      <c r="J103">
        <f t="shared" si="0"/>
        <v>43.74</v>
      </c>
      <c r="K103">
        <f t="shared" si="0"/>
        <v>51.39</v>
      </c>
      <c r="L103">
        <f t="shared" si="0"/>
        <v>50.41</v>
      </c>
      <c r="M103">
        <f t="shared" si="0"/>
        <v>49.17</v>
      </c>
      <c r="N103">
        <f t="shared" si="0"/>
        <v>47.26</v>
      </c>
      <c r="O103">
        <f t="shared" si="0"/>
        <v>45.04</v>
      </c>
      <c r="P103">
        <f t="shared" si="0"/>
        <v>41.77</v>
      </c>
      <c r="Q103">
        <f t="shared" si="0"/>
        <v>41.08</v>
      </c>
      <c r="R103">
        <f t="shared" si="0"/>
        <v>98.84</v>
      </c>
      <c r="S103">
        <f t="shared" si="0"/>
        <v>101.73</v>
      </c>
      <c r="T103">
        <f t="shared" si="0"/>
        <v>100.09</v>
      </c>
      <c r="U103">
        <f t="shared" si="0"/>
        <v>97.94</v>
      </c>
      <c r="V103">
        <f t="shared" si="0"/>
        <v>95.95</v>
      </c>
      <c r="W103">
        <f t="shared" si="0"/>
        <v>93.13</v>
      </c>
      <c r="X103">
        <f t="shared" si="0"/>
        <v>88.62</v>
      </c>
      <c r="Y103">
        <f t="shared" si="0"/>
        <v>85.42</v>
      </c>
      <c r="Z103">
        <f t="shared" si="0"/>
        <v>1319.17</v>
      </c>
      <c r="AA103">
        <f t="shared" si="0"/>
        <v>559.39</v>
      </c>
      <c r="AB103">
        <f t="shared" si="0"/>
        <v>559.58000000000004</v>
      </c>
      <c r="AC103">
        <f t="shared" si="0"/>
        <v>591.88</v>
      </c>
      <c r="AD103">
        <f t="shared" si="0"/>
        <v>646.88</v>
      </c>
      <c r="AE103">
        <f t="shared" si="0"/>
        <v>922.03</v>
      </c>
      <c r="AF103">
        <f t="shared" si="0"/>
        <v>1131.1300000000001</v>
      </c>
      <c r="AG103">
        <f t="shared" si="0"/>
        <v>1188.49</v>
      </c>
      <c r="AH103">
        <f t="shared" si="0"/>
        <v>2824.66</v>
      </c>
      <c r="AI103">
        <f t="shared" si="0"/>
        <v>1080.9100000000001</v>
      </c>
      <c r="AJ103">
        <f t="shared" si="0"/>
        <v>1093.42</v>
      </c>
      <c r="AK103">
        <f t="shared" si="0"/>
        <v>1184.69</v>
      </c>
      <c r="AL103">
        <f t="shared" si="0"/>
        <v>1463.45</v>
      </c>
      <c r="AM103">
        <f t="shared" si="0"/>
        <v>2363.39</v>
      </c>
      <c r="AN103">
        <f t="shared" si="0"/>
        <v>2695.28</v>
      </c>
      <c r="AO103">
        <f t="shared" si="0"/>
        <v>2733.72</v>
      </c>
    </row>
    <row r="104" spans="1:41" x14ac:dyDescent="0.3">
      <c r="A104" t="s">
        <v>16</v>
      </c>
      <c r="B104">
        <f>MAX(B3:B102)</f>
        <v>11</v>
      </c>
      <c r="C104">
        <f t="shared" ref="C104:AO104" si="1">MAX(C3:C102)</f>
        <v>11</v>
      </c>
      <c r="D104">
        <f t="shared" si="1"/>
        <v>12</v>
      </c>
      <c r="E104">
        <f t="shared" si="1"/>
        <v>12</v>
      </c>
      <c r="F104">
        <f t="shared" si="1"/>
        <v>12</v>
      </c>
      <c r="G104">
        <f t="shared" si="1"/>
        <v>11</v>
      </c>
      <c r="H104">
        <f t="shared" si="1"/>
        <v>10</v>
      </c>
      <c r="I104">
        <f t="shared" si="1"/>
        <v>10</v>
      </c>
      <c r="J104">
        <f t="shared" si="1"/>
        <v>55</v>
      </c>
      <c r="K104">
        <f t="shared" si="1"/>
        <v>65</v>
      </c>
      <c r="L104">
        <f t="shared" si="1"/>
        <v>59</v>
      </c>
      <c r="M104">
        <f t="shared" si="1"/>
        <v>59</v>
      </c>
      <c r="N104">
        <f t="shared" si="1"/>
        <v>55</v>
      </c>
      <c r="O104">
        <f t="shared" si="1"/>
        <v>53</v>
      </c>
      <c r="P104">
        <f t="shared" si="1"/>
        <v>50</v>
      </c>
      <c r="Q104">
        <f t="shared" si="1"/>
        <v>52</v>
      </c>
      <c r="R104">
        <f t="shared" si="1"/>
        <v>145</v>
      </c>
      <c r="S104">
        <f t="shared" si="1"/>
        <v>121</v>
      </c>
      <c r="T104">
        <f t="shared" si="1"/>
        <v>113</v>
      </c>
      <c r="U104">
        <f t="shared" si="1"/>
        <v>114</v>
      </c>
      <c r="V104">
        <f t="shared" si="1"/>
        <v>104</v>
      </c>
      <c r="W104">
        <f t="shared" si="1"/>
        <v>127</v>
      </c>
      <c r="X104">
        <f t="shared" si="1"/>
        <v>108</v>
      </c>
      <c r="Y104">
        <f t="shared" si="1"/>
        <v>135</v>
      </c>
      <c r="Z104">
        <f t="shared" si="1"/>
        <v>1659</v>
      </c>
      <c r="AA104">
        <f t="shared" si="1"/>
        <v>741</v>
      </c>
      <c r="AB104">
        <f t="shared" si="1"/>
        <v>665</v>
      </c>
      <c r="AC104">
        <f t="shared" si="1"/>
        <v>753</v>
      </c>
      <c r="AD104">
        <f t="shared" si="1"/>
        <v>805</v>
      </c>
      <c r="AE104">
        <f t="shared" si="1"/>
        <v>1211</v>
      </c>
      <c r="AF104">
        <f t="shared" si="1"/>
        <v>1467</v>
      </c>
      <c r="AG104">
        <f t="shared" si="1"/>
        <v>1559</v>
      </c>
      <c r="AH104">
        <f t="shared" si="1"/>
        <v>3015</v>
      </c>
      <c r="AI104">
        <f t="shared" si="1"/>
        <v>1264</v>
      </c>
      <c r="AJ104">
        <f t="shared" si="1"/>
        <v>1469</v>
      </c>
      <c r="AK104">
        <f t="shared" si="1"/>
        <v>1452</v>
      </c>
      <c r="AL104">
        <f t="shared" si="1"/>
        <v>1808</v>
      </c>
      <c r="AM104">
        <f t="shared" si="1"/>
        <v>2740</v>
      </c>
      <c r="AN104">
        <f t="shared" si="1"/>
        <v>3133</v>
      </c>
      <c r="AO104">
        <f t="shared" si="1"/>
        <v>2990</v>
      </c>
    </row>
    <row r="105" spans="1:41" x14ac:dyDescent="0.3">
      <c r="A105" t="s">
        <v>17</v>
      </c>
      <c r="B105">
        <f>MIN(B3:B102)</f>
        <v>7</v>
      </c>
      <c r="C105">
        <f t="shared" ref="C105:AO105" si="2">MIN(C3:C102)</f>
        <v>8</v>
      </c>
      <c r="D105">
        <f t="shared" si="2"/>
        <v>8</v>
      </c>
      <c r="E105">
        <f t="shared" si="2"/>
        <v>8</v>
      </c>
      <c r="F105">
        <f t="shared" si="2"/>
        <v>8</v>
      </c>
      <c r="G105">
        <f t="shared" si="2"/>
        <v>7</v>
      </c>
      <c r="H105">
        <f t="shared" si="2"/>
        <v>7</v>
      </c>
      <c r="I105">
        <f t="shared" si="2"/>
        <v>6</v>
      </c>
      <c r="J105">
        <f t="shared" si="2"/>
        <v>38</v>
      </c>
      <c r="K105">
        <f t="shared" si="2"/>
        <v>47</v>
      </c>
      <c r="L105">
        <f t="shared" si="2"/>
        <v>46</v>
      </c>
      <c r="M105">
        <f t="shared" si="2"/>
        <v>45</v>
      </c>
      <c r="N105">
        <f t="shared" si="2"/>
        <v>44</v>
      </c>
      <c r="O105">
        <f t="shared" si="2"/>
        <v>41</v>
      </c>
      <c r="P105">
        <f t="shared" si="2"/>
        <v>38</v>
      </c>
      <c r="Q105">
        <f t="shared" si="2"/>
        <v>36</v>
      </c>
      <c r="R105">
        <f t="shared" si="2"/>
        <v>83</v>
      </c>
      <c r="S105">
        <f t="shared" si="2"/>
        <v>94</v>
      </c>
      <c r="T105">
        <f t="shared" si="2"/>
        <v>93</v>
      </c>
      <c r="U105">
        <f t="shared" si="2"/>
        <v>91</v>
      </c>
      <c r="V105">
        <f t="shared" si="2"/>
        <v>89</v>
      </c>
      <c r="W105">
        <f t="shared" si="2"/>
        <v>85</v>
      </c>
      <c r="X105">
        <f t="shared" si="2"/>
        <v>81</v>
      </c>
      <c r="Y105">
        <f t="shared" si="2"/>
        <v>74</v>
      </c>
      <c r="Z105">
        <f t="shared" si="2"/>
        <v>1076</v>
      </c>
      <c r="AA105">
        <f t="shared" si="2"/>
        <v>522</v>
      </c>
      <c r="AB105">
        <f t="shared" si="2"/>
        <v>520</v>
      </c>
      <c r="AC105">
        <f t="shared" si="2"/>
        <v>518</v>
      </c>
      <c r="AD105">
        <f t="shared" si="2"/>
        <v>535</v>
      </c>
      <c r="AE105">
        <f t="shared" si="2"/>
        <v>717</v>
      </c>
      <c r="AF105">
        <f t="shared" si="2"/>
        <v>784</v>
      </c>
      <c r="AG105">
        <f t="shared" si="2"/>
        <v>905</v>
      </c>
      <c r="AH105">
        <f t="shared" si="2"/>
        <v>2552</v>
      </c>
      <c r="AI105">
        <f t="shared" si="2"/>
        <v>1035</v>
      </c>
      <c r="AJ105">
        <f t="shared" si="2"/>
        <v>1034</v>
      </c>
      <c r="AK105">
        <f t="shared" si="2"/>
        <v>1034</v>
      </c>
      <c r="AL105">
        <f t="shared" si="2"/>
        <v>1202</v>
      </c>
      <c r="AM105">
        <f t="shared" si="2"/>
        <v>2032</v>
      </c>
      <c r="AN105">
        <f t="shared" si="2"/>
        <v>2383</v>
      </c>
      <c r="AO105">
        <f t="shared" si="2"/>
        <v>2481</v>
      </c>
    </row>
    <row r="107" spans="1:41" x14ac:dyDescent="0.3">
      <c r="A107" t="s">
        <v>18</v>
      </c>
      <c r="K107" t="s">
        <v>16</v>
      </c>
      <c r="U107" t="s">
        <v>19</v>
      </c>
      <c r="AE107">
        <v>-10</v>
      </c>
    </row>
    <row r="108" spans="1:41" x14ac:dyDescent="0.3">
      <c r="A108" t="s">
        <v>15</v>
      </c>
      <c r="B108" t="s">
        <v>2</v>
      </c>
      <c r="C108" t="s">
        <v>3</v>
      </c>
      <c r="D108" t="s">
        <v>4</v>
      </c>
      <c r="E108" t="s">
        <v>5</v>
      </c>
      <c r="F108" t="s">
        <v>6</v>
      </c>
      <c r="G108" t="s">
        <v>7</v>
      </c>
      <c r="H108" t="s">
        <v>8</v>
      </c>
      <c r="I108" t="s">
        <v>9</v>
      </c>
      <c r="K108" t="s">
        <v>15</v>
      </c>
      <c r="L108" t="s">
        <v>2</v>
      </c>
      <c r="M108" t="s">
        <v>3</v>
      </c>
      <c r="N108" t="s">
        <v>4</v>
      </c>
      <c r="O108" t="s">
        <v>5</v>
      </c>
      <c r="P108" t="s">
        <v>6</v>
      </c>
      <c r="Q108" t="s">
        <v>7</v>
      </c>
      <c r="R108" t="s">
        <v>8</v>
      </c>
      <c r="S108" t="s">
        <v>9</v>
      </c>
      <c r="U108" t="s">
        <v>15</v>
      </c>
      <c r="V108" t="s">
        <v>2</v>
      </c>
      <c r="W108" t="s">
        <v>3</v>
      </c>
      <c r="X108" t="s">
        <v>4</v>
      </c>
      <c r="Y108" t="s">
        <v>5</v>
      </c>
      <c r="Z108" t="s">
        <v>6</v>
      </c>
      <c r="AA108" t="s">
        <v>7</v>
      </c>
      <c r="AB108" t="s">
        <v>8</v>
      </c>
      <c r="AC108" t="s">
        <v>9</v>
      </c>
      <c r="AE108">
        <v>0</v>
      </c>
    </row>
    <row r="109" spans="1:41" x14ac:dyDescent="0.3">
      <c r="A109">
        <v>10000</v>
      </c>
      <c r="B109">
        <f>B103</f>
        <v>7.97</v>
      </c>
      <c r="C109">
        <f t="shared" ref="C109:I109" si="3">C103</f>
        <v>9.18</v>
      </c>
      <c r="D109">
        <f t="shared" si="3"/>
        <v>9.11</v>
      </c>
      <c r="E109">
        <f t="shared" si="3"/>
        <v>9.0299999999999994</v>
      </c>
      <c r="F109">
        <f t="shared" si="3"/>
        <v>8.81</v>
      </c>
      <c r="G109">
        <f t="shared" si="3"/>
        <v>8.19</v>
      </c>
      <c r="H109">
        <f t="shared" si="3"/>
        <v>7.61</v>
      </c>
      <c r="I109">
        <f t="shared" si="3"/>
        <v>7.53</v>
      </c>
      <c r="K109">
        <v>10000</v>
      </c>
      <c r="L109">
        <f>B104</f>
        <v>11</v>
      </c>
      <c r="M109">
        <f t="shared" ref="M109:S109" si="4">C104</f>
        <v>11</v>
      </c>
      <c r="N109">
        <f t="shared" si="4"/>
        <v>12</v>
      </c>
      <c r="O109">
        <f t="shared" si="4"/>
        <v>12</v>
      </c>
      <c r="P109">
        <f t="shared" si="4"/>
        <v>12</v>
      </c>
      <c r="Q109">
        <f t="shared" si="4"/>
        <v>11</v>
      </c>
      <c r="R109">
        <f t="shared" si="4"/>
        <v>10</v>
      </c>
      <c r="S109">
        <f t="shared" si="4"/>
        <v>10</v>
      </c>
      <c r="U109">
        <v>10000</v>
      </c>
      <c r="V109">
        <f>B105</f>
        <v>7</v>
      </c>
      <c r="W109">
        <f t="shared" ref="W109:AC109" si="5">C105</f>
        <v>8</v>
      </c>
      <c r="X109">
        <f t="shared" si="5"/>
        <v>8</v>
      </c>
      <c r="Y109">
        <f t="shared" si="5"/>
        <v>8</v>
      </c>
      <c r="Z109">
        <f t="shared" si="5"/>
        <v>8</v>
      </c>
      <c r="AA109">
        <f t="shared" si="5"/>
        <v>7</v>
      </c>
      <c r="AB109">
        <f t="shared" si="5"/>
        <v>7</v>
      </c>
      <c r="AC109">
        <f t="shared" si="5"/>
        <v>6</v>
      </c>
      <c r="AE109">
        <v>25</v>
      </c>
    </row>
    <row r="110" spans="1:41" x14ac:dyDescent="0.3">
      <c r="A110">
        <v>50000</v>
      </c>
      <c r="B110">
        <f>J103</f>
        <v>43.74</v>
      </c>
      <c r="C110">
        <f t="shared" ref="C110:I110" si="6">K103</f>
        <v>51.39</v>
      </c>
      <c r="D110">
        <f t="shared" si="6"/>
        <v>50.41</v>
      </c>
      <c r="E110">
        <f t="shared" si="6"/>
        <v>49.17</v>
      </c>
      <c r="F110">
        <f t="shared" si="6"/>
        <v>47.26</v>
      </c>
      <c r="G110">
        <f t="shared" si="6"/>
        <v>45.04</v>
      </c>
      <c r="H110">
        <f t="shared" si="6"/>
        <v>41.77</v>
      </c>
      <c r="I110">
        <f t="shared" si="6"/>
        <v>41.08</v>
      </c>
      <c r="K110">
        <v>50000</v>
      </c>
      <c r="L110">
        <f>J104</f>
        <v>55</v>
      </c>
      <c r="M110">
        <f t="shared" ref="M110:S110" si="7">K104</f>
        <v>65</v>
      </c>
      <c r="N110">
        <f t="shared" si="7"/>
        <v>59</v>
      </c>
      <c r="O110">
        <f t="shared" si="7"/>
        <v>59</v>
      </c>
      <c r="P110">
        <f t="shared" si="7"/>
        <v>55</v>
      </c>
      <c r="Q110">
        <f t="shared" si="7"/>
        <v>53</v>
      </c>
      <c r="R110">
        <f t="shared" si="7"/>
        <v>50</v>
      </c>
      <c r="S110">
        <f t="shared" si="7"/>
        <v>52</v>
      </c>
      <c r="U110">
        <v>50000</v>
      </c>
      <c r="V110">
        <f>J105</f>
        <v>38</v>
      </c>
      <c r="W110">
        <f t="shared" ref="W110:AC110" si="8">K105</f>
        <v>47</v>
      </c>
      <c r="X110">
        <f t="shared" si="8"/>
        <v>46</v>
      </c>
      <c r="Y110">
        <f t="shared" si="8"/>
        <v>45</v>
      </c>
      <c r="Z110">
        <f t="shared" si="8"/>
        <v>44</v>
      </c>
      <c r="AA110">
        <f t="shared" si="8"/>
        <v>41</v>
      </c>
      <c r="AB110">
        <f t="shared" si="8"/>
        <v>38</v>
      </c>
      <c r="AC110">
        <f t="shared" si="8"/>
        <v>36</v>
      </c>
      <c r="AE110">
        <v>50</v>
      </c>
    </row>
    <row r="111" spans="1:41" x14ac:dyDescent="0.3">
      <c r="A111">
        <v>100000</v>
      </c>
      <c r="B111">
        <f>R103</f>
        <v>98.84</v>
      </c>
      <c r="C111">
        <f t="shared" ref="C111:I111" si="9">S103</f>
        <v>101.73</v>
      </c>
      <c r="D111">
        <f t="shared" si="9"/>
        <v>100.09</v>
      </c>
      <c r="E111">
        <f t="shared" si="9"/>
        <v>97.94</v>
      </c>
      <c r="F111">
        <f t="shared" si="9"/>
        <v>95.95</v>
      </c>
      <c r="G111">
        <f t="shared" si="9"/>
        <v>93.13</v>
      </c>
      <c r="H111">
        <f t="shared" si="9"/>
        <v>88.62</v>
      </c>
      <c r="I111">
        <f t="shared" si="9"/>
        <v>85.42</v>
      </c>
      <c r="K111">
        <v>100000</v>
      </c>
      <c r="L111">
        <f>R104</f>
        <v>145</v>
      </c>
      <c r="M111">
        <f t="shared" ref="M111:S111" si="10">S104</f>
        <v>121</v>
      </c>
      <c r="N111">
        <f t="shared" si="10"/>
        <v>113</v>
      </c>
      <c r="O111">
        <f t="shared" si="10"/>
        <v>114</v>
      </c>
      <c r="P111">
        <f t="shared" si="10"/>
        <v>104</v>
      </c>
      <c r="Q111">
        <f t="shared" si="10"/>
        <v>127</v>
      </c>
      <c r="R111">
        <f t="shared" si="10"/>
        <v>108</v>
      </c>
      <c r="S111">
        <f t="shared" si="10"/>
        <v>135</v>
      </c>
      <c r="U111">
        <v>100000</v>
      </c>
      <c r="V111">
        <f>R105</f>
        <v>83</v>
      </c>
      <c r="W111">
        <f t="shared" ref="W111:AC111" si="11">S105</f>
        <v>94</v>
      </c>
      <c r="X111">
        <f t="shared" si="11"/>
        <v>93</v>
      </c>
      <c r="Y111">
        <f t="shared" si="11"/>
        <v>91</v>
      </c>
      <c r="Z111">
        <f t="shared" si="11"/>
        <v>89</v>
      </c>
      <c r="AA111">
        <f t="shared" si="11"/>
        <v>85</v>
      </c>
      <c r="AB111">
        <f t="shared" si="11"/>
        <v>81</v>
      </c>
      <c r="AC111">
        <f t="shared" si="11"/>
        <v>74</v>
      </c>
      <c r="AE111">
        <v>75</v>
      </c>
    </row>
    <row r="112" spans="1:41" x14ac:dyDescent="0.3">
      <c r="A112">
        <v>500000</v>
      </c>
      <c r="B112">
        <f>Z103</f>
        <v>1319.17</v>
      </c>
      <c r="C112">
        <f t="shared" ref="C112:I112" si="12">AA103</f>
        <v>559.39</v>
      </c>
      <c r="D112">
        <f t="shared" si="12"/>
        <v>559.58000000000004</v>
      </c>
      <c r="E112">
        <f t="shared" si="12"/>
        <v>591.88</v>
      </c>
      <c r="F112">
        <f t="shared" si="12"/>
        <v>646.88</v>
      </c>
      <c r="G112">
        <f t="shared" si="12"/>
        <v>922.03</v>
      </c>
      <c r="H112">
        <f t="shared" si="12"/>
        <v>1131.1300000000001</v>
      </c>
      <c r="I112">
        <f t="shared" si="12"/>
        <v>1188.49</v>
      </c>
      <c r="K112">
        <v>500000</v>
      </c>
      <c r="L112">
        <f>Z104</f>
        <v>1659</v>
      </c>
      <c r="M112">
        <f t="shared" ref="M112:S112" si="13">AA104</f>
        <v>741</v>
      </c>
      <c r="N112">
        <f t="shared" si="13"/>
        <v>665</v>
      </c>
      <c r="O112">
        <f t="shared" si="13"/>
        <v>753</v>
      </c>
      <c r="P112">
        <f t="shared" si="13"/>
        <v>805</v>
      </c>
      <c r="Q112">
        <f t="shared" si="13"/>
        <v>1211</v>
      </c>
      <c r="R112">
        <f t="shared" si="13"/>
        <v>1467</v>
      </c>
      <c r="S112">
        <f t="shared" si="13"/>
        <v>1559</v>
      </c>
      <c r="U112">
        <v>500000</v>
      </c>
      <c r="V112">
        <f>Z105</f>
        <v>1076</v>
      </c>
      <c r="W112">
        <f t="shared" ref="W112:AC112" si="14">AA105</f>
        <v>522</v>
      </c>
      <c r="X112">
        <f t="shared" si="14"/>
        <v>520</v>
      </c>
      <c r="Y112">
        <f t="shared" si="14"/>
        <v>518</v>
      </c>
      <c r="Z112">
        <f t="shared" si="14"/>
        <v>535</v>
      </c>
      <c r="AA112">
        <f t="shared" si="14"/>
        <v>717</v>
      </c>
      <c r="AB112">
        <f t="shared" si="14"/>
        <v>784</v>
      </c>
      <c r="AC112">
        <f t="shared" si="14"/>
        <v>905</v>
      </c>
      <c r="AE112">
        <v>95</v>
      </c>
    </row>
    <row r="113" spans="1:31" x14ac:dyDescent="0.3">
      <c r="A113">
        <v>1000000</v>
      </c>
      <c r="B113">
        <f>AH103</f>
        <v>2824.66</v>
      </c>
      <c r="C113">
        <f t="shared" ref="C113:I113" si="15">AI103</f>
        <v>1080.9100000000001</v>
      </c>
      <c r="D113">
        <f t="shared" si="15"/>
        <v>1093.42</v>
      </c>
      <c r="E113">
        <f t="shared" si="15"/>
        <v>1184.69</v>
      </c>
      <c r="F113">
        <f t="shared" si="15"/>
        <v>1463.45</v>
      </c>
      <c r="G113">
        <f t="shared" si="15"/>
        <v>2363.39</v>
      </c>
      <c r="H113">
        <f t="shared" si="15"/>
        <v>2695.28</v>
      </c>
      <c r="I113">
        <f t="shared" si="15"/>
        <v>2733.72</v>
      </c>
      <c r="K113">
        <v>1000000</v>
      </c>
      <c r="L113">
        <f>AH104</f>
        <v>3015</v>
      </c>
      <c r="M113">
        <f t="shared" ref="M113:S113" si="16">AI104</f>
        <v>1264</v>
      </c>
      <c r="N113">
        <f t="shared" si="16"/>
        <v>1469</v>
      </c>
      <c r="O113">
        <f t="shared" si="16"/>
        <v>1452</v>
      </c>
      <c r="P113">
        <f t="shared" si="16"/>
        <v>1808</v>
      </c>
      <c r="Q113">
        <f t="shared" si="16"/>
        <v>2740</v>
      </c>
      <c r="R113">
        <f t="shared" si="16"/>
        <v>3133</v>
      </c>
      <c r="S113">
        <f t="shared" si="16"/>
        <v>2990</v>
      </c>
      <c r="U113">
        <v>1000000</v>
      </c>
      <c r="V113">
        <f>AH105</f>
        <v>2552</v>
      </c>
      <c r="W113">
        <f t="shared" ref="W113:AC113" si="17">AI105</f>
        <v>1035</v>
      </c>
      <c r="X113">
        <f t="shared" si="17"/>
        <v>1034</v>
      </c>
      <c r="Y113">
        <f t="shared" si="17"/>
        <v>1034</v>
      </c>
      <c r="Z113">
        <f t="shared" si="17"/>
        <v>1202</v>
      </c>
      <c r="AA113">
        <f t="shared" si="17"/>
        <v>2032</v>
      </c>
      <c r="AB113">
        <f t="shared" si="17"/>
        <v>2383</v>
      </c>
      <c r="AC113">
        <f t="shared" si="17"/>
        <v>2481</v>
      </c>
      <c r="AE113">
        <v>99</v>
      </c>
    </row>
    <row r="114" spans="1:31" x14ac:dyDescent="0.3">
      <c r="AE114">
        <v>99.7</v>
      </c>
    </row>
    <row r="116" spans="1:31" x14ac:dyDescent="0.3">
      <c r="X116">
        <v>-10</v>
      </c>
    </row>
    <row r="117" spans="1:31" x14ac:dyDescent="0.3">
      <c r="X117">
        <v>0</v>
      </c>
    </row>
    <row r="118" spans="1:31" x14ac:dyDescent="0.3">
      <c r="X118">
        <v>25</v>
      </c>
    </row>
    <row r="119" spans="1:31" x14ac:dyDescent="0.3">
      <c r="X119">
        <v>50</v>
      </c>
    </row>
    <row r="120" spans="1:31" x14ac:dyDescent="0.3">
      <c r="X120">
        <v>75</v>
      </c>
    </row>
    <row r="121" spans="1:31" x14ac:dyDescent="0.3">
      <c r="X121">
        <v>95</v>
      </c>
    </row>
    <row r="122" spans="1:31" x14ac:dyDescent="0.3">
      <c r="X122">
        <v>99</v>
      </c>
    </row>
    <row r="123" spans="1:31" x14ac:dyDescent="0.3">
      <c r="X123">
        <v>99.7</v>
      </c>
    </row>
    <row r="134" spans="2:3" x14ac:dyDescent="0.3">
      <c r="B134" t="s">
        <v>15</v>
      </c>
      <c r="C134" t="s">
        <v>20</v>
      </c>
    </row>
    <row r="135" spans="2:3" x14ac:dyDescent="0.3">
      <c r="B135">
        <v>10000</v>
      </c>
      <c r="C135">
        <f>B135*LOG(B135,2)*0.000144</f>
        <v>19.134305826551209</v>
      </c>
    </row>
    <row r="136" spans="2:3" x14ac:dyDescent="0.3">
      <c r="B136">
        <v>20000</v>
      </c>
      <c r="C136">
        <f t="shared" ref="C136:C153" si="18">B136*LOG(B136,2)*0.000144</f>
        <v>41.148611653102414</v>
      </c>
    </row>
    <row r="137" spans="2:3" x14ac:dyDescent="0.3">
      <c r="B137">
        <v>30000</v>
      </c>
      <c r="C137">
        <f t="shared" si="18"/>
        <v>64.249955482769025</v>
      </c>
    </row>
    <row r="138" spans="2:3" x14ac:dyDescent="0.3">
      <c r="B138">
        <v>40000</v>
      </c>
      <c r="C138">
        <f t="shared" si="18"/>
        <v>88.057223306204833</v>
      </c>
    </row>
    <row r="139" spans="2:3" x14ac:dyDescent="0.3">
      <c r="B139">
        <v>50000</v>
      </c>
      <c r="C139">
        <f t="shared" si="18"/>
        <v>112.38941141594505</v>
      </c>
    </row>
    <row r="140" spans="2:3" x14ac:dyDescent="0.3">
      <c r="B140">
        <v>60000</v>
      </c>
      <c r="C140">
        <f t="shared" si="18"/>
        <v>137.13991096553806</v>
      </c>
    </row>
    <row r="141" spans="2:3" x14ac:dyDescent="0.3">
      <c r="B141">
        <v>70000</v>
      </c>
      <c r="C141">
        <f t="shared" si="18"/>
        <v>162.23827840019908</v>
      </c>
    </row>
    <row r="142" spans="2:3" x14ac:dyDescent="0.3">
      <c r="B142">
        <v>80000</v>
      </c>
      <c r="C142">
        <f t="shared" si="18"/>
        <v>187.63444661240968</v>
      </c>
    </row>
    <row r="143" spans="2:3" x14ac:dyDescent="0.3">
      <c r="B143">
        <v>90000</v>
      </c>
      <c r="C143">
        <f t="shared" si="18"/>
        <v>213.29098045765323</v>
      </c>
    </row>
    <row r="144" spans="2:3" x14ac:dyDescent="0.3">
      <c r="B144">
        <v>100000</v>
      </c>
      <c r="C144">
        <f t="shared" si="18"/>
        <v>239.1788228318901</v>
      </c>
    </row>
    <row r="145" spans="2:3" x14ac:dyDescent="0.3">
      <c r="B145">
        <v>200000</v>
      </c>
      <c r="C145">
        <f t="shared" si="18"/>
        <v>507.15764566378022</v>
      </c>
    </row>
    <row r="146" spans="2:3" x14ac:dyDescent="0.3">
      <c r="B146">
        <v>300000</v>
      </c>
      <c r="C146">
        <f t="shared" si="18"/>
        <v>786.00684852682423</v>
      </c>
    </row>
    <row r="147" spans="2:3" x14ac:dyDescent="0.3">
      <c r="B147">
        <v>400000</v>
      </c>
      <c r="C147">
        <f t="shared" si="18"/>
        <v>1071.9152913275605</v>
      </c>
    </row>
    <row r="148" spans="2:3" x14ac:dyDescent="0.3">
      <c r="B148">
        <v>500000</v>
      </c>
      <c r="C148">
        <f t="shared" si="18"/>
        <v>1363.0729369913404</v>
      </c>
    </row>
    <row r="149" spans="2:3" x14ac:dyDescent="0.3">
      <c r="B149">
        <v>600000</v>
      </c>
      <c r="C149">
        <f t="shared" si="18"/>
        <v>1658.4136970536485</v>
      </c>
    </row>
    <row r="150" spans="2:3" x14ac:dyDescent="0.3">
      <c r="B150">
        <v>700000</v>
      </c>
      <c r="C150">
        <f t="shared" si="18"/>
        <v>1957.2331359666375</v>
      </c>
    </row>
    <row r="151" spans="2:3" x14ac:dyDescent="0.3">
      <c r="B151">
        <v>800000</v>
      </c>
      <c r="C151">
        <f t="shared" si="18"/>
        <v>2259.0305826551207</v>
      </c>
    </row>
    <row r="152" spans="2:3" x14ac:dyDescent="0.3">
      <c r="B152">
        <v>900000</v>
      </c>
      <c r="C152">
        <f t="shared" si="18"/>
        <v>2563.4316856739347</v>
      </c>
    </row>
    <row r="153" spans="2:3" x14ac:dyDescent="0.3">
      <c r="B153">
        <v>1000000</v>
      </c>
      <c r="C153">
        <f t="shared" si="18"/>
        <v>2870.1458739826808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D0A3-FF44-4800-AC09-3078A75FA734}">
  <dimension ref="A1:AO153"/>
  <sheetViews>
    <sheetView tabSelected="1" topLeftCell="A108" workbookViewId="0">
      <selection activeCell="D135" sqref="D135:D153"/>
    </sheetView>
  </sheetViews>
  <sheetFormatPr defaultRowHeight="14.4" x14ac:dyDescent="0.3"/>
  <sheetData>
    <row r="1" spans="2:41" x14ac:dyDescent="0.3">
      <c r="B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10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>
        <v>100000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>
        <v>500000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>
        <v>1000000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</row>
    <row r="2" spans="2:41" x14ac:dyDescent="0.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2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  <c r="AO2" t="s">
        <v>9</v>
      </c>
    </row>
    <row r="3" spans="2:41" x14ac:dyDescent="0.3">
      <c r="B3">
        <v>17</v>
      </c>
      <c r="C3">
        <v>15</v>
      </c>
      <c r="D3">
        <v>15</v>
      </c>
      <c r="E3">
        <v>14</v>
      </c>
      <c r="F3">
        <v>15</v>
      </c>
      <c r="G3">
        <v>15</v>
      </c>
      <c r="H3">
        <v>13</v>
      </c>
      <c r="I3">
        <v>13</v>
      </c>
      <c r="J3">
        <v>106</v>
      </c>
      <c r="K3">
        <v>119</v>
      </c>
      <c r="L3">
        <v>109</v>
      </c>
      <c r="M3">
        <v>107</v>
      </c>
      <c r="N3">
        <v>109</v>
      </c>
      <c r="O3">
        <v>110</v>
      </c>
      <c r="P3">
        <v>111</v>
      </c>
      <c r="Q3">
        <v>110</v>
      </c>
      <c r="R3">
        <v>328</v>
      </c>
      <c r="S3">
        <v>314</v>
      </c>
      <c r="T3">
        <v>316</v>
      </c>
      <c r="U3">
        <v>318</v>
      </c>
      <c r="V3">
        <v>305</v>
      </c>
      <c r="W3">
        <v>314</v>
      </c>
      <c r="X3">
        <v>310</v>
      </c>
      <c r="Y3">
        <v>304</v>
      </c>
      <c r="Z3">
        <v>5818</v>
      </c>
      <c r="AA3">
        <v>5349</v>
      </c>
      <c r="AB3">
        <v>5199</v>
      </c>
      <c r="AC3">
        <v>5204</v>
      </c>
      <c r="AD3">
        <v>5313</v>
      </c>
      <c r="AE3">
        <v>5252</v>
      </c>
      <c r="AF3">
        <v>5190</v>
      </c>
      <c r="AG3">
        <v>5321</v>
      </c>
      <c r="AH3">
        <v>22754</v>
      </c>
      <c r="AI3">
        <v>19208</v>
      </c>
      <c r="AJ3">
        <v>19541</v>
      </c>
      <c r="AK3">
        <v>19861</v>
      </c>
      <c r="AL3">
        <v>19662</v>
      </c>
      <c r="AM3">
        <v>19572</v>
      </c>
      <c r="AN3">
        <v>20578</v>
      </c>
      <c r="AO3">
        <v>20404</v>
      </c>
    </row>
    <row r="4" spans="2:41" x14ac:dyDescent="0.3">
      <c r="B4">
        <v>14</v>
      </c>
      <c r="C4">
        <v>14</v>
      </c>
      <c r="D4">
        <v>14</v>
      </c>
      <c r="E4">
        <v>16</v>
      </c>
      <c r="F4">
        <v>14</v>
      </c>
      <c r="G4">
        <v>14</v>
      </c>
      <c r="H4">
        <v>13</v>
      </c>
      <c r="I4">
        <v>14</v>
      </c>
      <c r="J4">
        <v>107</v>
      </c>
      <c r="K4">
        <v>117</v>
      </c>
      <c r="L4">
        <v>111</v>
      </c>
      <c r="M4">
        <v>114</v>
      </c>
      <c r="N4">
        <v>105</v>
      </c>
      <c r="O4">
        <v>107</v>
      </c>
      <c r="P4">
        <v>105</v>
      </c>
      <c r="Q4">
        <v>106</v>
      </c>
      <c r="R4">
        <v>338</v>
      </c>
      <c r="S4">
        <v>324</v>
      </c>
      <c r="T4">
        <v>321</v>
      </c>
      <c r="U4">
        <v>322</v>
      </c>
      <c r="V4">
        <v>308</v>
      </c>
      <c r="W4">
        <v>314</v>
      </c>
      <c r="X4">
        <v>308</v>
      </c>
      <c r="Y4">
        <v>308</v>
      </c>
      <c r="Z4">
        <v>6152</v>
      </c>
      <c r="AA4">
        <v>5294</v>
      </c>
      <c r="AB4">
        <v>5211</v>
      </c>
      <c r="AC4">
        <v>5248</v>
      </c>
      <c r="AD4">
        <v>5360</v>
      </c>
      <c r="AE4">
        <v>5372</v>
      </c>
      <c r="AF4">
        <v>5344</v>
      </c>
      <c r="AG4">
        <v>5161</v>
      </c>
      <c r="AH4">
        <v>23037</v>
      </c>
      <c r="AI4">
        <v>19534</v>
      </c>
      <c r="AJ4">
        <v>20015</v>
      </c>
      <c r="AK4">
        <v>19598</v>
      </c>
      <c r="AL4">
        <v>20239</v>
      </c>
      <c r="AM4">
        <v>19624</v>
      </c>
      <c r="AN4">
        <v>20315</v>
      </c>
      <c r="AO4">
        <v>19723</v>
      </c>
    </row>
    <row r="5" spans="2:41" x14ac:dyDescent="0.3">
      <c r="B5">
        <v>15</v>
      </c>
      <c r="C5">
        <v>15</v>
      </c>
      <c r="D5">
        <v>14</v>
      </c>
      <c r="E5">
        <v>15</v>
      </c>
      <c r="F5">
        <v>15</v>
      </c>
      <c r="G5">
        <v>15</v>
      </c>
      <c r="H5">
        <v>16</v>
      </c>
      <c r="I5">
        <v>15</v>
      </c>
      <c r="J5">
        <v>109</v>
      </c>
      <c r="K5">
        <v>111</v>
      </c>
      <c r="L5">
        <v>110</v>
      </c>
      <c r="M5">
        <v>115</v>
      </c>
      <c r="N5">
        <v>109</v>
      </c>
      <c r="O5">
        <v>105</v>
      </c>
      <c r="P5">
        <v>107</v>
      </c>
      <c r="Q5">
        <v>112</v>
      </c>
      <c r="R5">
        <v>339</v>
      </c>
      <c r="S5">
        <v>324</v>
      </c>
      <c r="T5">
        <v>318</v>
      </c>
      <c r="U5">
        <v>307</v>
      </c>
      <c r="V5">
        <v>313</v>
      </c>
      <c r="W5">
        <v>305</v>
      </c>
      <c r="X5">
        <v>301</v>
      </c>
      <c r="Y5">
        <v>306</v>
      </c>
      <c r="Z5">
        <v>5889</v>
      </c>
      <c r="AA5">
        <v>5245</v>
      </c>
      <c r="AB5">
        <v>5152</v>
      </c>
      <c r="AC5">
        <v>5355</v>
      </c>
      <c r="AD5">
        <v>5164</v>
      </c>
      <c r="AE5">
        <v>5367</v>
      </c>
      <c r="AF5">
        <v>5285</v>
      </c>
      <c r="AG5">
        <v>5118</v>
      </c>
      <c r="AH5">
        <v>22774</v>
      </c>
      <c r="AI5">
        <v>19677</v>
      </c>
      <c r="AJ5">
        <v>20031</v>
      </c>
      <c r="AK5">
        <v>20090</v>
      </c>
      <c r="AL5">
        <v>20320</v>
      </c>
      <c r="AM5">
        <v>19742</v>
      </c>
      <c r="AN5">
        <v>19771</v>
      </c>
      <c r="AO5">
        <v>19662</v>
      </c>
    </row>
    <row r="6" spans="2:41" x14ac:dyDescent="0.3">
      <c r="B6">
        <v>14</v>
      </c>
      <c r="C6">
        <v>14</v>
      </c>
      <c r="D6">
        <v>15</v>
      </c>
      <c r="E6">
        <v>15</v>
      </c>
      <c r="F6">
        <v>15</v>
      </c>
      <c r="G6">
        <v>15</v>
      </c>
      <c r="H6">
        <v>15</v>
      </c>
      <c r="I6">
        <v>15</v>
      </c>
      <c r="J6">
        <v>106</v>
      </c>
      <c r="K6">
        <v>112</v>
      </c>
      <c r="L6">
        <v>107</v>
      </c>
      <c r="M6">
        <v>114</v>
      </c>
      <c r="N6">
        <v>111</v>
      </c>
      <c r="O6">
        <v>106</v>
      </c>
      <c r="P6">
        <v>109</v>
      </c>
      <c r="Q6">
        <v>103</v>
      </c>
      <c r="R6">
        <v>321</v>
      </c>
      <c r="S6">
        <v>330</v>
      </c>
      <c r="T6">
        <v>322</v>
      </c>
      <c r="U6">
        <v>314</v>
      </c>
      <c r="V6">
        <v>307</v>
      </c>
      <c r="W6">
        <v>303</v>
      </c>
      <c r="X6">
        <v>300</v>
      </c>
      <c r="Y6">
        <v>309</v>
      </c>
      <c r="Z6">
        <v>6190</v>
      </c>
      <c r="AA6">
        <v>5299</v>
      </c>
      <c r="AB6">
        <v>5325</v>
      </c>
      <c r="AC6">
        <v>5264</v>
      </c>
      <c r="AD6">
        <v>5205</v>
      </c>
      <c r="AE6">
        <v>5340</v>
      </c>
      <c r="AF6">
        <v>5224</v>
      </c>
      <c r="AG6">
        <v>5210</v>
      </c>
      <c r="AH6">
        <v>22297</v>
      </c>
      <c r="AI6">
        <v>19766</v>
      </c>
      <c r="AJ6">
        <v>19902</v>
      </c>
      <c r="AK6">
        <v>20215</v>
      </c>
      <c r="AL6">
        <v>19781</v>
      </c>
      <c r="AM6">
        <v>20332</v>
      </c>
      <c r="AN6">
        <v>20321</v>
      </c>
      <c r="AO6">
        <v>20490</v>
      </c>
    </row>
    <row r="7" spans="2:41" x14ac:dyDescent="0.3">
      <c r="B7">
        <v>15</v>
      </c>
      <c r="C7">
        <v>15</v>
      </c>
      <c r="D7">
        <v>14</v>
      </c>
      <c r="E7">
        <v>14</v>
      </c>
      <c r="F7">
        <v>14</v>
      </c>
      <c r="G7">
        <v>14</v>
      </c>
      <c r="H7">
        <v>14</v>
      </c>
      <c r="I7">
        <v>16</v>
      </c>
      <c r="J7">
        <v>110</v>
      </c>
      <c r="K7">
        <v>109</v>
      </c>
      <c r="L7">
        <v>110</v>
      </c>
      <c r="M7">
        <v>105</v>
      </c>
      <c r="N7">
        <v>103</v>
      </c>
      <c r="O7">
        <v>104</v>
      </c>
      <c r="P7">
        <v>110</v>
      </c>
      <c r="Q7">
        <v>107</v>
      </c>
      <c r="R7">
        <v>330</v>
      </c>
      <c r="S7">
        <v>320</v>
      </c>
      <c r="T7">
        <v>316</v>
      </c>
      <c r="U7">
        <v>318</v>
      </c>
      <c r="V7">
        <v>314</v>
      </c>
      <c r="W7">
        <v>305</v>
      </c>
      <c r="X7">
        <v>299</v>
      </c>
      <c r="Y7">
        <v>311</v>
      </c>
      <c r="Z7">
        <v>6146</v>
      </c>
      <c r="AA7">
        <v>5098</v>
      </c>
      <c r="AB7">
        <v>5127</v>
      </c>
      <c r="AC7">
        <v>5352</v>
      </c>
      <c r="AD7">
        <v>5356</v>
      </c>
      <c r="AE7">
        <v>5284</v>
      </c>
      <c r="AF7">
        <v>5300</v>
      </c>
      <c r="AG7">
        <v>5343</v>
      </c>
      <c r="AH7">
        <v>21895</v>
      </c>
      <c r="AI7">
        <v>19134</v>
      </c>
      <c r="AJ7">
        <v>19665</v>
      </c>
      <c r="AK7">
        <v>19542</v>
      </c>
      <c r="AL7">
        <v>20255</v>
      </c>
      <c r="AM7">
        <v>20435</v>
      </c>
      <c r="AN7">
        <v>20112</v>
      </c>
      <c r="AO7">
        <v>20503</v>
      </c>
    </row>
    <row r="8" spans="2:41" x14ac:dyDescent="0.3">
      <c r="B8">
        <v>15</v>
      </c>
      <c r="C8">
        <v>14</v>
      </c>
      <c r="D8">
        <v>15</v>
      </c>
      <c r="E8">
        <v>14</v>
      </c>
      <c r="F8">
        <v>15</v>
      </c>
      <c r="G8">
        <v>13</v>
      </c>
      <c r="H8">
        <v>15</v>
      </c>
      <c r="I8">
        <v>14</v>
      </c>
      <c r="J8">
        <v>112</v>
      </c>
      <c r="K8">
        <v>111</v>
      </c>
      <c r="L8">
        <v>112</v>
      </c>
      <c r="M8">
        <v>111</v>
      </c>
      <c r="N8">
        <v>108</v>
      </c>
      <c r="O8">
        <v>108</v>
      </c>
      <c r="P8">
        <v>107</v>
      </c>
      <c r="Q8">
        <v>110</v>
      </c>
      <c r="R8">
        <v>315</v>
      </c>
      <c r="S8">
        <v>312</v>
      </c>
      <c r="T8">
        <v>339</v>
      </c>
      <c r="U8">
        <v>314</v>
      </c>
      <c r="V8">
        <v>304</v>
      </c>
      <c r="W8">
        <v>307</v>
      </c>
      <c r="X8">
        <v>309</v>
      </c>
      <c r="Y8">
        <v>304</v>
      </c>
      <c r="Z8">
        <v>5728</v>
      </c>
      <c r="AA8">
        <v>5337</v>
      </c>
      <c r="AB8">
        <v>5257</v>
      </c>
      <c r="AC8">
        <v>5223</v>
      </c>
      <c r="AD8">
        <v>5130</v>
      </c>
      <c r="AE8">
        <v>5290</v>
      </c>
      <c r="AF8">
        <v>5192</v>
      </c>
      <c r="AG8">
        <v>5188</v>
      </c>
      <c r="AH8">
        <v>22088</v>
      </c>
      <c r="AI8">
        <v>19071</v>
      </c>
      <c r="AJ8">
        <v>20012</v>
      </c>
      <c r="AK8">
        <v>20293</v>
      </c>
      <c r="AL8">
        <v>20074</v>
      </c>
      <c r="AM8">
        <v>19937</v>
      </c>
      <c r="AN8">
        <v>20607</v>
      </c>
      <c r="AO8">
        <v>19990</v>
      </c>
    </row>
    <row r="9" spans="2:41" x14ac:dyDescent="0.3">
      <c r="B9">
        <v>14</v>
      </c>
      <c r="C9">
        <v>15</v>
      </c>
      <c r="D9">
        <v>14</v>
      </c>
      <c r="E9">
        <v>14</v>
      </c>
      <c r="F9">
        <v>15</v>
      </c>
      <c r="G9">
        <v>14</v>
      </c>
      <c r="H9">
        <v>14</v>
      </c>
      <c r="I9">
        <v>15</v>
      </c>
      <c r="J9">
        <v>118</v>
      </c>
      <c r="K9">
        <v>107</v>
      </c>
      <c r="L9">
        <v>112</v>
      </c>
      <c r="M9">
        <v>113</v>
      </c>
      <c r="N9">
        <v>108</v>
      </c>
      <c r="O9">
        <v>111</v>
      </c>
      <c r="P9">
        <v>108</v>
      </c>
      <c r="Q9">
        <v>106</v>
      </c>
      <c r="R9">
        <v>321</v>
      </c>
      <c r="S9">
        <v>324</v>
      </c>
      <c r="T9">
        <v>327</v>
      </c>
      <c r="U9">
        <v>303</v>
      </c>
      <c r="V9">
        <v>309</v>
      </c>
      <c r="W9">
        <v>301</v>
      </c>
      <c r="X9">
        <v>302</v>
      </c>
      <c r="Y9">
        <v>316</v>
      </c>
      <c r="Z9">
        <v>6105</v>
      </c>
      <c r="AA9">
        <v>5196</v>
      </c>
      <c r="AB9">
        <v>5153</v>
      </c>
      <c r="AC9">
        <v>5153</v>
      </c>
      <c r="AD9">
        <v>5165</v>
      </c>
      <c r="AE9">
        <v>5170</v>
      </c>
      <c r="AF9">
        <v>5199</v>
      </c>
      <c r="AG9">
        <v>5326</v>
      </c>
      <c r="AH9">
        <v>22855</v>
      </c>
      <c r="AI9">
        <v>19355</v>
      </c>
      <c r="AJ9">
        <v>19959</v>
      </c>
      <c r="AK9">
        <v>20164</v>
      </c>
      <c r="AL9">
        <v>20529</v>
      </c>
      <c r="AM9">
        <v>20305</v>
      </c>
      <c r="AN9">
        <v>20552</v>
      </c>
      <c r="AO9">
        <v>20166</v>
      </c>
    </row>
    <row r="10" spans="2:41" x14ac:dyDescent="0.3">
      <c r="B10">
        <v>14</v>
      </c>
      <c r="C10">
        <v>14</v>
      </c>
      <c r="D10">
        <v>15</v>
      </c>
      <c r="E10">
        <v>14</v>
      </c>
      <c r="F10">
        <v>14</v>
      </c>
      <c r="G10">
        <v>14</v>
      </c>
      <c r="H10">
        <v>15</v>
      </c>
      <c r="I10">
        <v>14</v>
      </c>
      <c r="J10">
        <v>108</v>
      </c>
      <c r="K10">
        <v>114</v>
      </c>
      <c r="L10">
        <v>113</v>
      </c>
      <c r="M10">
        <v>111</v>
      </c>
      <c r="N10">
        <v>110</v>
      </c>
      <c r="O10">
        <v>105</v>
      </c>
      <c r="P10">
        <v>112</v>
      </c>
      <c r="Q10">
        <v>111</v>
      </c>
      <c r="R10">
        <v>328</v>
      </c>
      <c r="S10">
        <v>319</v>
      </c>
      <c r="T10">
        <v>307</v>
      </c>
      <c r="U10">
        <v>311</v>
      </c>
      <c r="V10">
        <v>311</v>
      </c>
      <c r="W10">
        <v>302</v>
      </c>
      <c r="X10">
        <v>301</v>
      </c>
      <c r="Y10">
        <v>308</v>
      </c>
      <c r="Z10">
        <v>5843</v>
      </c>
      <c r="AA10">
        <v>5261</v>
      </c>
      <c r="AB10">
        <v>5250</v>
      </c>
      <c r="AC10">
        <v>5258</v>
      </c>
      <c r="AD10">
        <v>5371</v>
      </c>
      <c r="AE10">
        <v>5195</v>
      </c>
      <c r="AF10">
        <v>5154</v>
      </c>
      <c r="AG10">
        <v>5259</v>
      </c>
      <c r="AH10">
        <v>23062</v>
      </c>
      <c r="AI10">
        <v>19660</v>
      </c>
      <c r="AJ10">
        <v>19983</v>
      </c>
      <c r="AK10">
        <v>19817</v>
      </c>
      <c r="AL10">
        <v>20170</v>
      </c>
      <c r="AM10">
        <v>20497</v>
      </c>
      <c r="AN10">
        <v>19763</v>
      </c>
      <c r="AO10">
        <v>19824</v>
      </c>
    </row>
    <row r="11" spans="2:41" x14ac:dyDescent="0.3">
      <c r="B11">
        <v>13</v>
      </c>
      <c r="C11">
        <v>16</v>
      </c>
      <c r="D11">
        <v>14</v>
      </c>
      <c r="E11">
        <v>15</v>
      </c>
      <c r="F11">
        <v>13</v>
      </c>
      <c r="G11">
        <v>14</v>
      </c>
      <c r="H11">
        <v>14</v>
      </c>
      <c r="I11">
        <v>14</v>
      </c>
      <c r="J11">
        <v>109</v>
      </c>
      <c r="K11">
        <v>112</v>
      </c>
      <c r="L11">
        <v>110</v>
      </c>
      <c r="M11">
        <v>109</v>
      </c>
      <c r="N11">
        <v>107</v>
      </c>
      <c r="O11">
        <v>106</v>
      </c>
      <c r="P11">
        <v>106</v>
      </c>
      <c r="Q11">
        <v>106</v>
      </c>
      <c r="R11">
        <v>320</v>
      </c>
      <c r="S11">
        <v>336</v>
      </c>
      <c r="T11">
        <v>311</v>
      </c>
      <c r="U11">
        <v>312</v>
      </c>
      <c r="V11">
        <v>307</v>
      </c>
      <c r="W11">
        <v>306</v>
      </c>
      <c r="X11">
        <v>307</v>
      </c>
      <c r="Y11">
        <v>310</v>
      </c>
      <c r="Z11">
        <v>5684</v>
      </c>
      <c r="AA11">
        <v>5307</v>
      </c>
      <c r="AB11">
        <v>5154</v>
      </c>
      <c r="AC11">
        <v>5272</v>
      </c>
      <c r="AD11">
        <v>5183</v>
      </c>
      <c r="AE11">
        <v>5137</v>
      </c>
      <c r="AF11">
        <v>5203</v>
      </c>
      <c r="AG11">
        <v>5323</v>
      </c>
      <c r="AH11">
        <v>22622</v>
      </c>
      <c r="AI11">
        <v>19586</v>
      </c>
      <c r="AJ11">
        <v>20128</v>
      </c>
      <c r="AK11">
        <v>19746</v>
      </c>
      <c r="AL11">
        <v>20418</v>
      </c>
      <c r="AM11">
        <v>20351</v>
      </c>
      <c r="AN11">
        <v>20291</v>
      </c>
      <c r="AO11">
        <v>20222</v>
      </c>
    </row>
    <row r="12" spans="2:41" x14ac:dyDescent="0.3">
      <c r="B12">
        <v>15</v>
      </c>
      <c r="C12">
        <v>15</v>
      </c>
      <c r="D12">
        <v>15</v>
      </c>
      <c r="E12">
        <v>15</v>
      </c>
      <c r="F12">
        <v>15</v>
      </c>
      <c r="G12">
        <v>15</v>
      </c>
      <c r="H12">
        <v>14</v>
      </c>
      <c r="I12">
        <v>14</v>
      </c>
      <c r="J12">
        <v>110</v>
      </c>
      <c r="K12">
        <v>110</v>
      </c>
      <c r="L12">
        <v>116</v>
      </c>
      <c r="M12">
        <v>113</v>
      </c>
      <c r="N12">
        <v>111</v>
      </c>
      <c r="O12">
        <v>116</v>
      </c>
      <c r="P12">
        <v>108</v>
      </c>
      <c r="Q12">
        <v>107</v>
      </c>
      <c r="R12">
        <v>325</v>
      </c>
      <c r="S12">
        <v>321</v>
      </c>
      <c r="T12">
        <v>315</v>
      </c>
      <c r="U12">
        <v>321</v>
      </c>
      <c r="V12">
        <v>314</v>
      </c>
      <c r="W12">
        <v>305</v>
      </c>
      <c r="X12">
        <v>314</v>
      </c>
      <c r="Y12">
        <v>310</v>
      </c>
      <c r="Z12">
        <v>5852</v>
      </c>
      <c r="AA12">
        <v>5101</v>
      </c>
      <c r="AB12">
        <v>5127</v>
      </c>
      <c r="AC12">
        <v>5317</v>
      </c>
      <c r="AD12">
        <v>5326</v>
      </c>
      <c r="AE12">
        <v>5334</v>
      </c>
      <c r="AF12">
        <v>5166</v>
      </c>
      <c r="AG12">
        <v>5178</v>
      </c>
      <c r="AH12">
        <v>22251</v>
      </c>
      <c r="AI12">
        <v>19086</v>
      </c>
      <c r="AJ12">
        <v>19312</v>
      </c>
      <c r="AK12">
        <v>19555</v>
      </c>
      <c r="AL12">
        <v>20171</v>
      </c>
      <c r="AM12">
        <v>20279</v>
      </c>
      <c r="AN12">
        <v>20214</v>
      </c>
      <c r="AO12">
        <v>19772</v>
      </c>
    </row>
    <row r="13" spans="2:41" x14ac:dyDescent="0.3">
      <c r="B13">
        <v>13</v>
      </c>
      <c r="C13">
        <v>14</v>
      </c>
      <c r="D13">
        <v>15</v>
      </c>
      <c r="E13">
        <v>15</v>
      </c>
      <c r="F13">
        <v>15</v>
      </c>
      <c r="G13">
        <v>15</v>
      </c>
      <c r="H13">
        <v>14</v>
      </c>
      <c r="I13">
        <v>15</v>
      </c>
      <c r="J13">
        <v>106</v>
      </c>
      <c r="K13">
        <v>110</v>
      </c>
      <c r="L13">
        <v>108</v>
      </c>
      <c r="M13">
        <v>109</v>
      </c>
      <c r="N13">
        <v>115</v>
      </c>
      <c r="O13">
        <v>113</v>
      </c>
      <c r="P13">
        <v>110</v>
      </c>
      <c r="Q13">
        <v>107</v>
      </c>
      <c r="R13">
        <v>327</v>
      </c>
      <c r="S13">
        <v>316</v>
      </c>
      <c r="T13">
        <v>306</v>
      </c>
      <c r="U13">
        <v>315</v>
      </c>
      <c r="V13">
        <v>304</v>
      </c>
      <c r="W13">
        <v>308</v>
      </c>
      <c r="X13">
        <v>311</v>
      </c>
      <c r="Y13">
        <v>310</v>
      </c>
      <c r="Z13">
        <v>5748</v>
      </c>
      <c r="AA13">
        <v>5136</v>
      </c>
      <c r="AB13">
        <v>5308</v>
      </c>
      <c r="AC13">
        <v>5184</v>
      </c>
      <c r="AD13">
        <v>5172</v>
      </c>
      <c r="AE13">
        <v>5293</v>
      </c>
      <c r="AF13">
        <v>5405</v>
      </c>
      <c r="AG13">
        <v>5181</v>
      </c>
      <c r="AH13">
        <v>22035</v>
      </c>
      <c r="AI13">
        <v>19539</v>
      </c>
      <c r="AJ13">
        <v>20315</v>
      </c>
      <c r="AK13">
        <v>19898</v>
      </c>
      <c r="AL13">
        <v>19701</v>
      </c>
      <c r="AM13">
        <v>19680</v>
      </c>
      <c r="AN13">
        <v>19783</v>
      </c>
      <c r="AO13">
        <v>20291</v>
      </c>
    </row>
    <row r="14" spans="2:41" x14ac:dyDescent="0.3">
      <c r="B14">
        <v>15</v>
      </c>
      <c r="C14">
        <v>16</v>
      </c>
      <c r="D14">
        <v>15</v>
      </c>
      <c r="E14">
        <v>16</v>
      </c>
      <c r="F14">
        <v>15</v>
      </c>
      <c r="G14">
        <v>15</v>
      </c>
      <c r="H14">
        <v>13</v>
      </c>
      <c r="I14">
        <v>14</v>
      </c>
      <c r="J14">
        <v>109</v>
      </c>
      <c r="K14">
        <v>110</v>
      </c>
      <c r="L14">
        <v>112</v>
      </c>
      <c r="M14">
        <v>114</v>
      </c>
      <c r="N14">
        <v>105</v>
      </c>
      <c r="O14">
        <v>111</v>
      </c>
      <c r="P14">
        <v>106</v>
      </c>
      <c r="Q14">
        <v>109</v>
      </c>
      <c r="R14">
        <v>341</v>
      </c>
      <c r="S14">
        <v>321</v>
      </c>
      <c r="T14">
        <v>320</v>
      </c>
      <c r="U14">
        <v>313</v>
      </c>
      <c r="V14">
        <v>312</v>
      </c>
      <c r="W14">
        <v>306</v>
      </c>
      <c r="X14">
        <v>313</v>
      </c>
      <c r="Y14">
        <v>309</v>
      </c>
      <c r="Z14">
        <v>5877</v>
      </c>
      <c r="AA14">
        <v>5280</v>
      </c>
      <c r="AB14">
        <v>5158</v>
      </c>
      <c r="AC14">
        <v>5151</v>
      </c>
      <c r="AD14">
        <v>5370</v>
      </c>
      <c r="AE14">
        <v>5314</v>
      </c>
      <c r="AF14">
        <v>5242</v>
      </c>
      <c r="AG14">
        <v>5373</v>
      </c>
      <c r="AH14">
        <v>22808</v>
      </c>
      <c r="AI14">
        <v>19009</v>
      </c>
      <c r="AJ14">
        <v>19465</v>
      </c>
      <c r="AK14">
        <v>20251</v>
      </c>
      <c r="AL14">
        <v>19963</v>
      </c>
      <c r="AM14">
        <v>19683</v>
      </c>
      <c r="AN14">
        <v>20307</v>
      </c>
      <c r="AO14">
        <v>20311</v>
      </c>
    </row>
    <row r="15" spans="2:41" x14ac:dyDescent="0.3">
      <c r="B15">
        <v>14</v>
      </c>
      <c r="C15">
        <v>15</v>
      </c>
      <c r="D15">
        <v>14</v>
      </c>
      <c r="E15">
        <v>16</v>
      </c>
      <c r="F15">
        <v>15</v>
      </c>
      <c r="G15">
        <v>14</v>
      </c>
      <c r="H15">
        <v>14</v>
      </c>
      <c r="I15">
        <v>14</v>
      </c>
      <c r="J15">
        <v>115</v>
      </c>
      <c r="K15">
        <v>106</v>
      </c>
      <c r="L15">
        <v>108</v>
      </c>
      <c r="M15">
        <v>108</v>
      </c>
      <c r="N15">
        <v>106</v>
      </c>
      <c r="O15">
        <v>103</v>
      </c>
      <c r="P15">
        <v>112</v>
      </c>
      <c r="Q15">
        <v>104</v>
      </c>
      <c r="R15">
        <v>322</v>
      </c>
      <c r="S15">
        <v>324</v>
      </c>
      <c r="T15">
        <v>312</v>
      </c>
      <c r="U15">
        <v>305</v>
      </c>
      <c r="V15">
        <v>308</v>
      </c>
      <c r="W15">
        <v>303</v>
      </c>
      <c r="X15">
        <v>307</v>
      </c>
      <c r="Y15">
        <v>305</v>
      </c>
      <c r="Z15">
        <v>6237</v>
      </c>
      <c r="AA15">
        <v>5301</v>
      </c>
      <c r="AB15">
        <v>5390</v>
      </c>
      <c r="AC15">
        <v>5185</v>
      </c>
      <c r="AD15">
        <v>5225</v>
      </c>
      <c r="AE15">
        <v>5145</v>
      </c>
      <c r="AF15">
        <v>5139</v>
      </c>
      <c r="AG15">
        <v>5140</v>
      </c>
      <c r="AH15">
        <v>22450</v>
      </c>
      <c r="AI15">
        <v>19559</v>
      </c>
      <c r="AJ15">
        <v>19345</v>
      </c>
      <c r="AK15">
        <v>20022</v>
      </c>
      <c r="AL15">
        <v>20335</v>
      </c>
      <c r="AM15">
        <v>20299</v>
      </c>
      <c r="AN15">
        <v>20333</v>
      </c>
      <c r="AO15">
        <v>20456</v>
      </c>
    </row>
    <row r="16" spans="2:41" x14ac:dyDescent="0.3">
      <c r="B16">
        <v>15</v>
      </c>
      <c r="C16">
        <v>15</v>
      </c>
      <c r="D16">
        <v>15</v>
      </c>
      <c r="E16">
        <v>15</v>
      </c>
      <c r="F16">
        <v>16</v>
      </c>
      <c r="G16">
        <v>15</v>
      </c>
      <c r="H16">
        <v>14</v>
      </c>
      <c r="I16">
        <v>15</v>
      </c>
      <c r="J16">
        <v>112</v>
      </c>
      <c r="K16">
        <v>116</v>
      </c>
      <c r="L16">
        <v>114</v>
      </c>
      <c r="M16">
        <v>113</v>
      </c>
      <c r="N16">
        <v>109</v>
      </c>
      <c r="O16">
        <v>107</v>
      </c>
      <c r="P16">
        <v>118</v>
      </c>
      <c r="Q16">
        <v>119</v>
      </c>
      <c r="R16">
        <v>316</v>
      </c>
      <c r="S16">
        <v>319</v>
      </c>
      <c r="T16">
        <v>319</v>
      </c>
      <c r="U16">
        <v>317</v>
      </c>
      <c r="V16">
        <v>312</v>
      </c>
      <c r="W16">
        <v>306</v>
      </c>
      <c r="X16">
        <v>306</v>
      </c>
      <c r="Y16">
        <v>310</v>
      </c>
      <c r="Z16">
        <v>5883</v>
      </c>
      <c r="AA16">
        <v>5105</v>
      </c>
      <c r="AB16">
        <v>5273</v>
      </c>
      <c r="AC16">
        <v>5226</v>
      </c>
      <c r="AD16">
        <v>5464</v>
      </c>
      <c r="AE16">
        <v>5157</v>
      </c>
      <c r="AF16">
        <v>5274</v>
      </c>
      <c r="AG16">
        <v>5413</v>
      </c>
      <c r="AH16">
        <v>22688</v>
      </c>
      <c r="AI16">
        <v>19365</v>
      </c>
      <c r="AJ16">
        <v>19797</v>
      </c>
      <c r="AK16">
        <v>19603</v>
      </c>
      <c r="AL16">
        <v>20093</v>
      </c>
      <c r="AM16">
        <v>19629</v>
      </c>
      <c r="AN16">
        <v>20224</v>
      </c>
      <c r="AO16">
        <v>20073</v>
      </c>
    </row>
    <row r="17" spans="2:41" x14ac:dyDescent="0.3">
      <c r="B17">
        <v>15</v>
      </c>
      <c r="C17">
        <v>15</v>
      </c>
      <c r="D17">
        <v>14</v>
      </c>
      <c r="E17">
        <v>14</v>
      </c>
      <c r="F17">
        <v>15</v>
      </c>
      <c r="G17">
        <v>15</v>
      </c>
      <c r="H17">
        <v>15</v>
      </c>
      <c r="I17">
        <v>17</v>
      </c>
      <c r="J17">
        <v>116</v>
      </c>
      <c r="K17">
        <v>109</v>
      </c>
      <c r="L17">
        <v>112</v>
      </c>
      <c r="M17">
        <v>106</v>
      </c>
      <c r="N17">
        <v>115</v>
      </c>
      <c r="O17">
        <v>107</v>
      </c>
      <c r="P17">
        <v>113</v>
      </c>
      <c r="Q17">
        <v>108</v>
      </c>
      <c r="R17">
        <v>333</v>
      </c>
      <c r="S17">
        <v>321</v>
      </c>
      <c r="T17">
        <v>311</v>
      </c>
      <c r="U17">
        <v>316</v>
      </c>
      <c r="V17">
        <v>314</v>
      </c>
      <c r="W17">
        <v>319</v>
      </c>
      <c r="X17">
        <v>308</v>
      </c>
      <c r="Y17">
        <v>302</v>
      </c>
      <c r="Z17">
        <v>6022</v>
      </c>
      <c r="AA17">
        <v>5149</v>
      </c>
      <c r="AB17">
        <v>5417</v>
      </c>
      <c r="AC17">
        <v>5264</v>
      </c>
      <c r="AD17">
        <v>5158</v>
      </c>
      <c r="AE17">
        <v>5278</v>
      </c>
      <c r="AF17">
        <v>5124</v>
      </c>
      <c r="AG17">
        <v>5297</v>
      </c>
      <c r="AH17">
        <v>22709</v>
      </c>
      <c r="AI17">
        <v>19727</v>
      </c>
      <c r="AJ17">
        <v>20187</v>
      </c>
      <c r="AK17">
        <v>20103</v>
      </c>
      <c r="AL17">
        <v>20048</v>
      </c>
      <c r="AM17">
        <v>20037</v>
      </c>
      <c r="AN17">
        <v>20318</v>
      </c>
      <c r="AO17">
        <v>19807</v>
      </c>
    </row>
    <row r="18" spans="2:41" x14ac:dyDescent="0.3">
      <c r="B18">
        <v>14</v>
      </c>
      <c r="C18">
        <v>16</v>
      </c>
      <c r="D18">
        <v>14</v>
      </c>
      <c r="E18">
        <v>14</v>
      </c>
      <c r="F18">
        <v>14</v>
      </c>
      <c r="G18">
        <v>15</v>
      </c>
      <c r="H18">
        <v>13</v>
      </c>
      <c r="I18">
        <v>15</v>
      </c>
      <c r="J18">
        <v>114</v>
      </c>
      <c r="K18">
        <v>121</v>
      </c>
      <c r="L18">
        <v>113</v>
      </c>
      <c r="M18">
        <v>110</v>
      </c>
      <c r="N18">
        <v>111</v>
      </c>
      <c r="O18">
        <v>110</v>
      </c>
      <c r="P18">
        <v>107</v>
      </c>
      <c r="Q18">
        <v>108</v>
      </c>
      <c r="R18">
        <v>329</v>
      </c>
      <c r="S18">
        <v>320</v>
      </c>
      <c r="T18">
        <v>319</v>
      </c>
      <c r="U18">
        <v>304</v>
      </c>
      <c r="V18">
        <v>307</v>
      </c>
      <c r="W18">
        <v>310</v>
      </c>
      <c r="X18">
        <v>306</v>
      </c>
      <c r="Y18">
        <v>324</v>
      </c>
      <c r="Z18">
        <v>6077</v>
      </c>
      <c r="AA18">
        <v>5143</v>
      </c>
      <c r="AB18">
        <v>5237</v>
      </c>
      <c r="AC18">
        <v>5175</v>
      </c>
      <c r="AD18">
        <v>5410</v>
      </c>
      <c r="AE18">
        <v>5377</v>
      </c>
      <c r="AF18">
        <v>5334</v>
      </c>
      <c r="AG18">
        <v>5317</v>
      </c>
      <c r="AH18">
        <v>22330</v>
      </c>
      <c r="AI18">
        <v>19601</v>
      </c>
      <c r="AJ18">
        <v>19511</v>
      </c>
      <c r="AK18">
        <v>20242</v>
      </c>
      <c r="AL18">
        <v>20144</v>
      </c>
      <c r="AM18">
        <v>20253</v>
      </c>
      <c r="AN18">
        <v>19639</v>
      </c>
      <c r="AO18">
        <v>20350</v>
      </c>
    </row>
    <row r="19" spans="2:41" x14ac:dyDescent="0.3">
      <c r="B19">
        <v>14</v>
      </c>
      <c r="C19">
        <v>15</v>
      </c>
      <c r="D19">
        <v>14</v>
      </c>
      <c r="E19">
        <v>14</v>
      </c>
      <c r="F19">
        <v>14</v>
      </c>
      <c r="G19">
        <v>14</v>
      </c>
      <c r="H19">
        <v>15</v>
      </c>
      <c r="I19">
        <v>14</v>
      </c>
      <c r="J19">
        <v>111</v>
      </c>
      <c r="K19">
        <v>108</v>
      </c>
      <c r="L19">
        <v>114</v>
      </c>
      <c r="M19">
        <v>107</v>
      </c>
      <c r="N19">
        <v>111</v>
      </c>
      <c r="O19">
        <v>107</v>
      </c>
      <c r="P19">
        <v>107</v>
      </c>
      <c r="Q19">
        <v>110</v>
      </c>
      <c r="R19">
        <v>315</v>
      </c>
      <c r="S19">
        <v>322</v>
      </c>
      <c r="T19">
        <v>310</v>
      </c>
      <c r="U19">
        <v>310</v>
      </c>
      <c r="V19">
        <v>308</v>
      </c>
      <c r="W19">
        <v>302</v>
      </c>
      <c r="X19">
        <v>308</v>
      </c>
      <c r="Y19">
        <v>300</v>
      </c>
      <c r="Z19">
        <v>5746</v>
      </c>
      <c r="AA19">
        <v>5095</v>
      </c>
      <c r="AB19">
        <v>5222</v>
      </c>
      <c r="AC19">
        <v>5234</v>
      </c>
      <c r="AD19">
        <v>5183</v>
      </c>
      <c r="AE19">
        <v>5175</v>
      </c>
      <c r="AF19">
        <v>5136</v>
      </c>
      <c r="AG19">
        <v>5171</v>
      </c>
      <c r="AH19">
        <v>22815</v>
      </c>
      <c r="AI19">
        <v>19456</v>
      </c>
      <c r="AJ19">
        <v>19550</v>
      </c>
      <c r="AK19">
        <v>19606</v>
      </c>
      <c r="AL19">
        <v>20102</v>
      </c>
      <c r="AM19">
        <v>19769</v>
      </c>
      <c r="AN19">
        <v>19592</v>
      </c>
      <c r="AO19">
        <v>19978</v>
      </c>
    </row>
    <row r="20" spans="2:41" x14ac:dyDescent="0.3">
      <c r="B20">
        <v>15</v>
      </c>
      <c r="C20">
        <v>14</v>
      </c>
      <c r="D20">
        <v>15</v>
      </c>
      <c r="E20">
        <v>13</v>
      </c>
      <c r="F20">
        <v>14</v>
      </c>
      <c r="G20">
        <v>15</v>
      </c>
      <c r="H20">
        <v>14</v>
      </c>
      <c r="I20">
        <v>16</v>
      </c>
      <c r="J20">
        <v>119</v>
      </c>
      <c r="K20">
        <v>110</v>
      </c>
      <c r="L20">
        <v>112</v>
      </c>
      <c r="M20">
        <v>112</v>
      </c>
      <c r="N20">
        <v>108</v>
      </c>
      <c r="O20">
        <v>112</v>
      </c>
      <c r="P20">
        <v>108</v>
      </c>
      <c r="Q20">
        <v>112</v>
      </c>
      <c r="R20">
        <v>319</v>
      </c>
      <c r="S20">
        <v>308</v>
      </c>
      <c r="T20">
        <v>318</v>
      </c>
      <c r="U20">
        <v>314</v>
      </c>
      <c r="V20">
        <v>316</v>
      </c>
      <c r="W20">
        <v>308</v>
      </c>
      <c r="X20">
        <v>309</v>
      </c>
      <c r="Y20">
        <v>306</v>
      </c>
      <c r="Z20">
        <v>6064</v>
      </c>
      <c r="AA20">
        <v>5083</v>
      </c>
      <c r="AB20">
        <v>5134</v>
      </c>
      <c r="AC20">
        <v>5134</v>
      </c>
      <c r="AD20">
        <v>5182</v>
      </c>
      <c r="AE20">
        <v>5312</v>
      </c>
      <c r="AF20">
        <v>5162</v>
      </c>
      <c r="AG20">
        <v>5320</v>
      </c>
      <c r="AH20">
        <v>22432</v>
      </c>
      <c r="AI20">
        <v>19127</v>
      </c>
      <c r="AJ20">
        <v>19892</v>
      </c>
      <c r="AK20">
        <v>20279</v>
      </c>
      <c r="AL20">
        <v>19852</v>
      </c>
      <c r="AM20">
        <v>20342</v>
      </c>
      <c r="AN20">
        <v>19758</v>
      </c>
      <c r="AO20">
        <v>19667</v>
      </c>
    </row>
    <row r="21" spans="2:41" x14ac:dyDescent="0.3">
      <c r="B21">
        <v>14</v>
      </c>
      <c r="C21">
        <v>18</v>
      </c>
      <c r="D21">
        <v>14</v>
      </c>
      <c r="E21">
        <v>14</v>
      </c>
      <c r="F21">
        <v>14</v>
      </c>
      <c r="G21">
        <v>14</v>
      </c>
      <c r="H21">
        <v>14</v>
      </c>
      <c r="I21">
        <v>14</v>
      </c>
      <c r="J21">
        <v>118</v>
      </c>
      <c r="K21">
        <v>112</v>
      </c>
      <c r="L21">
        <v>111</v>
      </c>
      <c r="M21">
        <v>111</v>
      </c>
      <c r="N21">
        <v>109</v>
      </c>
      <c r="O21">
        <v>112</v>
      </c>
      <c r="P21">
        <v>108</v>
      </c>
      <c r="Q21">
        <v>106</v>
      </c>
      <c r="R21">
        <v>323</v>
      </c>
      <c r="S21">
        <v>311</v>
      </c>
      <c r="T21">
        <v>321</v>
      </c>
      <c r="U21">
        <v>321</v>
      </c>
      <c r="V21">
        <v>310</v>
      </c>
      <c r="W21">
        <v>304</v>
      </c>
      <c r="X21">
        <v>307</v>
      </c>
      <c r="Y21">
        <v>308</v>
      </c>
      <c r="Z21">
        <v>5952</v>
      </c>
      <c r="AA21">
        <v>5097</v>
      </c>
      <c r="AB21">
        <v>5318</v>
      </c>
      <c r="AC21">
        <v>5188</v>
      </c>
      <c r="AD21">
        <v>5394</v>
      </c>
      <c r="AE21">
        <v>5321</v>
      </c>
      <c r="AF21">
        <v>5280</v>
      </c>
      <c r="AG21">
        <v>5365</v>
      </c>
      <c r="AH21">
        <v>22376</v>
      </c>
      <c r="AI21">
        <v>19067</v>
      </c>
      <c r="AJ21">
        <v>19442</v>
      </c>
      <c r="AK21">
        <v>20303</v>
      </c>
      <c r="AL21">
        <v>20423</v>
      </c>
      <c r="AM21">
        <v>20339</v>
      </c>
      <c r="AN21">
        <v>19599</v>
      </c>
      <c r="AO21">
        <v>19706</v>
      </c>
    </row>
    <row r="22" spans="2:41" x14ac:dyDescent="0.3">
      <c r="B22">
        <v>15</v>
      </c>
      <c r="C22">
        <v>15</v>
      </c>
      <c r="D22">
        <v>15</v>
      </c>
      <c r="E22">
        <v>16</v>
      </c>
      <c r="F22">
        <v>14</v>
      </c>
      <c r="G22">
        <v>14</v>
      </c>
      <c r="H22">
        <v>14</v>
      </c>
      <c r="I22">
        <v>15</v>
      </c>
      <c r="J22">
        <v>104</v>
      </c>
      <c r="K22">
        <v>109</v>
      </c>
      <c r="L22">
        <v>109</v>
      </c>
      <c r="M22">
        <v>114</v>
      </c>
      <c r="N22">
        <v>109</v>
      </c>
      <c r="O22">
        <v>108</v>
      </c>
      <c r="P22">
        <v>105</v>
      </c>
      <c r="Q22">
        <v>104</v>
      </c>
      <c r="R22">
        <v>318</v>
      </c>
      <c r="S22">
        <v>311</v>
      </c>
      <c r="T22">
        <v>315</v>
      </c>
      <c r="U22">
        <v>314</v>
      </c>
      <c r="V22">
        <v>317</v>
      </c>
      <c r="W22">
        <v>313</v>
      </c>
      <c r="X22">
        <v>306</v>
      </c>
      <c r="Y22">
        <v>309</v>
      </c>
      <c r="Z22">
        <v>5811</v>
      </c>
      <c r="AA22">
        <v>5239</v>
      </c>
      <c r="AB22">
        <v>5290</v>
      </c>
      <c r="AC22">
        <v>5300</v>
      </c>
      <c r="AD22">
        <v>5392</v>
      </c>
      <c r="AE22">
        <v>5153</v>
      </c>
      <c r="AF22">
        <v>5214</v>
      </c>
      <c r="AG22">
        <v>5165</v>
      </c>
      <c r="AH22">
        <v>22491</v>
      </c>
      <c r="AI22">
        <v>19059</v>
      </c>
      <c r="AJ22">
        <v>19383</v>
      </c>
      <c r="AK22">
        <v>20061</v>
      </c>
      <c r="AL22">
        <v>19794</v>
      </c>
      <c r="AM22">
        <v>19526</v>
      </c>
      <c r="AN22">
        <v>20289</v>
      </c>
      <c r="AO22">
        <v>19644</v>
      </c>
    </row>
    <row r="23" spans="2:41" x14ac:dyDescent="0.3">
      <c r="B23">
        <v>14</v>
      </c>
      <c r="C23">
        <v>15</v>
      </c>
      <c r="D23">
        <v>13</v>
      </c>
      <c r="E23">
        <v>15</v>
      </c>
      <c r="F23">
        <v>13</v>
      </c>
      <c r="G23">
        <v>15</v>
      </c>
      <c r="H23">
        <v>14</v>
      </c>
      <c r="I23">
        <v>15</v>
      </c>
      <c r="J23">
        <v>117</v>
      </c>
      <c r="K23">
        <v>115</v>
      </c>
      <c r="L23">
        <v>113</v>
      </c>
      <c r="M23">
        <v>111</v>
      </c>
      <c r="N23">
        <v>110</v>
      </c>
      <c r="O23">
        <v>110</v>
      </c>
      <c r="P23">
        <v>109</v>
      </c>
      <c r="Q23">
        <v>110</v>
      </c>
      <c r="R23">
        <v>321</v>
      </c>
      <c r="S23">
        <v>315</v>
      </c>
      <c r="T23">
        <v>322</v>
      </c>
      <c r="U23">
        <v>323</v>
      </c>
      <c r="V23">
        <v>309</v>
      </c>
      <c r="W23">
        <v>306</v>
      </c>
      <c r="X23">
        <v>300</v>
      </c>
      <c r="Y23">
        <v>311</v>
      </c>
      <c r="Z23">
        <v>6135</v>
      </c>
      <c r="AA23">
        <v>5213</v>
      </c>
      <c r="AB23">
        <v>5290</v>
      </c>
      <c r="AC23">
        <v>5118</v>
      </c>
      <c r="AD23">
        <v>5234</v>
      </c>
      <c r="AE23">
        <v>5275</v>
      </c>
      <c r="AF23">
        <v>5237</v>
      </c>
      <c r="AG23">
        <v>5290</v>
      </c>
      <c r="AH23">
        <v>22820</v>
      </c>
      <c r="AI23">
        <v>19208</v>
      </c>
      <c r="AJ23">
        <v>19497</v>
      </c>
      <c r="AK23">
        <v>19564</v>
      </c>
      <c r="AL23">
        <v>19683</v>
      </c>
      <c r="AM23">
        <v>19844</v>
      </c>
      <c r="AN23">
        <v>19752</v>
      </c>
      <c r="AO23">
        <v>20455</v>
      </c>
    </row>
    <row r="24" spans="2:41" x14ac:dyDescent="0.3">
      <c r="B24">
        <v>14</v>
      </c>
      <c r="C24">
        <v>15</v>
      </c>
      <c r="D24">
        <v>15</v>
      </c>
      <c r="E24">
        <v>16</v>
      </c>
      <c r="F24">
        <v>16</v>
      </c>
      <c r="G24">
        <v>13</v>
      </c>
      <c r="H24">
        <v>15</v>
      </c>
      <c r="I24">
        <v>14</v>
      </c>
      <c r="J24">
        <v>111</v>
      </c>
      <c r="K24">
        <v>112</v>
      </c>
      <c r="L24">
        <v>110</v>
      </c>
      <c r="M24">
        <v>111</v>
      </c>
      <c r="N24">
        <v>107</v>
      </c>
      <c r="O24">
        <v>107</v>
      </c>
      <c r="P24">
        <v>109</v>
      </c>
      <c r="Q24">
        <v>111</v>
      </c>
      <c r="R24">
        <v>318</v>
      </c>
      <c r="S24">
        <v>331</v>
      </c>
      <c r="T24">
        <v>315</v>
      </c>
      <c r="U24">
        <v>310</v>
      </c>
      <c r="V24">
        <v>308</v>
      </c>
      <c r="W24">
        <v>305</v>
      </c>
      <c r="X24">
        <v>308</v>
      </c>
      <c r="Y24">
        <v>302</v>
      </c>
      <c r="Z24">
        <v>5881</v>
      </c>
      <c r="AA24">
        <v>5135</v>
      </c>
      <c r="AB24">
        <v>5248</v>
      </c>
      <c r="AC24">
        <v>5170</v>
      </c>
      <c r="AD24">
        <v>5201</v>
      </c>
      <c r="AE24">
        <v>5216</v>
      </c>
      <c r="AF24">
        <v>5224</v>
      </c>
      <c r="AG24">
        <v>5294</v>
      </c>
      <c r="AH24">
        <v>22472</v>
      </c>
      <c r="AI24">
        <v>19351</v>
      </c>
      <c r="AJ24">
        <v>19663</v>
      </c>
      <c r="AK24">
        <v>20192</v>
      </c>
      <c r="AL24">
        <v>20558</v>
      </c>
      <c r="AM24">
        <v>20405</v>
      </c>
      <c r="AN24">
        <v>20157</v>
      </c>
      <c r="AO24">
        <v>20182</v>
      </c>
    </row>
    <row r="25" spans="2:41" x14ac:dyDescent="0.3">
      <c r="B25">
        <v>14</v>
      </c>
      <c r="C25">
        <v>15</v>
      </c>
      <c r="D25">
        <v>15</v>
      </c>
      <c r="E25">
        <v>15</v>
      </c>
      <c r="F25">
        <v>14</v>
      </c>
      <c r="G25">
        <v>15</v>
      </c>
      <c r="H25">
        <v>16</v>
      </c>
      <c r="I25">
        <v>15</v>
      </c>
      <c r="J25">
        <v>111</v>
      </c>
      <c r="K25">
        <v>113</v>
      </c>
      <c r="L25">
        <v>109</v>
      </c>
      <c r="M25">
        <v>110</v>
      </c>
      <c r="N25">
        <v>110</v>
      </c>
      <c r="O25">
        <v>109</v>
      </c>
      <c r="P25">
        <v>110</v>
      </c>
      <c r="Q25">
        <v>111</v>
      </c>
      <c r="R25">
        <v>321</v>
      </c>
      <c r="S25">
        <v>330</v>
      </c>
      <c r="T25">
        <v>323</v>
      </c>
      <c r="U25">
        <v>313</v>
      </c>
      <c r="V25">
        <v>309</v>
      </c>
      <c r="W25">
        <v>305</v>
      </c>
      <c r="X25">
        <v>303</v>
      </c>
      <c r="Y25">
        <v>310</v>
      </c>
      <c r="Z25">
        <v>6081</v>
      </c>
      <c r="AA25">
        <v>5165</v>
      </c>
      <c r="AB25">
        <v>5159</v>
      </c>
      <c r="AC25">
        <v>5225</v>
      </c>
      <c r="AD25">
        <v>5140</v>
      </c>
      <c r="AE25">
        <v>5161</v>
      </c>
      <c r="AF25">
        <v>5113</v>
      </c>
      <c r="AG25">
        <v>5367</v>
      </c>
      <c r="AH25">
        <v>23132</v>
      </c>
      <c r="AI25">
        <v>19329</v>
      </c>
      <c r="AJ25">
        <v>19632</v>
      </c>
      <c r="AK25">
        <v>19688</v>
      </c>
      <c r="AL25">
        <v>19854</v>
      </c>
      <c r="AM25">
        <v>19433</v>
      </c>
      <c r="AN25">
        <v>19683</v>
      </c>
      <c r="AO25">
        <v>19905</v>
      </c>
    </row>
    <row r="26" spans="2:41" x14ac:dyDescent="0.3">
      <c r="B26">
        <v>13</v>
      </c>
      <c r="C26">
        <v>14</v>
      </c>
      <c r="D26">
        <v>14</v>
      </c>
      <c r="E26">
        <v>15</v>
      </c>
      <c r="F26">
        <v>14</v>
      </c>
      <c r="G26">
        <v>14</v>
      </c>
      <c r="H26">
        <v>13</v>
      </c>
      <c r="I26">
        <v>14</v>
      </c>
      <c r="J26">
        <v>100</v>
      </c>
      <c r="K26">
        <v>113</v>
      </c>
      <c r="L26">
        <v>114</v>
      </c>
      <c r="M26">
        <v>109</v>
      </c>
      <c r="N26">
        <v>106</v>
      </c>
      <c r="O26">
        <v>120</v>
      </c>
      <c r="P26">
        <v>106</v>
      </c>
      <c r="Q26">
        <v>106</v>
      </c>
      <c r="R26">
        <v>322</v>
      </c>
      <c r="S26">
        <v>314</v>
      </c>
      <c r="T26">
        <v>319</v>
      </c>
      <c r="U26">
        <v>305</v>
      </c>
      <c r="V26">
        <v>304</v>
      </c>
      <c r="W26">
        <v>314</v>
      </c>
      <c r="X26">
        <v>309</v>
      </c>
      <c r="Y26">
        <v>306</v>
      </c>
      <c r="Z26">
        <v>6097</v>
      </c>
      <c r="AA26">
        <v>5374</v>
      </c>
      <c r="AB26">
        <v>5364</v>
      </c>
      <c r="AC26">
        <v>5190</v>
      </c>
      <c r="AD26">
        <v>5363</v>
      </c>
      <c r="AE26">
        <v>5375</v>
      </c>
      <c r="AF26">
        <v>5336</v>
      </c>
      <c r="AG26">
        <v>5327</v>
      </c>
      <c r="AH26">
        <v>23488</v>
      </c>
      <c r="AI26">
        <v>19753</v>
      </c>
      <c r="AJ26">
        <v>20157</v>
      </c>
      <c r="AK26">
        <v>20226</v>
      </c>
      <c r="AL26">
        <v>19994</v>
      </c>
      <c r="AM26">
        <v>20530</v>
      </c>
      <c r="AN26">
        <v>19699</v>
      </c>
      <c r="AO26">
        <v>19713</v>
      </c>
    </row>
    <row r="27" spans="2:41" x14ac:dyDescent="0.3">
      <c r="B27">
        <v>14</v>
      </c>
      <c r="C27">
        <v>15</v>
      </c>
      <c r="D27">
        <v>14</v>
      </c>
      <c r="E27">
        <v>14</v>
      </c>
      <c r="F27">
        <v>14</v>
      </c>
      <c r="G27">
        <v>15</v>
      </c>
      <c r="H27">
        <v>14</v>
      </c>
      <c r="I27">
        <v>15</v>
      </c>
      <c r="J27">
        <v>108</v>
      </c>
      <c r="K27">
        <v>110</v>
      </c>
      <c r="L27">
        <v>115</v>
      </c>
      <c r="M27">
        <v>114</v>
      </c>
      <c r="N27">
        <v>102</v>
      </c>
      <c r="O27">
        <v>107</v>
      </c>
      <c r="P27">
        <v>106</v>
      </c>
      <c r="Q27">
        <v>105</v>
      </c>
      <c r="R27">
        <v>322</v>
      </c>
      <c r="S27">
        <v>316</v>
      </c>
      <c r="T27">
        <v>307</v>
      </c>
      <c r="U27">
        <v>313</v>
      </c>
      <c r="V27">
        <v>314</v>
      </c>
      <c r="W27">
        <v>308</v>
      </c>
      <c r="X27">
        <v>309</v>
      </c>
      <c r="Y27">
        <v>310</v>
      </c>
      <c r="Z27">
        <v>6001</v>
      </c>
      <c r="AA27">
        <v>5220</v>
      </c>
      <c r="AB27">
        <v>5145</v>
      </c>
      <c r="AC27">
        <v>5222</v>
      </c>
      <c r="AD27">
        <v>5359</v>
      </c>
      <c r="AE27">
        <v>5217</v>
      </c>
      <c r="AF27">
        <v>5162</v>
      </c>
      <c r="AG27">
        <v>5151</v>
      </c>
      <c r="AH27">
        <v>22766</v>
      </c>
      <c r="AI27">
        <v>19834</v>
      </c>
      <c r="AJ27">
        <v>19473</v>
      </c>
      <c r="AK27">
        <v>19582</v>
      </c>
      <c r="AL27">
        <v>19739</v>
      </c>
      <c r="AM27">
        <v>20045</v>
      </c>
      <c r="AN27">
        <v>19968</v>
      </c>
      <c r="AO27">
        <v>20318</v>
      </c>
    </row>
    <row r="28" spans="2:41" x14ac:dyDescent="0.3">
      <c r="B28">
        <v>15</v>
      </c>
      <c r="C28">
        <v>15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111</v>
      </c>
      <c r="K28">
        <v>113</v>
      </c>
      <c r="L28">
        <v>117</v>
      </c>
      <c r="M28">
        <v>112</v>
      </c>
      <c r="N28">
        <v>106</v>
      </c>
      <c r="O28">
        <v>112</v>
      </c>
      <c r="P28">
        <v>113</v>
      </c>
      <c r="Q28">
        <v>110</v>
      </c>
      <c r="R28">
        <v>325</v>
      </c>
      <c r="S28">
        <v>322</v>
      </c>
      <c r="T28">
        <v>313</v>
      </c>
      <c r="U28">
        <v>310</v>
      </c>
      <c r="V28">
        <v>316</v>
      </c>
      <c r="W28">
        <v>307</v>
      </c>
      <c r="X28">
        <v>306</v>
      </c>
      <c r="Y28">
        <v>305</v>
      </c>
      <c r="Z28">
        <v>5894</v>
      </c>
      <c r="AA28">
        <v>5261</v>
      </c>
      <c r="AB28">
        <v>5209</v>
      </c>
      <c r="AC28">
        <v>5238</v>
      </c>
      <c r="AD28">
        <v>5194</v>
      </c>
      <c r="AE28">
        <v>5309</v>
      </c>
      <c r="AF28">
        <v>5149</v>
      </c>
      <c r="AG28">
        <v>5112</v>
      </c>
      <c r="AH28">
        <v>22682</v>
      </c>
      <c r="AI28">
        <v>19650</v>
      </c>
      <c r="AJ28">
        <v>20104</v>
      </c>
      <c r="AK28">
        <v>20217</v>
      </c>
      <c r="AL28">
        <v>19975</v>
      </c>
      <c r="AM28">
        <v>20034</v>
      </c>
      <c r="AN28">
        <v>19824</v>
      </c>
      <c r="AO28">
        <v>19832</v>
      </c>
    </row>
    <row r="29" spans="2:41" x14ac:dyDescent="0.3">
      <c r="B29">
        <v>15</v>
      </c>
      <c r="C29">
        <v>15</v>
      </c>
      <c r="D29">
        <v>15</v>
      </c>
      <c r="E29">
        <v>15</v>
      </c>
      <c r="F29">
        <v>14</v>
      </c>
      <c r="G29">
        <v>15</v>
      </c>
      <c r="H29">
        <v>14</v>
      </c>
      <c r="I29">
        <v>14</v>
      </c>
      <c r="J29">
        <v>110</v>
      </c>
      <c r="K29">
        <v>114</v>
      </c>
      <c r="L29">
        <v>116</v>
      </c>
      <c r="M29">
        <v>109</v>
      </c>
      <c r="N29">
        <v>109</v>
      </c>
      <c r="O29">
        <v>107</v>
      </c>
      <c r="P29">
        <v>108</v>
      </c>
      <c r="Q29">
        <v>106</v>
      </c>
      <c r="R29">
        <v>318</v>
      </c>
      <c r="S29">
        <v>321</v>
      </c>
      <c r="T29">
        <v>295</v>
      </c>
      <c r="U29">
        <v>309</v>
      </c>
      <c r="V29">
        <v>311</v>
      </c>
      <c r="W29">
        <v>305</v>
      </c>
      <c r="X29">
        <v>303</v>
      </c>
      <c r="Y29">
        <v>306</v>
      </c>
      <c r="Z29">
        <v>5981</v>
      </c>
      <c r="AA29">
        <v>5154</v>
      </c>
      <c r="AB29">
        <v>5135</v>
      </c>
      <c r="AC29">
        <v>5378</v>
      </c>
      <c r="AD29">
        <v>5131</v>
      </c>
      <c r="AE29">
        <v>5332</v>
      </c>
      <c r="AF29">
        <v>5308</v>
      </c>
      <c r="AG29">
        <v>5182</v>
      </c>
      <c r="AH29">
        <v>22287</v>
      </c>
      <c r="AI29">
        <v>19704</v>
      </c>
      <c r="AJ29">
        <v>19816</v>
      </c>
      <c r="AK29">
        <v>20522</v>
      </c>
      <c r="AL29">
        <v>20346</v>
      </c>
      <c r="AM29">
        <v>20007</v>
      </c>
      <c r="AN29">
        <v>19633</v>
      </c>
      <c r="AO29">
        <v>19825</v>
      </c>
    </row>
    <row r="30" spans="2:41" x14ac:dyDescent="0.3">
      <c r="B30">
        <v>14</v>
      </c>
      <c r="C30">
        <v>14</v>
      </c>
      <c r="D30">
        <v>15</v>
      </c>
      <c r="E30">
        <v>15</v>
      </c>
      <c r="F30">
        <v>14</v>
      </c>
      <c r="G30">
        <v>14</v>
      </c>
      <c r="H30">
        <v>14</v>
      </c>
      <c r="I30">
        <v>15</v>
      </c>
      <c r="J30">
        <v>106</v>
      </c>
      <c r="K30">
        <v>117</v>
      </c>
      <c r="L30">
        <v>110</v>
      </c>
      <c r="M30">
        <v>104</v>
      </c>
      <c r="N30">
        <v>110</v>
      </c>
      <c r="O30">
        <v>109</v>
      </c>
      <c r="P30">
        <v>109</v>
      </c>
      <c r="Q30">
        <v>109</v>
      </c>
      <c r="R30">
        <v>312</v>
      </c>
      <c r="S30">
        <v>322</v>
      </c>
      <c r="T30">
        <v>308</v>
      </c>
      <c r="U30">
        <v>310</v>
      </c>
      <c r="V30">
        <v>306</v>
      </c>
      <c r="W30">
        <v>306</v>
      </c>
      <c r="X30">
        <v>304</v>
      </c>
      <c r="Y30">
        <v>305</v>
      </c>
      <c r="Z30">
        <v>5820</v>
      </c>
      <c r="AA30">
        <v>5218</v>
      </c>
      <c r="AB30">
        <v>5189</v>
      </c>
      <c r="AC30">
        <v>5213</v>
      </c>
      <c r="AD30">
        <v>5397</v>
      </c>
      <c r="AE30">
        <v>5365</v>
      </c>
      <c r="AF30">
        <v>5376</v>
      </c>
      <c r="AG30">
        <v>5107</v>
      </c>
      <c r="AH30">
        <v>22845</v>
      </c>
      <c r="AI30">
        <v>19069</v>
      </c>
      <c r="AJ30">
        <v>19993</v>
      </c>
      <c r="AK30">
        <v>19701</v>
      </c>
      <c r="AL30">
        <v>20228</v>
      </c>
      <c r="AM30">
        <v>20218</v>
      </c>
      <c r="AN30">
        <v>20250</v>
      </c>
      <c r="AO30">
        <v>20274</v>
      </c>
    </row>
    <row r="31" spans="2:41" x14ac:dyDescent="0.3">
      <c r="B31">
        <v>15</v>
      </c>
      <c r="C31">
        <v>15</v>
      </c>
      <c r="D31">
        <v>15</v>
      </c>
      <c r="E31">
        <v>14</v>
      </c>
      <c r="F31">
        <v>14</v>
      </c>
      <c r="G31">
        <v>14</v>
      </c>
      <c r="H31">
        <v>16</v>
      </c>
      <c r="I31">
        <v>14</v>
      </c>
      <c r="J31">
        <v>115</v>
      </c>
      <c r="K31">
        <v>108</v>
      </c>
      <c r="L31">
        <v>109</v>
      </c>
      <c r="M31">
        <v>110</v>
      </c>
      <c r="N31">
        <v>111</v>
      </c>
      <c r="O31">
        <v>106</v>
      </c>
      <c r="P31">
        <v>106</v>
      </c>
      <c r="Q31">
        <v>107</v>
      </c>
      <c r="R31">
        <v>320</v>
      </c>
      <c r="S31">
        <v>314</v>
      </c>
      <c r="T31">
        <v>309</v>
      </c>
      <c r="U31">
        <v>309</v>
      </c>
      <c r="V31">
        <v>302</v>
      </c>
      <c r="W31">
        <v>309</v>
      </c>
      <c r="X31">
        <v>299</v>
      </c>
      <c r="Y31">
        <v>305</v>
      </c>
      <c r="Z31">
        <v>5906</v>
      </c>
      <c r="AA31">
        <v>5078</v>
      </c>
      <c r="AB31">
        <v>5160</v>
      </c>
      <c r="AC31">
        <v>5153</v>
      </c>
      <c r="AD31">
        <v>5231</v>
      </c>
      <c r="AE31">
        <v>5181</v>
      </c>
      <c r="AF31">
        <v>5341</v>
      </c>
      <c r="AG31">
        <v>5368</v>
      </c>
      <c r="AH31">
        <v>22385</v>
      </c>
      <c r="AI31">
        <v>19070</v>
      </c>
      <c r="AJ31">
        <v>19585</v>
      </c>
      <c r="AK31">
        <v>19547</v>
      </c>
      <c r="AL31">
        <v>19623</v>
      </c>
      <c r="AM31">
        <v>20256</v>
      </c>
      <c r="AN31">
        <v>19703</v>
      </c>
      <c r="AO31">
        <v>19780</v>
      </c>
    </row>
    <row r="32" spans="2:41" x14ac:dyDescent="0.3">
      <c r="B32">
        <v>14</v>
      </c>
      <c r="C32">
        <v>14</v>
      </c>
      <c r="D32">
        <v>14</v>
      </c>
      <c r="E32">
        <v>14</v>
      </c>
      <c r="F32">
        <v>14</v>
      </c>
      <c r="G32">
        <v>14</v>
      </c>
      <c r="H32">
        <v>14</v>
      </c>
      <c r="I32">
        <v>14</v>
      </c>
      <c r="J32">
        <v>117</v>
      </c>
      <c r="K32">
        <v>117</v>
      </c>
      <c r="L32">
        <v>113</v>
      </c>
      <c r="M32">
        <v>110</v>
      </c>
      <c r="N32">
        <v>111</v>
      </c>
      <c r="O32">
        <v>111</v>
      </c>
      <c r="P32">
        <v>106</v>
      </c>
      <c r="Q32">
        <v>104</v>
      </c>
      <c r="R32">
        <v>328</v>
      </c>
      <c r="S32">
        <v>314</v>
      </c>
      <c r="T32">
        <v>308</v>
      </c>
      <c r="U32">
        <v>320</v>
      </c>
      <c r="V32">
        <v>309</v>
      </c>
      <c r="W32">
        <v>310</v>
      </c>
      <c r="X32">
        <v>305</v>
      </c>
      <c r="Y32">
        <v>307</v>
      </c>
      <c r="Z32">
        <v>5732</v>
      </c>
      <c r="AA32">
        <v>5116</v>
      </c>
      <c r="AB32">
        <v>5107</v>
      </c>
      <c r="AC32">
        <v>5155</v>
      </c>
      <c r="AD32">
        <v>5175</v>
      </c>
      <c r="AE32">
        <v>5337</v>
      </c>
      <c r="AF32">
        <v>5425</v>
      </c>
      <c r="AG32">
        <v>5362</v>
      </c>
      <c r="AH32">
        <v>22683</v>
      </c>
      <c r="AI32">
        <v>19066</v>
      </c>
      <c r="AJ32">
        <v>20225</v>
      </c>
      <c r="AK32">
        <v>19886</v>
      </c>
      <c r="AL32">
        <v>19682</v>
      </c>
      <c r="AM32">
        <v>19622</v>
      </c>
      <c r="AN32">
        <v>20261</v>
      </c>
      <c r="AO32">
        <v>20282</v>
      </c>
    </row>
    <row r="33" spans="2:41" x14ac:dyDescent="0.3">
      <c r="B33">
        <v>14</v>
      </c>
      <c r="C33">
        <v>15</v>
      </c>
      <c r="D33">
        <v>14</v>
      </c>
      <c r="E33">
        <v>16</v>
      </c>
      <c r="F33">
        <v>13</v>
      </c>
      <c r="G33">
        <v>15</v>
      </c>
      <c r="H33">
        <v>14</v>
      </c>
      <c r="I33">
        <v>14</v>
      </c>
      <c r="J33">
        <v>118</v>
      </c>
      <c r="K33">
        <v>115</v>
      </c>
      <c r="L33">
        <v>116</v>
      </c>
      <c r="M33">
        <v>109</v>
      </c>
      <c r="N33">
        <v>107</v>
      </c>
      <c r="O33">
        <v>107</v>
      </c>
      <c r="P33">
        <v>107</v>
      </c>
      <c r="Q33">
        <v>107</v>
      </c>
      <c r="R33">
        <v>313</v>
      </c>
      <c r="S33">
        <v>334</v>
      </c>
      <c r="T33">
        <v>319</v>
      </c>
      <c r="U33">
        <v>309</v>
      </c>
      <c r="V33">
        <v>313</v>
      </c>
      <c r="W33">
        <v>310</v>
      </c>
      <c r="X33">
        <v>304</v>
      </c>
      <c r="Y33">
        <v>314</v>
      </c>
      <c r="Z33">
        <v>6035</v>
      </c>
      <c r="AA33">
        <v>5314</v>
      </c>
      <c r="AB33">
        <v>5203</v>
      </c>
      <c r="AC33">
        <v>5251</v>
      </c>
      <c r="AD33">
        <v>5310</v>
      </c>
      <c r="AE33">
        <v>5227</v>
      </c>
      <c r="AF33">
        <v>5311</v>
      </c>
      <c r="AG33">
        <v>5362</v>
      </c>
      <c r="AH33">
        <v>23085</v>
      </c>
      <c r="AI33">
        <v>19610</v>
      </c>
      <c r="AJ33">
        <v>19977</v>
      </c>
      <c r="AK33">
        <v>19982</v>
      </c>
      <c r="AL33">
        <v>19604</v>
      </c>
      <c r="AM33">
        <v>19690</v>
      </c>
      <c r="AN33">
        <v>20015</v>
      </c>
      <c r="AO33">
        <v>19637</v>
      </c>
    </row>
    <row r="34" spans="2:41" x14ac:dyDescent="0.3">
      <c r="B34">
        <v>14</v>
      </c>
      <c r="C34">
        <v>16</v>
      </c>
      <c r="D34">
        <v>15</v>
      </c>
      <c r="E34">
        <v>14</v>
      </c>
      <c r="F34">
        <v>15</v>
      </c>
      <c r="G34">
        <v>14</v>
      </c>
      <c r="H34">
        <v>14</v>
      </c>
      <c r="I34">
        <v>14</v>
      </c>
      <c r="J34">
        <v>107</v>
      </c>
      <c r="K34">
        <v>111</v>
      </c>
      <c r="L34">
        <v>109</v>
      </c>
      <c r="M34">
        <v>110</v>
      </c>
      <c r="N34">
        <v>107</v>
      </c>
      <c r="O34">
        <v>105</v>
      </c>
      <c r="P34">
        <v>113</v>
      </c>
      <c r="Q34">
        <v>105</v>
      </c>
      <c r="R34">
        <v>354</v>
      </c>
      <c r="S34">
        <v>313</v>
      </c>
      <c r="T34">
        <v>313</v>
      </c>
      <c r="U34">
        <v>318</v>
      </c>
      <c r="V34">
        <v>301</v>
      </c>
      <c r="W34">
        <v>302</v>
      </c>
      <c r="X34">
        <v>300</v>
      </c>
      <c r="Y34">
        <v>303</v>
      </c>
      <c r="Z34">
        <v>5699</v>
      </c>
      <c r="AA34">
        <v>5159</v>
      </c>
      <c r="AB34">
        <v>5202</v>
      </c>
      <c r="AC34">
        <v>5316</v>
      </c>
      <c r="AD34">
        <v>5176</v>
      </c>
      <c r="AE34">
        <v>5153</v>
      </c>
      <c r="AF34">
        <v>5326</v>
      </c>
      <c r="AG34">
        <v>5287</v>
      </c>
      <c r="AH34">
        <v>22356</v>
      </c>
      <c r="AI34">
        <v>19030</v>
      </c>
      <c r="AJ34">
        <v>19469</v>
      </c>
      <c r="AK34">
        <v>19601</v>
      </c>
      <c r="AL34">
        <v>20230</v>
      </c>
      <c r="AM34">
        <v>19764</v>
      </c>
      <c r="AN34">
        <v>20239</v>
      </c>
      <c r="AO34">
        <v>19917</v>
      </c>
    </row>
    <row r="35" spans="2:41" x14ac:dyDescent="0.3">
      <c r="B35">
        <v>14</v>
      </c>
      <c r="C35">
        <v>15</v>
      </c>
      <c r="D35">
        <v>14</v>
      </c>
      <c r="E35">
        <v>15</v>
      </c>
      <c r="F35">
        <v>14</v>
      </c>
      <c r="G35">
        <v>13</v>
      </c>
      <c r="H35">
        <v>15</v>
      </c>
      <c r="I35">
        <v>15</v>
      </c>
      <c r="J35">
        <v>105</v>
      </c>
      <c r="K35">
        <v>110</v>
      </c>
      <c r="L35">
        <v>115</v>
      </c>
      <c r="M35">
        <v>105</v>
      </c>
      <c r="N35">
        <v>113</v>
      </c>
      <c r="O35">
        <v>105</v>
      </c>
      <c r="P35">
        <v>107</v>
      </c>
      <c r="Q35">
        <v>107</v>
      </c>
      <c r="R35">
        <v>313</v>
      </c>
      <c r="S35">
        <v>312</v>
      </c>
      <c r="T35">
        <v>313</v>
      </c>
      <c r="U35">
        <v>313</v>
      </c>
      <c r="V35">
        <v>306</v>
      </c>
      <c r="W35">
        <v>302</v>
      </c>
      <c r="X35">
        <v>303</v>
      </c>
      <c r="Y35">
        <v>305</v>
      </c>
      <c r="Z35">
        <v>5795</v>
      </c>
      <c r="AA35">
        <v>5168</v>
      </c>
      <c r="AB35">
        <v>5181</v>
      </c>
      <c r="AC35">
        <v>5186</v>
      </c>
      <c r="AD35">
        <v>5443</v>
      </c>
      <c r="AE35">
        <v>5316</v>
      </c>
      <c r="AF35">
        <v>5306</v>
      </c>
      <c r="AG35">
        <v>5322</v>
      </c>
      <c r="AH35">
        <v>22364</v>
      </c>
      <c r="AI35">
        <v>19041</v>
      </c>
      <c r="AJ35">
        <v>19755</v>
      </c>
      <c r="AK35">
        <v>19619</v>
      </c>
      <c r="AL35">
        <v>20538</v>
      </c>
      <c r="AM35">
        <v>20206</v>
      </c>
      <c r="AN35">
        <v>20028</v>
      </c>
      <c r="AO35">
        <v>20577</v>
      </c>
    </row>
    <row r="36" spans="2:41" x14ac:dyDescent="0.3">
      <c r="B36">
        <v>15</v>
      </c>
      <c r="C36">
        <v>16</v>
      </c>
      <c r="D36">
        <v>15</v>
      </c>
      <c r="E36">
        <v>16</v>
      </c>
      <c r="F36">
        <v>14</v>
      </c>
      <c r="G36">
        <v>14</v>
      </c>
      <c r="H36">
        <v>15</v>
      </c>
      <c r="I36">
        <v>13</v>
      </c>
      <c r="J36">
        <v>106</v>
      </c>
      <c r="K36">
        <v>113</v>
      </c>
      <c r="L36">
        <v>115</v>
      </c>
      <c r="M36">
        <v>111</v>
      </c>
      <c r="N36">
        <v>110</v>
      </c>
      <c r="O36">
        <v>106</v>
      </c>
      <c r="P36">
        <v>111</v>
      </c>
      <c r="Q36">
        <v>112</v>
      </c>
      <c r="R36">
        <v>315</v>
      </c>
      <c r="S36">
        <v>319</v>
      </c>
      <c r="T36">
        <v>312</v>
      </c>
      <c r="U36">
        <v>318</v>
      </c>
      <c r="V36">
        <v>311</v>
      </c>
      <c r="W36">
        <v>294</v>
      </c>
      <c r="X36">
        <v>299</v>
      </c>
      <c r="Y36">
        <v>307</v>
      </c>
      <c r="Z36">
        <v>5919</v>
      </c>
      <c r="AA36">
        <v>5217</v>
      </c>
      <c r="AB36">
        <v>5356</v>
      </c>
      <c r="AC36">
        <v>5331</v>
      </c>
      <c r="AD36">
        <v>5354</v>
      </c>
      <c r="AE36">
        <v>5344</v>
      </c>
      <c r="AF36">
        <v>5156</v>
      </c>
      <c r="AG36">
        <v>5193</v>
      </c>
      <c r="AH36">
        <v>22271</v>
      </c>
      <c r="AI36">
        <v>19876</v>
      </c>
      <c r="AJ36">
        <v>20055</v>
      </c>
      <c r="AK36">
        <v>19852</v>
      </c>
      <c r="AL36">
        <v>20108</v>
      </c>
      <c r="AM36">
        <v>20311</v>
      </c>
      <c r="AN36">
        <v>20369</v>
      </c>
      <c r="AO36">
        <v>20014</v>
      </c>
    </row>
    <row r="37" spans="2:41" x14ac:dyDescent="0.3">
      <c r="B37">
        <v>14</v>
      </c>
      <c r="C37">
        <v>14</v>
      </c>
      <c r="D37">
        <v>14</v>
      </c>
      <c r="E37">
        <v>16</v>
      </c>
      <c r="F37">
        <v>14</v>
      </c>
      <c r="G37">
        <v>13</v>
      </c>
      <c r="H37">
        <v>14</v>
      </c>
      <c r="I37">
        <v>14</v>
      </c>
      <c r="J37">
        <v>108</v>
      </c>
      <c r="K37">
        <v>113</v>
      </c>
      <c r="L37">
        <v>109</v>
      </c>
      <c r="M37">
        <v>106</v>
      </c>
      <c r="N37">
        <v>109</v>
      </c>
      <c r="O37">
        <v>108</v>
      </c>
      <c r="P37">
        <v>108</v>
      </c>
      <c r="Q37">
        <v>103</v>
      </c>
      <c r="R37">
        <v>321</v>
      </c>
      <c r="S37">
        <v>309</v>
      </c>
      <c r="T37">
        <v>329</v>
      </c>
      <c r="U37">
        <v>335</v>
      </c>
      <c r="V37">
        <v>297</v>
      </c>
      <c r="W37">
        <v>307</v>
      </c>
      <c r="X37">
        <v>305</v>
      </c>
      <c r="Y37">
        <v>307</v>
      </c>
      <c r="Z37">
        <v>5860</v>
      </c>
      <c r="AA37">
        <v>5128</v>
      </c>
      <c r="AB37">
        <v>5238</v>
      </c>
      <c r="AC37">
        <v>5387</v>
      </c>
      <c r="AD37">
        <v>5371</v>
      </c>
      <c r="AE37">
        <v>5341</v>
      </c>
      <c r="AF37">
        <v>5178</v>
      </c>
      <c r="AG37">
        <v>5301</v>
      </c>
      <c r="AH37">
        <v>23218</v>
      </c>
      <c r="AI37">
        <v>19581</v>
      </c>
      <c r="AJ37">
        <v>19478</v>
      </c>
      <c r="AK37">
        <v>20383</v>
      </c>
      <c r="AL37">
        <v>19895</v>
      </c>
      <c r="AM37">
        <v>20255</v>
      </c>
      <c r="AN37">
        <v>19699</v>
      </c>
      <c r="AO37">
        <v>19829</v>
      </c>
    </row>
    <row r="38" spans="2:41" x14ac:dyDescent="0.3">
      <c r="B38">
        <v>15</v>
      </c>
      <c r="C38">
        <v>17</v>
      </c>
      <c r="D38">
        <v>14</v>
      </c>
      <c r="E38">
        <v>14</v>
      </c>
      <c r="F38">
        <v>14</v>
      </c>
      <c r="G38">
        <v>14</v>
      </c>
      <c r="H38">
        <v>14</v>
      </c>
      <c r="I38">
        <v>14</v>
      </c>
      <c r="J38">
        <v>110</v>
      </c>
      <c r="K38">
        <v>113</v>
      </c>
      <c r="L38">
        <v>111</v>
      </c>
      <c r="M38">
        <v>110</v>
      </c>
      <c r="N38">
        <v>107</v>
      </c>
      <c r="O38">
        <v>108</v>
      </c>
      <c r="P38">
        <v>106</v>
      </c>
      <c r="Q38">
        <v>105</v>
      </c>
      <c r="R38">
        <v>326</v>
      </c>
      <c r="S38">
        <v>323</v>
      </c>
      <c r="T38">
        <v>321</v>
      </c>
      <c r="U38">
        <v>305</v>
      </c>
      <c r="V38">
        <v>298</v>
      </c>
      <c r="W38">
        <v>300</v>
      </c>
      <c r="X38">
        <v>303</v>
      </c>
      <c r="Y38">
        <v>302</v>
      </c>
      <c r="Z38">
        <v>5900</v>
      </c>
      <c r="AA38">
        <v>5269</v>
      </c>
      <c r="AB38">
        <v>5219</v>
      </c>
      <c r="AC38">
        <v>5152</v>
      </c>
      <c r="AD38">
        <v>5173</v>
      </c>
      <c r="AE38">
        <v>5289</v>
      </c>
      <c r="AF38">
        <v>5177</v>
      </c>
      <c r="AG38">
        <v>5231</v>
      </c>
      <c r="AH38">
        <v>22750</v>
      </c>
      <c r="AI38">
        <v>19102</v>
      </c>
      <c r="AJ38">
        <v>19811</v>
      </c>
      <c r="AK38">
        <v>20090</v>
      </c>
      <c r="AL38">
        <v>19949</v>
      </c>
      <c r="AM38">
        <v>19686</v>
      </c>
      <c r="AN38">
        <v>20467</v>
      </c>
      <c r="AO38">
        <v>20549</v>
      </c>
    </row>
    <row r="39" spans="2:41" x14ac:dyDescent="0.3">
      <c r="B39">
        <v>14</v>
      </c>
      <c r="C39">
        <v>14</v>
      </c>
      <c r="D39">
        <v>15</v>
      </c>
      <c r="E39">
        <v>13</v>
      </c>
      <c r="F39">
        <v>14</v>
      </c>
      <c r="G39">
        <v>15</v>
      </c>
      <c r="H39">
        <v>14</v>
      </c>
      <c r="I39">
        <v>16</v>
      </c>
      <c r="J39">
        <v>111</v>
      </c>
      <c r="K39">
        <v>114</v>
      </c>
      <c r="L39">
        <v>111</v>
      </c>
      <c r="M39">
        <v>112</v>
      </c>
      <c r="N39">
        <v>110</v>
      </c>
      <c r="O39">
        <v>108</v>
      </c>
      <c r="P39">
        <v>109</v>
      </c>
      <c r="Q39">
        <v>107</v>
      </c>
      <c r="R39">
        <v>317</v>
      </c>
      <c r="S39">
        <v>310</v>
      </c>
      <c r="T39">
        <v>308</v>
      </c>
      <c r="U39">
        <v>309</v>
      </c>
      <c r="V39">
        <v>309</v>
      </c>
      <c r="W39">
        <v>310</v>
      </c>
      <c r="X39">
        <v>304</v>
      </c>
      <c r="Y39">
        <v>308</v>
      </c>
      <c r="Z39">
        <v>5851</v>
      </c>
      <c r="AA39">
        <v>5172</v>
      </c>
      <c r="AB39">
        <v>5330</v>
      </c>
      <c r="AC39">
        <v>5362</v>
      </c>
      <c r="AD39">
        <v>5163</v>
      </c>
      <c r="AE39">
        <v>5141</v>
      </c>
      <c r="AF39">
        <v>5351</v>
      </c>
      <c r="AG39">
        <v>5297</v>
      </c>
      <c r="AH39">
        <v>22672</v>
      </c>
      <c r="AI39">
        <v>19633</v>
      </c>
      <c r="AJ39">
        <v>19457</v>
      </c>
      <c r="AK39">
        <v>20285</v>
      </c>
      <c r="AL39">
        <v>20234</v>
      </c>
      <c r="AM39">
        <v>20359</v>
      </c>
      <c r="AN39">
        <v>20464</v>
      </c>
      <c r="AO39">
        <v>20376</v>
      </c>
    </row>
    <row r="40" spans="2:41" x14ac:dyDescent="0.3">
      <c r="B40">
        <v>13</v>
      </c>
      <c r="C40">
        <v>15</v>
      </c>
      <c r="D40">
        <v>15</v>
      </c>
      <c r="E40">
        <v>15</v>
      </c>
      <c r="F40">
        <v>14</v>
      </c>
      <c r="G40">
        <v>13</v>
      </c>
      <c r="H40">
        <v>14</v>
      </c>
      <c r="I40">
        <v>14</v>
      </c>
      <c r="J40">
        <v>107</v>
      </c>
      <c r="K40">
        <v>108</v>
      </c>
      <c r="L40">
        <v>110</v>
      </c>
      <c r="M40">
        <v>108</v>
      </c>
      <c r="N40">
        <v>107</v>
      </c>
      <c r="O40">
        <v>104</v>
      </c>
      <c r="P40">
        <v>107</v>
      </c>
      <c r="Q40">
        <v>111</v>
      </c>
      <c r="R40">
        <v>317</v>
      </c>
      <c r="S40">
        <v>320</v>
      </c>
      <c r="T40">
        <v>323</v>
      </c>
      <c r="U40">
        <v>310</v>
      </c>
      <c r="V40">
        <v>311</v>
      </c>
      <c r="W40">
        <v>306</v>
      </c>
      <c r="X40">
        <v>305</v>
      </c>
      <c r="Y40">
        <v>308</v>
      </c>
      <c r="Z40">
        <v>5860</v>
      </c>
      <c r="AA40">
        <v>5190</v>
      </c>
      <c r="AB40">
        <v>5274</v>
      </c>
      <c r="AC40">
        <v>5371</v>
      </c>
      <c r="AD40">
        <v>5333</v>
      </c>
      <c r="AE40">
        <v>5295</v>
      </c>
      <c r="AF40">
        <v>5196</v>
      </c>
      <c r="AG40">
        <v>5249</v>
      </c>
      <c r="AH40">
        <v>22961</v>
      </c>
      <c r="AI40">
        <v>19887</v>
      </c>
      <c r="AJ40">
        <v>19878</v>
      </c>
      <c r="AK40">
        <v>19609</v>
      </c>
      <c r="AL40">
        <v>20418</v>
      </c>
      <c r="AM40">
        <v>20398</v>
      </c>
      <c r="AN40">
        <v>19605</v>
      </c>
      <c r="AO40">
        <v>20098</v>
      </c>
    </row>
    <row r="41" spans="2:41" x14ac:dyDescent="0.3">
      <c r="B41">
        <v>14</v>
      </c>
      <c r="C41">
        <v>14</v>
      </c>
      <c r="D41">
        <v>15</v>
      </c>
      <c r="E41">
        <v>14</v>
      </c>
      <c r="F41">
        <v>15</v>
      </c>
      <c r="G41">
        <v>15</v>
      </c>
      <c r="H41">
        <v>15</v>
      </c>
      <c r="I41">
        <v>15</v>
      </c>
      <c r="J41">
        <v>108</v>
      </c>
      <c r="K41">
        <v>113</v>
      </c>
      <c r="L41">
        <v>118</v>
      </c>
      <c r="M41">
        <v>110</v>
      </c>
      <c r="N41">
        <v>111</v>
      </c>
      <c r="O41">
        <v>106</v>
      </c>
      <c r="P41">
        <v>105</v>
      </c>
      <c r="Q41">
        <v>106</v>
      </c>
      <c r="R41">
        <v>318</v>
      </c>
      <c r="S41">
        <v>331</v>
      </c>
      <c r="T41">
        <v>307</v>
      </c>
      <c r="U41">
        <v>299</v>
      </c>
      <c r="V41">
        <v>297</v>
      </c>
      <c r="W41">
        <v>299</v>
      </c>
      <c r="X41">
        <v>309</v>
      </c>
      <c r="Y41">
        <v>310</v>
      </c>
      <c r="Z41">
        <v>5756</v>
      </c>
      <c r="AA41">
        <v>5189</v>
      </c>
      <c r="AB41">
        <v>5305</v>
      </c>
      <c r="AC41">
        <v>5296</v>
      </c>
      <c r="AD41">
        <v>5329</v>
      </c>
      <c r="AE41">
        <v>5146</v>
      </c>
      <c r="AF41">
        <v>5145</v>
      </c>
      <c r="AG41">
        <v>5295</v>
      </c>
      <c r="AH41">
        <v>22189</v>
      </c>
      <c r="AI41">
        <v>19148</v>
      </c>
      <c r="AJ41">
        <v>20023</v>
      </c>
      <c r="AK41">
        <v>19653</v>
      </c>
      <c r="AL41">
        <v>19615</v>
      </c>
      <c r="AM41">
        <v>19595</v>
      </c>
      <c r="AN41">
        <v>20283</v>
      </c>
      <c r="AO41">
        <v>19990</v>
      </c>
    </row>
    <row r="42" spans="2:41" x14ac:dyDescent="0.3">
      <c r="B42">
        <v>14</v>
      </c>
      <c r="C42">
        <v>15</v>
      </c>
      <c r="D42">
        <v>14</v>
      </c>
      <c r="E42">
        <v>13</v>
      </c>
      <c r="F42">
        <v>14</v>
      </c>
      <c r="G42">
        <v>15</v>
      </c>
      <c r="H42">
        <v>14</v>
      </c>
      <c r="I42">
        <v>13</v>
      </c>
      <c r="J42">
        <v>112</v>
      </c>
      <c r="K42">
        <v>119</v>
      </c>
      <c r="L42">
        <v>112</v>
      </c>
      <c r="M42">
        <v>116</v>
      </c>
      <c r="N42">
        <v>111</v>
      </c>
      <c r="O42">
        <v>109</v>
      </c>
      <c r="P42">
        <v>106</v>
      </c>
      <c r="Q42">
        <v>109</v>
      </c>
      <c r="R42">
        <v>333</v>
      </c>
      <c r="S42">
        <v>335</v>
      </c>
      <c r="T42">
        <v>313</v>
      </c>
      <c r="U42">
        <v>318</v>
      </c>
      <c r="V42">
        <v>314</v>
      </c>
      <c r="W42">
        <v>303</v>
      </c>
      <c r="X42">
        <v>306</v>
      </c>
      <c r="Y42">
        <v>301</v>
      </c>
      <c r="Z42">
        <v>6033</v>
      </c>
      <c r="AA42">
        <v>5285</v>
      </c>
      <c r="AB42">
        <v>5338</v>
      </c>
      <c r="AC42">
        <v>5308</v>
      </c>
      <c r="AD42">
        <v>5302</v>
      </c>
      <c r="AE42">
        <v>5229</v>
      </c>
      <c r="AF42">
        <v>5349</v>
      </c>
      <c r="AG42">
        <v>5357</v>
      </c>
      <c r="AH42">
        <v>22686</v>
      </c>
      <c r="AI42">
        <v>19163</v>
      </c>
      <c r="AJ42">
        <v>19282</v>
      </c>
      <c r="AK42">
        <v>19629</v>
      </c>
      <c r="AL42">
        <v>19961</v>
      </c>
      <c r="AM42">
        <v>19619</v>
      </c>
      <c r="AN42">
        <v>20073</v>
      </c>
      <c r="AO42">
        <v>19628</v>
      </c>
    </row>
    <row r="43" spans="2:41" x14ac:dyDescent="0.3">
      <c r="B43">
        <v>14</v>
      </c>
      <c r="C43">
        <v>15</v>
      </c>
      <c r="D43">
        <v>15</v>
      </c>
      <c r="E43">
        <v>14</v>
      </c>
      <c r="F43">
        <v>13</v>
      </c>
      <c r="G43">
        <v>15</v>
      </c>
      <c r="H43">
        <v>14</v>
      </c>
      <c r="I43">
        <v>14</v>
      </c>
      <c r="J43">
        <v>111</v>
      </c>
      <c r="K43">
        <v>111</v>
      </c>
      <c r="L43">
        <v>106</v>
      </c>
      <c r="M43">
        <v>109</v>
      </c>
      <c r="N43">
        <v>107</v>
      </c>
      <c r="O43">
        <v>105</v>
      </c>
      <c r="P43">
        <v>110</v>
      </c>
      <c r="Q43">
        <v>105</v>
      </c>
      <c r="R43">
        <v>328</v>
      </c>
      <c r="S43">
        <v>318</v>
      </c>
      <c r="T43">
        <v>316</v>
      </c>
      <c r="U43">
        <v>297</v>
      </c>
      <c r="V43">
        <v>295</v>
      </c>
      <c r="W43">
        <v>310</v>
      </c>
      <c r="X43">
        <v>309</v>
      </c>
      <c r="Y43">
        <v>310</v>
      </c>
      <c r="Z43">
        <v>5948</v>
      </c>
      <c r="AA43">
        <v>5278</v>
      </c>
      <c r="AB43">
        <v>5219</v>
      </c>
      <c r="AC43">
        <v>5310</v>
      </c>
      <c r="AD43">
        <v>5314</v>
      </c>
      <c r="AE43">
        <v>5160</v>
      </c>
      <c r="AF43">
        <v>5170</v>
      </c>
      <c r="AG43">
        <v>5220</v>
      </c>
      <c r="AH43">
        <v>23059</v>
      </c>
      <c r="AI43">
        <v>19886</v>
      </c>
      <c r="AJ43">
        <v>19946</v>
      </c>
      <c r="AK43">
        <v>20194</v>
      </c>
      <c r="AL43">
        <v>20374</v>
      </c>
      <c r="AM43">
        <v>19957</v>
      </c>
      <c r="AN43">
        <v>20301</v>
      </c>
      <c r="AO43">
        <v>20259</v>
      </c>
    </row>
    <row r="44" spans="2:41" x14ac:dyDescent="0.3">
      <c r="B44">
        <v>14</v>
      </c>
      <c r="C44">
        <v>14</v>
      </c>
      <c r="D44">
        <v>15</v>
      </c>
      <c r="E44">
        <v>15</v>
      </c>
      <c r="F44">
        <v>14</v>
      </c>
      <c r="G44">
        <v>14</v>
      </c>
      <c r="H44">
        <v>16</v>
      </c>
      <c r="I44">
        <v>14</v>
      </c>
      <c r="J44">
        <v>108</v>
      </c>
      <c r="K44">
        <v>109</v>
      </c>
      <c r="L44">
        <v>113</v>
      </c>
      <c r="M44">
        <v>110</v>
      </c>
      <c r="N44">
        <v>110</v>
      </c>
      <c r="O44">
        <v>106</v>
      </c>
      <c r="P44">
        <v>108</v>
      </c>
      <c r="Q44">
        <v>109</v>
      </c>
      <c r="R44">
        <v>327</v>
      </c>
      <c r="S44">
        <v>332</v>
      </c>
      <c r="T44">
        <v>324</v>
      </c>
      <c r="U44">
        <v>309</v>
      </c>
      <c r="V44">
        <v>307</v>
      </c>
      <c r="W44">
        <v>307</v>
      </c>
      <c r="X44">
        <v>302</v>
      </c>
      <c r="Y44">
        <v>308</v>
      </c>
      <c r="Z44">
        <v>5878</v>
      </c>
      <c r="AA44">
        <v>5142</v>
      </c>
      <c r="AB44">
        <v>5338</v>
      </c>
      <c r="AC44">
        <v>5138</v>
      </c>
      <c r="AD44">
        <v>5261</v>
      </c>
      <c r="AE44">
        <v>5335</v>
      </c>
      <c r="AF44">
        <v>5171</v>
      </c>
      <c r="AG44">
        <v>5214</v>
      </c>
      <c r="AH44">
        <v>23046</v>
      </c>
      <c r="AI44">
        <v>19506</v>
      </c>
      <c r="AJ44">
        <v>19971</v>
      </c>
      <c r="AK44">
        <v>20080</v>
      </c>
      <c r="AL44">
        <v>20113</v>
      </c>
      <c r="AM44">
        <v>19834</v>
      </c>
      <c r="AN44">
        <v>20260</v>
      </c>
      <c r="AO44">
        <v>20339</v>
      </c>
    </row>
    <row r="45" spans="2:41" x14ac:dyDescent="0.3">
      <c r="B45">
        <v>15</v>
      </c>
      <c r="C45">
        <v>15</v>
      </c>
      <c r="D45">
        <v>15</v>
      </c>
      <c r="E45">
        <v>13</v>
      </c>
      <c r="F45">
        <v>14</v>
      </c>
      <c r="G45">
        <v>14</v>
      </c>
      <c r="H45">
        <v>13</v>
      </c>
      <c r="I45">
        <v>14</v>
      </c>
      <c r="J45">
        <v>110</v>
      </c>
      <c r="K45">
        <v>113</v>
      </c>
      <c r="L45">
        <v>110</v>
      </c>
      <c r="M45">
        <v>108</v>
      </c>
      <c r="N45">
        <v>106</v>
      </c>
      <c r="O45">
        <v>107</v>
      </c>
      <c r="P45">
        <v>109</v>
      </c>
      <c r="Q45">
        <v>109</v>
      </c>
      <c r="R45">
        <v>321</v>
      </c>
      <c r="S45">
        <v>318</v>
      </c>
      <c r="T45">
        <v>314</v>
      </c>
      <c r="U45">
        <v>314</v>
      </c>
      <c r="V45">
        <v>309</v>
      </c>
      <c r="W45">
        <v>304</v>
      </c>
      <c r="X45">
        <v>304</v>
      </c>
      <c r="Y45">
        <v>304</v>
      </c>
      <c r="Z45">
        <v>5836</v>
      </c>
      <c r="AA45">
        <v>5095</v>
      </c>
      <c r="AB45">
        <v>5260</v>
      </c>
      <c r="AC45">
        <v>5320</v>
      </c>
      <c r="AD45">
        <v>5378</v>
      </c>
      <c r="AE45">
        <v>5315</v>
      </c>
      <c r="AF45">
        <v>5207</v>
      </c>
      <c r="AG45">
        <v>5143</v>
      </c>
      <c r="AH45">
        <v>22242</v>
      </c>
      <c r="AI45">
        <v>19251</v>
      </c>
      <c r="AJ45">
        <v>19795</v>
      </c>
      <c r="AK45">
        <v>20233</v>
      </c>
      <c r="AL45">
        <v>20626</v>
      </c>
      <c r="AM45">
        <v>20199</v>
      </c>
      <c r="AN45">
        <v>20317</v>
      </c>
      <c r="AO45">
        <v>20192</v>
      </c>
    </row>
    <row r="46" spans="2:41" x14ac:dyDescent="0.3">
      <c r="B46">
        <v>14</v>
      </c>
      <c r="C46">
        <v>15</v>
      </c>
      <c r="D46">
        <v>14</v>
      </c>
      <c r="E46">
        <v>14</v>
      </c>
      <c r="F46">
        <v>14</v>
      </c>
      <c r="G46">
        <v>13</v>
      </c>
      <c r="H46">
        <v>14</v>
      </c>
      <c r="I46">
        <v>14</v>
      </c>
      <c r="J46">
        <v>108</v>
      </c>
      <c r="K46">
        <v>112</v>
      </c>
      <c r="L46">
        <v>109</v>
      </c>
      <c r="M46">
        <v>115</v>
      </c>
      <c r="N46">
        <v>110</v>
      </c>
      <c r="O46">
        <v>113</v>
      </c>
      <c r="P46">
        <v>103</v>
      </c>
      <c r="Q46">
        <v>107</v>
      </c>
      <c r="R46">
        <v>305</v>
      </c>
      <c r="S46">
        <v>303</v>
      </c>
      <c r="T46">
        <v>319</v>
      </c>
      <c r="U46">
        <v>298</v>
      </c>
      <c r="V46">
        <v>308</v>
      </c>
      <c r="W46">
        <v>305</v>
      </c>
      <c r="X46">
        <v>305</v>
      </c>
      <c r="Y46">
        <v>307</v>
      </c>
      <c r="Z46">
        <v>6056</v>
      </c>
      <c r="AA46">
        <v>5203</v>
      </c>
      <c r="AB46">
        <v>5168</v>
      </c>
      <c r="AC46">
        <v>5287</v>
      </c>
      <c r="AD46">
        <v>5186</v>
      </c>
      <c r="AE46">
        <v>5218</v>
      </c>
      <c r="AF46">
        <v>5182</v>
      </c>
      <c r="AG46">
        <v>5130</v>
      </c>
      <c r="AH46">
        <v>21836</v>
      </c>
      <c r="AI46">
        <v>19007</v>
      </c>
      <c r="AJ46">
        <v>19944</v>
      </c>
      <c r="AK46">
        <v>20062</v>
      </c>
      <c r="AL46">
        <v>20359</v>
      </c>
      <c r="AM46">
        <v>19910</v>
      </c>
      <c r="AN46">
        <v>20269</v>
      </c>
      <c r="AO46">
        <v>20427</v>
      </c>
    </row>
    <row r="47" spans="2:41" x14ac:dyDescent="0.3">
      <c r="B47">
        <v>15</v>
      </c>
      <c r="C47">
        <v>15</v>
      </c>
      <c r="D47">
        <v>14</v>
      </c>
      <c r="E47">
        <v>15</v>
      </c>
      <c r="F47">
        <v>15</v>
      </c>
      <c r="G47">
        <v>14</v>
      </c>
      <c r="H47">
        <v>15</v>
      </c>
      <c r="I47">
        <v>15</v>
      </c>
      <c r="J47">
        <v>109</v>
      </c>
      <c r="K47">
        <v>109</v>
      </c>
      <c r="L47">
        <v>110</v>
      </c>
      <c r="M47">
        <v>105</v>
      </c>
      <c r="N47">
        <v>108</v>
      </c>
      <c r="O47">
        <v>112</v>
      </c>
      <c r="P47">
        <v>106</v>
      </c>
      <c r="Q47">
        <v>106</v>
      </c>
      <c r="R47">
        <v>334</v>
      </c>
      <c r="S47">
        <v>314</v>
      </c>
      <c r="T47">
        <v>315</v>
      </c>
      <c r="U47">
        <v>307</v>
      </c>
      <c r="V47">
        <v>311</v>
      </c>
      <c r="W47">
        <v>317</v>
      </c>
      <c r="X47">
        <v>313</v>
      </c>
      <c r="Y47">
        <v>305</v>
      </c>
      <c r="Z47">
        <v>5846</v>
      </c>
      <c r="AA47">
        <v>5267</v>
      </c>
      <c r="AB47">
        <v>5276</v>
      </c>
      <c r="AC47">
        <v>5385</v>
      </c>
      <c r="AD47">
        <v>5349</v>
      </c>
      <c r="AE47">
        <v>5448</v>
      </c>
      <c r="AF47">
        <v>5341</v>
      </c>
      <c r="AG47">
        <v>5438</v>
      </c>
      <c r="AH47">
        <v>22187</v>
      </c>
      <c r="AI47">
        <v>19840</v>
      </c>
      <c r="AJ47">
        <v>20477</v>
      </c>
      <c r="AK47">
        <v>19556</v>
      </c>
      <c r="AL47">
        <v>19790</v>
      </c>
      <c r="AM47">
        <v>20265</v>
      </c>
      <c r="AN47">
        <v>20105</v>
      </c>
      <c r="AO47">
        <v>19554</v>
      </c>
    </row>
    <row r="48" spans="2:41" x14ac:dyDescent="0.3">
      <c r="B48">
        <v>14</v>
      </c>
      <c r="C48">
        <v>13</v>
      </c>
      <c r="D48">
        <v>14</v>
      </c>
      <c r="E48">
        <v>16</v>
      </c>
      <c r="F48">
        <v>15</v>
      </c>
      <c r="G48">
        <v>15</v>
      </c>
      <c r="H48">
        <v>14</v>
      </c>
      <c r="I48">
        <v>14</v>
      </c>
      <c r="J48">
        <v>110</v>
      </c>
      <c r="K48">
        <v>109</v>
      </c>
      <c r="L48">
        <v>109</v>
      </c>
      <c r="M48">
        <v>106</v>
      </c>
      <c r="N48">
        <v>106</v>
      </c>
      <c r="O48">
        <v>106</v>
      </c>
      <c r="P48">
        <v>108</v>
      </c>
      <c r="Q48">
        <v>109</v>
      </c>
      <c r="R48">
        <v>331</v>
      </c>
      <c r="S48">
        <v>329</v>
      </c>
      <c r="T48">
        <v>312</v>
      </c>
      <c r="U48">
        <v>310</v>
      </c>
      <c r="V48">
        <v>306</v>
      </c>
      <c r="W48">
        <v>305</v>
      </c>
      <c r="X48">
        <v>306</v>
      </c>
      <c r="Y48">
        <v>311</v>
      </c>
      <c r="Z48">
        <v>5711</v>
      </c>
      <c r="AA48">
        <v>5089</v>
      </c>
      <c r="AB48">
        <v>5176</v>
      </c>
      <c r="AC48">
        <v>5151</v>
      </c>
      <c r="AD48">
        <v>5205</v>
      </c>
      <c r="AE48">
        <v>5120</v>
      </c>
      <c r="AF48">
        <v>5136</v>
      </c>
      <c r="AG48">
        <v>5200</v>
      </c>
      <c r="AH48">
        <v>22642</v>
      </c>
      <c r="AI48">
        <v>19644</v>
      </c>
      <c r="AJ48">
        <v>20053</v>
      </c>
      <c r="AK48">
        <v>20300</v>
      </c>
      <c r="AL48">
        <v>20880</v>
      </c>
      <c r="AM48">
        <v>20809</v>
      </c>
      <c r="AN48">
        <v>20429</v>
      </c>
      <c r="AO48">
        <v>20672</v>
      </c>
    </row>
    <row r="49" spans="2:41" x14ac:dyDescent="0.3">
      <c r="B49">
        <v>15</v>
      </c>
      <c r="C49">
        <v>15</v>
      </c>
      <c r="D49">
        <v>14</v>
      </c>
      <c r="E49">
        <v>14</v>
      </c>
      <c r="F49">
        <v>14</v>
      </c>
      <c r="G49">
        <v>14</v>
      </c>
      <c r="H49">
        <v>14</v>
      </c>
      <c r="I49">
        <v>14</v>
      </c>
      <c r="J49">
        <v>109</v>
      </c>
      <c r="K49">
        <v>108</v>
      </c>
      <c r="L49">
        <v>107</v>
      </c>
      <c r="M49">
        <v>110</v>
      </c>
      <c r="N49">
        <v>107</v>
      </c>
      <c r="O49">
        <v>105</v>
      </c>
      <c r="P49">
        <v>112</v>
      </c>
      <c r="Q49">
        <v>112</v>
      </c>
      <c r="R49">
        <v>323</v>
      </c>
      <c r="S49">
        <v>314</v>
      </c>
      <c r="T49">
        <v>323</v>
      </c>
      <c r="U49">
        <v>309</v>
      </c>
      <c r="V49">
        <v>304</v>
      </c>
      <c r="W49">
        <v>299</v>
      </c>
      <c r="X49">
        <v>310</v>
      </c>
      <c r="Y49">
        <v>306</v>
      </c>
      <c r="Z49">
        <v>5912</v>
      </c>
      <c r="AA49">
        <v>5318</v>
      </c>
      <c r="AB49">
        <v>5152</v>
      </c>
      <c r="AC49">
        <v>5196</v>
      </c>
      <c r="AD49">
        <v>5345</v>
      </c>
      <c r="AE49">
        <v>5345</v>
      </c>
      <c r="AF49">
        <v>5489</v>
      </c>
      <c r="AG49">
        <v>5310</v>
      </c>
      <c r="AH49">
        <v>22517</v>
      </c>
      <c r="AI49">
        <v>19811</v>
      </c>
      <c r="AJ49">
        <v>19907</v>
      </c>
      <c r="AK49">
        <v>19629</v>
      </c>
      <c r="AL49">
        <v>19961</v>
      </c>
      <c r="AM49">
        <v>20320</v>
      </c>
      <c r="AN49">
        <v>20222</v>
      </c>
      <c r="AO49">
        <v>20251</v>
      </c>
    </row>
    <row r="50" spans="2:41" x14ac:dyDescent="0.3">
      <c r="B50">
        <v>16</v>
      </c>
      <c r="C50">
        <v>16</v>
      </c>
      <c r="D50">
        <v>15</v>
      </c>
      <c r="E50">
        <v>14</v>
      </c>
      <c r="F50">
        <v>14</v>
      </c>
      <c r="G50">
        <v>14</v>
      </c>
      <c r="H50">
        <v>15</v>
      </c>
      <c r="I50">
        <v>15</v>
      </c>
      <c r="J50">
        <v>112</v>
      </c>
      <c r="K50">
        <v>113</v>
      </c>
      <c r="L50">
        <v>111</v>
      </c>
      <c r="M50">
        <v>112</v>
      </c>
      <c r="N50">
        <v>113</v>
      </c>
      <c r="O50">
        <v>107</v>
      </c>
      <c r="P50">
        <v>107</v>
      </c>
      <c r="Q50">
        <v>105</v>
      </c>
      <c r="R50">
        <v>351</v>
      </c>
      <c r="S50">
        <v>316</v>
      </c>
      <c r="T50">
        <v>320</v>
      </c>
      <c r="U50">
        <v>310</v>
      </c>
      <c r="V50">
        <v>310</v>
      </c>
      <c r="W50">
        <v>306</v>
      </c>
      <c r="X50">
        <v>301</v>
      </c>
      <c r="Y50">
        <v>305</v>
      </c>
      <c r="Z50">
        <v>6012</v>
      </c>
      <c r="AA50">
        <v>5261</v>
      </c>
      <c r="AB50">
        <v>5210</v>
      </c>
      <c r="AC50">
        <v>5359</v>
      </c>
      <c r="AD50">
        <v>5170</v>
      </c>
      <c r="AE50">
        <v>5211</v>
      </c>
      <c r="AF50">
        <v>5152</v>
      </c>
      <c r="AG50">
        <v>5441</v>
      </c>
      <c r="AH50">
        <v>23166</v>
      </c>
      <c r="AI50">
        <v>19556</v>
      </c>
      <c r="AJ50">
        <v>19974</v>
      </c>
      <c r="AK50">
        <v>19578</v>
      </c>
      <c r="AL50">
        <v>20006</v>
      </c>
      <c r="AM50">
        <v>19906</v>
      </c>
      <c r="AN50">
        <v>20370</v>
      </c>
      <c r="AO50">
        <v>20209</v>
      </c>
    </row>
    <row r="51" spans="2:41" x14ac:dyDescent="0.3">
      <c r="B51">
        <v>14</v>
      </c>
      <c r="C51">
        <v>14</v>
      </c>
      <c r="D51">
        <v>16</v>
      </c>
      <c r="E51">
        <v>15</v>
      </c>
      <c r="F51">
        <v>15</v>
      </c>
      <c r="G51">
        <v>15</v>
      </c>
      <c r="H51">
        <v>15</v>
      </c>
      <c r="I51">
        <v>13</v>
      </c>
      <c r="J51">
        <v>109</v>
      </c>
      <c r="K51">
        <v>114</v>
      </c>
      <c r="L51">
        <v>109</v>
      </c>
      <c r="M51">
        <v>107</v>
      </c>
      <c r="N51">
        <v>109</v>
      </c>
      <c r="O51">
        <v>110</v>
      </c>
      <c r="P51">
        <v>109</v>
      </c>
      <c r="Q51">
        <v>110</v>
      </c>
      <c r="R51">
        <v>333</v>
      </c>
      <c r="S51">
        <v>320</v>
      </c>
      <c r="T51">
        <v>328</v>
      </c>
      <c r="U51">
        <v>313</v>
      </c>
      <c r="V51">
        <v>312</v>
      </c>
      <c r="W51">
        <v>311</v>
      </c>
      <c r="X51">
        <v>304</v>
      </c>
      <c r="Y51">
        <v>310</v>
      </c>
      <c r="Z51">
        <v>5971</v>
      </c>
      <c r="AA51">
        <v>5337</v>
      </c>
      <c r="AB51">
        <v>5205</v>
      </c>
      <c r="AC51">
        <v>5369</v>
      </c>
      <c r="AD51">
        <v>5161</v>
      </c>
      <c r="AE51">
        <v>5187</v>
      </c>
      <c r="AF51">
        <v>5193</v>
      </c>
      <c r="AG51">
        <v>5178</v>
      </c>
      <c r="AH51">
        <v>23167</v>
      </c>
      <c r="AI51">
        <v>19944</v>
      </c>
      <c r="AJ51">
        <v>19422</v>
      </c>
      <c r="AK51">
        <v>19696</v>
      </c>
      <c r="AL51">
        <v>19574</v>
      </c>
      <c r="AM51">
        <v>20458</v>
      </c>
      <c r="AN51">
        <v>20108</v>
      </c>
      <c r="AO51">
        <v>19766</v>
      </c>
    </row>
    <row r="52" spans="2:41" x14ac:dyDescent="0.3">
      <c r="B52">
        <v>15</v>
      </c>
      <c r="C52">
        <v>15</v>
      </c>
      <c r="D52">
        <v>15</v>
      </c>
      <c r="E52">
        <v>14</v>
      </c>
      <c r="F52">
        <v>16</v>
      </c>
      <c r="G52">
        <v>15</v>
      </c>
      <c r="H52">
        <v>14</v>
      </c>
      <c r="I52">
        <v>14</v>
      </c>
      <c r="J52">
        <v>110</v>
      </c>
      <c r="K52">
        <v>112</v>
      </c>
      <c r="L52">
        <v>110</v>
      </c>
      <c r="M52">
        <v>113</v>
      </c>
      <c r="N52">
        <v>110</v>
      </c>
      <c r="O52">
        <v>114</v>
      </c>
      <c r="P52">
        <v>110</v>
      </c>
      <c r="Q52">
        <v>106</v>
      </c>
      <c r="R52">
        <v>318</v>
      </c>
      <c r="S52">
        <v>312</v>
      </c>
      <c r="T52">
        <v>317</v>
      </c>
      <c r="U52">
        <v>308</v>
      </c>
      <c r="V52">
        <v>312</v>
      </c>
      <c r="W52">
        <v>311</v>
      </c>
      <c r="X52">
        <v>303</v>
      </c>
      <c r="Y52">
        <v>309</v>
      </c>
      <c r="Z52">
        <v>5796</v>
      </c>
      <c r="AA52">
        <v>5119</v>
      </c>
      <c r="AB52">
        <v>5150</v>
      </c>
      <c r="AC52">
        <v>5335</v>
      </c>
      <c r="AD52">
        <v>5361</v>
      </c>
      <c r="AE52">
        <v>5298</v>
      </c>
      <c r="AF52">
        <v>5334</v>
      </c>
      <c r="AG52">
        <v>5174</v>
      </c>
      <c r="AH52">
        <v>22620</v>
      </c>
      <c r="AI52">
        <v>19326</v>
      </c>
      <c r="AJ52">
        <v>19309</v>
      </c>
      <c r="AK52">
        <v>20284</v>
      </c>
      <c r="AL52">
        <v>20166</v>
      </c>
      <c r="AM52">
        <v>19571</v>
      </c>
      <c r="AN52">
        <v>20519</v>
      </c>
      <c r="AO52">
        <v>19870</v>
      </c>
    </row>
    <row r="53" spans="2:41" x14ac:dyDescent="0.3">
      <c r="B53">
        <v>15</v>
      </c>
      <c r="C53">
        <v>16</v>
      </c>
      <c r="D53">
        <v>15</v>
      </c>
      <c r="E53">
        <v>15</v>
      </c>
      <c r="F53">
        <v>15</v>
      </c>
      <c r="G53">
        <v>14</v>
      </c>
      <c r="H53">
        <v>15</v>
      </c>
      <c r="I53">
        <v>15</v>
      </c>
      <c r="J53">
        <v>114</v>
      </c>
      <c r="K53">
        <v>111</v>
      </c>
      <c r="L53">
        <v>107</v>
      </c>
      <c r="M53">
        <v>108</v>
      </c>
      <c r="N53">
        <v>109</v>
      </c>
      <c r="O53">
        <v>114</v>
      </c>
      <c r="P53">
        <v>106</v>
      </c>
      <c r="Q53">
        <v>110</v>
      </c>
      <c r="R53">
        <v>319</v>
      </c>
      <c r="S53">
        <v>323</v>
      </c>
      <c r="T53">
        <v>325</v>
      </c>
      <c r="U53">
        <v>308</v>
      </c>
      <c r="V53">
        <v>310</v>
      </c>
      <c r="W53">
        <v>306</v>
      </c>
      <c r="X53">
        <v>302</v>
      </c>
      <c r="Y53">
        <v>307</v>
      </c>
      <c r="Z53">
        <v>5915</v>
      </c>
      <c r="AA53">
        <v>5259</v>
      </c>
      <c r="AB53">
        <v>5163</v>
      </c>
      <c r="AC53">
        <v>5228</v>
      </c>
      <c r="AD53">
        <v>5196</v>
      </c>
      <c r="AE53">
        <v>5243</v>
      </c>
      <c r="AF53">
        <v>5308</v>
      </c>
      <c r="AG53">
        <v>5351</v>
      </c>
      <c r="AH53">
        <v>23119</v>
      </c>
      <c r="AI53">
        <v>19690</v>
      </c>
      <c r="AJ53">
        <v>20118</v>
      </c>
      <c r="AK53">
        <v>19790</v>
      </c>
      <c r="AL53">
        <v>20239</v>
      </c>
      <c r="AM53">
        <v>19600</v>
      </c>
      <c r="AN53">
        <v>20077</v>
      </c>
      <c r="AO53">
        <v>19820</v>
      </c>
    </row>
    <row r="54" spans="2:41" x14ac:dyDescent="0.3">
      <c r="B54">
        <v>16</v>
      </c>
      <c r="C54">
        <v>15</v>
      </c>
      <c r="D54">
        <v>15</v>
      </c>
      <c r="E54">
        <v>15</v>
      </c>
      <c r="F54">
        <v>14</v>
      </c>
      <c r="G54">
        <v>14</v>
      </c>
      <c r="H54">
        <v>14</v>
      </c>
      <c r="I54">
        <v>14</v>
      </c>
      <c r="J54">
        <v>112</v>
      </c>
      <c r="K54">
        <v>123</v>
      </c>
      <c r="L54">
        <v>107</v>
      </c>
      <c r="M54">
        <v>109</v>
      </c>
      <c r="N54">
        <v>109</v>
      </c>
      <c r="O54">
        <v>108</v>
      </c>
      <c r="P54">
        <v>105</v>
      </c>
      <c r="Q54">
        <v>111</v>
      </c>
      <c r="R54">
        <v>318</v>
      </c>
      <c r="S54">
        <v>321</v>
      </c>
      <c r="T54">
        <v>315</v>
      </c>
      <c r="U54">
        <v>306</v>
      </c>
      <c r="V54">
        <v>314</v>
      </c>
      <c r="W54">
        <v>310</v>
      </c>
      <c r="X54">
        <v>306</v>
      </c>
      <c r="Y54">
        <v>305</v>
      </c>
      <c r="Z54">
        <v>5817</v>
      </c>
      <c r="AA54">
        <v>5128</v>
      </c>
      <c r="AB54">
        <v>5094</v>
      </c>
      <c r="AC54">
        <v>5204</v>
      </c>
      <c r="AD54">
        <v>5206</v>
      </c>
      <c r="AE54">
        <v>5408</v>
      </c>
      <c r="AF54">
        <v>5367</v>
      </c>
      <c r="AG54">
        <v>5171</v>
      </c>
      <c r="AH54">
        <v>22033</v>
      </c>
      <c r="AI54">
        <v>19352</v>
      </c>
      <c r="AJ54">
        <v>19672</v>
      </c>
      <c r="AK54">
        <v>19800</v>
      </c>
      <c r="AL54">
        <v>20434</v>
      </c>
      <c r="AM54">
        <v>19789</v>
      </c>
      <c r="AN54">
        <v>19492</v>
      </c>
      <c r="AO54">
        <v>19670</v>
      </c>
    </row>
    <row r="55" spans="2:41" x14ac:dyDescent="0.3">
      <c r="B55">
        <v>15</v>
      </c>
      <c r="C55">
        <v>14</v>
      </c>
      <c r="D55">
        <v>14</v>
      </c>
      <c r="E55">
        <v>14</v>
      </c>
      <c r="F55">
        <v>14</v>
      </c>
      <c r="G55">
        <v>14</v>
      </c>
      <c r="H55">
        <v>14</v>
      </c>
      <c r="I55">
        <v>13</v>
      </c>
      <c r="J55">
        <v>113</v>
      </c>
      <c r="K55">
        <v>109</v>
      </c>
      <c r="L55">
        <v>109</v>
      </c>
      <c r="M55">
        <v>118</v>
      </c>
      <c r="N55">
        <v>108</v>
      </c>
      <c r="O55">
        <v>108</v>
      </c>
      <c r="P55">
        <v>107</v>
      </c>
      <c r="Q55">
        <v>109</v>
      </c>
      <c r="R55">
        <v>331</v>
      </c>
      <c r="S55">
        <v>314</v>
      </c>
      <c r="T55">
        <v>317</v>
      </c>
      <c r="U55">
        <v>309</v>
      </c>
      <c r="V55">
        <v>306</v>
      </c>
      <c r="W55">
        <v>305</v>
      </c>
      <c r="X55">
        <v>309</v>
      </c>
      <c r="Y55">
        <v>320</v>
      </c>
      <c r="Z55">
        <v>5880</v>
      </c>
      <c r="AA55">
        <v>5292</v>
      </c>
      <c r="AB55">
        <v>5133</v>
      </c>
      <c r="AC55">
        <v>5183</v>
      </c>
      <c r="AD55">
        <v>5186</v>
      </c>
      <c r="AE55">
        <v>5348</v>
      </c>
      <c r="AF55">
        <v>5245</v>
      </c>
      <c r="AG55">
        <v>5211</v>
      </c>
      <c r="AH55">
        <v>22619</v>
      </c>
      <c r="AI55">
        <v>19092</v>
      </c>
      <c r="AJ55">
        <v>19960</v>
      </c>
      <c r="AK55">
        <v>19945</v>
      </c>
      <c r="AL55">
        <v>20325</v>
      </c>
      <c r="AM55">
        <v>20387</v>
      </c>
      <c r="AN55">
        <v>20292</v>
      </c>
      <c r="AO55">
        <v>20260</v>
      </c>
    </row>
    <row r="56" spans="2:41" x14ac:dyDescent="0.3">
      <c r="B56">
        <v>14</v>
      </c>
      <c r="C56">
        <v>14</v>
      </c>
      <c r="D56">
        <v>17</v>
      </c>
      <c r="E56">
        <v>15</v>
      </c>
      <c r="F56">
        <v>15</v>
      </c>
      <c r="G56">
        <v>14</v>
      </c>
      <c r="H56">
        <v>15</v>
      </c>
      <c r="I56">
        <v>15</v>
      </c>
      <c r="J56">
        <v>107</v>
      </c>
      <c r="K56">
        <v>116</v>
      </c>
      <c r="L56">
        <v>110</v>
      </c>
      <c r="M56">
        <v>113</v>
      </c>
      <c r="N56">
        <v>109</v>
      </c>
      <c r="O56">
        <v>107</v>
      </c>
      <c r="P56">
        <v>109</v>
      </c>
      <c r="Q56">
        <v>106</v>
      </c>
      <c r="R56">
        <v>336</v>
      </c>
      <c r="S56">
        <v>314</v>
      </c>
      <c r="T56">
        <v>325</v>
      </c>
      <c r="U56">
        <v>307</v>
      </c>
      <c r="V56">
        <v>309</v>
      </c>
      <c r="W56">
        <v>306</v>
      </c>
      <c r="X56">
        <v>312</v>
      </c>
      <c r="Y56">
        <v>304</v>
      </c>
      <c r="Z56">
        <v>5717</v>
      </c>
      <c r="AA56">
        <v>5165</v>
      </c>
      <c r="AB56">
        <v>5181</v>
      </c>
      <c r="AC56">
        <v>5368</v>
      </c>
      <c r="AD56">
        <v>5256</v>
      </c>
      <c r="AE56">
        <v>5157</v>
      </c>
      <c r="AF56">
        <v>5297</v>
      </c>
      <c r="AG56">
        <v>5388</v>
      </c>
      <c r="AH56">
        <v>23016</v>
      </c>
      <c r="AI56">
        <v>19152</v>
      </c>
      <c r="AJ56">
        <v>19761</v>
      </c>
      <c r="AK56">
        <v>20412</v>
      </c>
      <c r="AL56">
        <v>20146</v>
      </c>
      <c r="AM56">
        <v>19837</v>
      </c>
      <c r="AN56">
        <v>20263</v>
      </c>
      <c r="AO56">
        <v>19725</v>
      </c>
    </row>
    <row r="57" spans="2:41" x14ac:dyDescent="0.3">
      <c r="B57">
        <v>15</v>
      </c>
      <c r="C57">
        <v>15</v>
      </c>
      <c r="D57">
        <v>14</v>
      </c>
      <c r="E57">
        <v>15</v>
      </c>
      <c r="F57">
        <v>14</v>
      </c>
      <c r="G57">
        <v>15</v>
      </c>
      <c r="H57">
        <v>14</v>
      </c>
      <c r="I57">
        <v>14</v>
      </c>
      <c r="J57">
        <v>106</v>
      </c>
      <c r="K57">
        <v>110</v>
      </c>
      <c r="L57">
        <v>111</v>
      </c>
      <c r="M57">
        <v>111</v>
      </c>
      <c r="N57">
        <v>110</v>
      </c>
      <c r="O57">
        <v>108</v>
      </c>
      <c r="P57">
        <v>109</v>
      </c>
      <c r="Q57">
        <v>110</v>
      </c>
      <c r="R57">
        <v>320</v>
      </c>
      <c r="S57">
        <v>326</v>
      </c>
      <c r="T57">
        <v>327</v>
      </c>
      <c r="U57">
        <v>315</v>
      </c>
      <c r="V57">
        <v>310</v>
      </c>
      <c r="W57">
        <v>305</v>
      </c>
      <c r="X57">
        <v>309</v>
      </c>
      <c r="Y57">
        <v>305</v>
      </c>
      <c r="Z57">
        <v>6064</v>
      </c>
      <c r="AA57">
        <v>5214</v>
      </c>
      <c r="AB57">
        <v>5320</v>
      </c>
      <c r="AC57">
        <v>5235</v>
      </c>
      <c r="AD57">
        <v>5181</v>
      </c>
      <c r="AE57">
        <v>5155</v>
      </c>
      <c r="AF57">
        <v>5117</v>
      </c>
      <c r="AG57">
        <v>5377</v>
      </c>
      <c r="AH57">
        <v>21740</v>
      </c>
      <c r="AI57">
        <v>19099</v>
      </c>
      <c r="AJ57">
        <v>19897</v>
      </c>
      <c r="AK57">
        <v>20389</v>
      </c>
      <c r="AL57">
        <v>20037</v>
      </c>
      <c r="AM57">
        <v>20376</v>
      </c>
      <c r="AN57">
        <v>20067</v>
      </c>
      <c r="AO57">
        <v>20389</v>
      </c>
    </row>
    <row r="58" spans="2:41" x14ac:dyDescent="0.3">
      <c r="B58">
        <v>14</v>
      </c>
      <c r="C58">
        <v>14</v>
      </c>
      <c r="D58">
        <v>14</v>
      </c>
      <c r="E58">
        <v>14</v>
      </c>
      <c r="F58">
        <v>14</v>
      </c>
      <c r="G58">
        <v>14</v>
      </c>
      <c r="H58">
        <v>13</v>
      </c>
      <c r="I58">
        <v>14</v>
      </c>
      <c r="J58">
        <v>114</v>
      </c>
      <c r="K58">
        <v>111</v>
      </c>
      <c r="L58">
        <v>111</v>
      </c>
      <c r="M58">
        <v>107</v>
      </c>
      <c r="N58">
        <v>111</v>
      </c>
      <c r="O58">
        <v>110</v>
      </c>
      <c r="P58">
        <v>107</v>
      </c>
      <c r="Q58">
        <v>108</v>
      </c>
      <c r="R58">
        <v>325</v>
      </c>
      <c r="S58">
        <v>321</v>
      </c>
      <c r="T58">
        <v>320</v>
      </c>
      <c r="U58">
        <v>311</v>
      </c>
      <c r="V58">
        <v>299</v>
      </c>
      <c r="W58">
        <v>306</v>
      </c>
      <c r="X58">
        <v>306</v>
      </c>
      <c r="Y58">
        <v>309</v>
      </c>
      <c r="Z58">
        <v>6067</v>
      </c>
      <c r="AA58">
        <v>5088</v>
      </c>
      <c r="AB58">
        <v>5137</v>
      </c>
      <c r="AC58">
        <v>5132</v>
      </c>
      <c r="AD58">
        <v>5157</v>
      </c>
      <c r="AE58">
        <v>5324</v>
      </c>
      <c r="AF58">
        <v>5295</v>
      </c>
      <c r="AG58">
        <v>5350</v>
      </c>
      <c r="AH58">
        <v>22682</v>
      </c>
      <c r="AI58">
        <v>19662</v>
      </c>
      <c r="AJ58">
        <v>19374</v>
      </c>
      <c r="AK58">
        <v>19645</v>
      </c>
      <c r="AL58">
        <v>19754</v>
      </c>
      <c r="AM58">
        <v>19837</v>
      </c>
      <c r="AN58">
        <v>20228</v>
      </c>
      <c r="AO58">
        <v>20181</v>
      </c>
    </row>
    <row r="59" spans="2:41" x14ac:dyDescent="0.3">
      <c r="B59">
        <v>14</v>
      </c>
      <c r="C59">
        <v>15</v>
      </c>
      <c r="D59">
        <v>15</v>
      </c>
      <c r="E59">
        <v>14</v>
      </c>
      <c r="F59">
        <v>14</v>
      </c>
      <c r="G59">
        <v>15</v>
      </c>
      <c r="H59">
        <v>14</v>
      </c>
      <c r="I59">
        <v>14</v>
      </c>
      <c r="J59">
        <v>112</v>
      </c>
      <c r="K59">
        <v>111</v>
      </c>
      <c r="L59">
        <v>111</v>
      </c>
      <c r="M59">
        <v>113</v>
      </c>
      <c r="N59">
        <v>107</v>
      </c>
      <c r="O59">
        <v>110</v>
      </c>
      <c r="P59">
        <v>110</v>
      </c>
      <c r="Q59">
        <v>109</v>
      </c>
      <c r="R59">
        <v>331</v>
      </c>
      <c r="S59">
        <v>324</v>
      </c>
      <c r="T59">
        <v>317</v>
      </c>
      <c r="U59">
        <v>311</v>
      </c>
      <c r="V59">
        <v>307</v>
      </c>
      <c r="W59">
        <v>311</v>
      </c>
      <c r="X59">
        <v>305</v>
      </c>
      <c r="Y59">
        <v>311</v>
      </c>
      <c r="Z59">
        <v>5667</v>
      </c>
      <c r="AA59">
        <v>5332</v>
      </c>
      <c r="AB59">
        <v>5356</v>
      </c>
      <c r="AC59">
        <v>5346</v>
      </c>
      <c r="AD59">
        <v>5262</v>
      </c>
      <c r="AE59">
        <v>5174</v>
      </c>
      <c r="AF59">
        <v>5263</v>
      </c>
      <c r="AG59">
        <v>5143</v>
      </c>
      <c r="AH59">
        <v>22418</v>
      </c>
      <c r="AI59">
        <v>19316</v>
      </c>
      <c r="AJ59">
        <v>19786</v>
      </c>
      <c r="AK59">
        <v>20233</v>
      </c>
      <c r="AL59">
        <v>20235</v>
      </c>
      <c r="AM59">
        <v>19548</v>
      </c>
      <c r="AN59">
        <v>20091</v>
      </c>
      <c r="AO59">
        <v>19741</v>
      </c>
    </row>
    <row r="60" spans="2:41" x14ac:dyDescent="0.3">
      <c r="B60">
        <v>13</v>
      </c>
      <c r="C60">
        <v>14</v>
      </c>
      <c r="D60">
        <v>14</v>
      </c>
      <c r="E60">
        <v>15</v>
      </c>
      <c r="F60">
        <v>16</v>
      </c>
      <c r="G60">
        <v>13</v>
      </c>
      <c r="H60">
        <v>14</v>
      </c>
      <c r="I60">
        <v>15</v>
      </c>
      <c r="J60">
        <v>112</v>
      </c>
      <c r="K60">
        <v>108</v>
      </c>
      <c r="L60">
        <v>115</v>
      </c>
      <c r="M60">
        <v>107</v>
      </c>
      <c r="N60">
        <v>107</v>
      </c>
      <c r="O60">
        <v>105</v>
      </c>
      <c r="P60">
        <v>107</v>
      </c>
      <c r="Q60">
        <v>106</v>
      </c>
      <c r="R60">
        <v>326</v>
      </c>
      <c r="S60">
        <v>311</v>
      </c>
      <c r="T60">
        <v>316</v>
      </c>
      <c r="U60">
        <v>312</v>
      </c>
      <c r="V60">
        <v>312</v>
      </c>
      <c r="W60">
        <v>307</v>
      </c>
      <c r="X60">
        <v>302</v>
      </c>
      <c r="Y60">
        <v>300</v>
      </c>
      <c r="Z60">
        <v>5986</v>
      </c>
      <c r="AA60">
        <v>5096</v>
      </c>
      <c r="AB60">
        <v>5201</v>
      </c>
      <c r="AC60">
        <v>5182</v>
      </c>
      <c r="AD60">
        <v>5203</v>
      </c>
      <c r="AE60">
        <v>5214</v>
      </c>
      <c r="AF60">
        <v>5118</v>
      </c>
      <c r="AG60">
        <v>5298</v>
      </c>
      <c r="AH60">
        <v>22071</v>
      </c>
      <c r="AI60">
        <v>19143</v>
      </c>
      <c r="AJ60">
        <v>19882</v>
      </c>
      <c r="AK60">
        <v>19979</v>
      </c>
      <c r="AL60">
        <v>19798</v>
      </c>
      <c r="AM60">
        <v>20196</v>
      </c>
      <c r="AN60">
        <v>20230</v>
      </c>
      <c r="AO60">
        <v>19606</v>
      </c>
    </row>
    <row r="61" spans="2:41" x14ac:dyDescent="0.3">
      <c r="B61">
        <v>16</v>
      </c>
      <c r="C61">
        <v>16</v>
      </c>
      <c r="D61">
        <v>14</v>
      </c>
      <c r="E61">
        <v>14</v>
      </c>
      <c r="F61">
        <v>15</v>
      </c>
      <c r="G61">
        <v>15</v>
      </c>
      <c r="H61">
        <v>13</v>
      </c>
      <c r="I61">
        <v>15</v>
      </c>
      <c r="J61">
        <v>109</v>
      </c>
      <c r="K61">
        <v>113</v>
      </c>
      <c r="L61">
        <v>115</v>
      </c>
      <c r="M61">
        <v>113</v>
      </c>
      <c r="N61">
        <v>112</v>
      </c>
      <c r="O61">
        <v>106</v>
      </c>
      <c r="P61">
        <v>106</v>
      </c>
      <c r="Q61">
        <v>108</v>
      </c>
      <c r="R61">
        <v>326</v>
      </c>
      <c r="S61">
        <v>314</v>
      </c>
      <c r="T61">
        <v>330</v>
      </c>
      <c r="U61">
        <v>306</v>
      </c>
      <c r="V61">
        <v>309</v>
      </c>
      <c r="W61">
        <v>316</v>
      </c>
      <c r="X61">
        <v>305</v>
      </c>
      <c r="Y61">
        <v>307</v>
      </c>
      <c r="Z61">
        <v>5812</v>
      </c>
      <c r="AA61">
        <v>5133</v>
      </c>
      <c r="AB61">
        <v>5184</v>
      </c>
      <c r="AC61">
        <v>5152</v>
      </c>
      <c r="AD61">
        <v>5357</v>
      </c>
      <c r="AE61">
        <v>5314</v>
      </c>
      <c r="AF61">
        <v>5332</v>
      </c>
      <c r="AG61">
        <v>5366</v>
      </c>
      <c r="AH61">
        <v>23157</v>
      </c>
      <c r="AI61">
        <v>19737</v>
      </c>
      <c r="AJ61">
        <v>19704</v>
      </c>
      <c r="AK61">
        <v>20291</v>
      </c>
      <c r="AL61">
        <v>20089</v>
      </c>
      <c r="AM61">
        <v>19997</v>
      </c>
      <c r="AN61">
        <v>20348</v>
      </c>
      <c r="AO61">
        <v>20079</v>
      </c>
    </row>
    <row r="62" spans="2:41" x14ac:dyDescent="0.3">
      <c r="B62">
        <v>14</v>
      </c>
      <c r="C62">
        <v>15</v>
      </c>
      <c r="D62">
        <v>14</v>
      </c>
      <c r="E62">
        <v>14</v>
      </c>
      <c r="F62">
        <v>14</v>
      </c>
      <c r="G62">
        <v>15</v>
      </c>
      <c r="H62">
        <v>14</v>
      </c>
      <c r="I62">
        <v>14</v>
      </c>
      <c r="J62">
        <v>112</v>
      </c>
      <c r="K62">
        <v>110</v>
      </c>
      <c r="L62">
        <v>116</v>
      </c>
      <c r="M62">
        <v>108</v>
      </c>
      <c r="N62">
        <v>106</v>
      </c>
      <c r="O62">
        <v>109</v>
      </c>
      <c r="P62">
        <v>110</v>
      </c>
      <c r="Q62">
        <v>109</v>
      </c>
      <c r="R62">
        <v>303</v>
      </c>
      <c r="S62">
        <v>313</v>
      </c>
      <c r="T62">
        <v>300</v>
      </c>
      <c r="U62">
        <v>294</v>
      </c>
      <c r="V62">
        <v>310</v>
      </c>
      <c r="W62">
        <v>306</v>
      </c>
      <c r="X62">
        <v>311</v>
      </c>
      <c r="Y62">
        <v>309</v>
      </c>
      <c r="Z62">
        <v>6066</v>
      </c>
      <c r="AA62">
        <v>5305</v>
      </c>
      <c r="AB62">
        <v>5341</v>
      </c>
      <c r="AC62">
        <v>5219</v>
      </c>
      <c r="AD62">
        <v>5178</v>
      </c>
      <c r="AE62">
        <v>5297</v>
      </c>
      <c r="AF62">
        <v>5296</v>
      </c>
      <c r="AG62">
        <v>5210</v>
      </c>
      <c r="AH62">
        <v>23319</v>
      </c>
      <c r="AI62">
        <v>19793</v>
      </c>
      <c r="AJ62">
        <v>19430</v>
      </c>
      <c r="AK62">
        <v>19853</v>
      </c>
      <c r="AL62">
        <v>20315</v>
      </c>
      <c r="AM62">
        <v>19725</v>
      </c>
      <c r="AN62">
        <v>20393</v>
      </c>
      <c r="AO62">
        <v>20176</v>
      </c>
    </row>
    <row r="63" spans="2:41" x14ac:dyDescent="0.3">
      <c r="B63">
        <v>14</v>
      </c>
      <c r="C63">
        <v>15</v>
      </c>
      <c r="D63">
        <v>15</v>
      </c>
      <c r="E63">
        <v>15</v>
      </c>
      <c r="F63">
        <v>13</v>
      </c>
      <c r="G63">
        <v>14</v>
      </c>
      <c r="H63">
        <v>14</v>
      </c>
      <c r="I63">
        <v>14</v>
      </c>
      <c r="J63">
        <v>110</v>
      </c>
      <c r="K63">
        <v>112</v>
      </c>
      <c r="L63">
        <v>112</v>
      </c>
      <c r="M63">
        <v>118</v>
      </c>
      <c r="N63">
        <v>108</v>
      </c>
      <c r="O63">
        <v>110</v>
      </c>
      <c r="P63">
        <v>107</v>
      </c>
      <c r="Q63">
        <v>107</v>
      </c>
      <c r="R63">
        <v>331</v>
      </c>
      <c r="S63">
        <v>322</v>
      </c>
      <c r="T63">
        <v>313</v>
      </c>
      <c r="U63">
        <v>308</v>
      </c>
      <c r="V63">
        <v>310</v>
      </c>
      <c r="W63">
        <v>307</v>
      </c>
      <c r="X63">
        <v>305</v>
      </c>
      <c r="Y63">
        <v>308</v>
      </c>
      <c r="Z63">
        <v>5852</v>
      </c>
      <c r="AA63">
        <v>5212</v>
      </c>
      <c r="AB63">
        <v>5210</v>
      </c>
      <c r="AC63">
        <v>5225</v>
      </c>
      <c r="AD63">
        <v>5275</v>
      </c>
      <c r="AE63">
        <v>5354</v>
      </c>
      <c r="AF63">
        <v>5368</v>
      </c>
      <c r="AG63">
        <v>5139</v>
      </c>
      <c r="AH63">
        <v>22881</v>
      </c>
      <c r="AI63">
        <v>19684</v>
      </c>
      <c r="AJ63">
        <v>19462</v>
      </c>
      <c r="AK63">
        <v>19801</v>
      </c>
      <c r="AL63">
        <v>20132</v>
      </c>
      <c r="AM63">
        <v>19587</v>
      </c>
      <c r="AN63">
        <v>19801</v>
      </c>
      <c r="AO63">
        <v>20141</v>
      </c>
    </row>
    <row r="64" spans="2:41" x14ac:dyDescent="0.3">
      <c r="B64">
        <v>14</v>
      </c>
      <c r="C64">
        <v>14</v>
      </c>
      <c r="D64">
        <v>15</v>
      </c>
      <c r="E64">
        <v>14</v>
      </c>
      <c r="F64">
        <v>15</v>
      </c>
      <c r="G64">
        <v>13</v>
      </c>
      <c r="H64">
        <v>14</v>
      </c>
      <c r="I64">
        <v>16</v>
      </c>
      <c r="J64">
        <v>105</v>
      </c>
      <c r="K64">
        <v>111</v>
      </c>
      <c r="L64">
        <v>112</v>
      </c>
      <c r="M64">
        <v>111</v>
      </c>
      <c r="N64">
        <v>111</v>
      </c>
      <c r="O64">
        <v>107</v>
      </c>
      <c r="P64">
        <v>112</v>
      </c>
      <c r="Q64">
        <v>111</v>
      </c>
      <c r="R64">
        <v>330</v>
      </c>
      <c r="S64">
        <v>316</v>
      </c>
      <c r="T64">
        <v>333</v>
      </c>
      <c r="U64">
        <v>319</v>
      </c>
      <c r="V64">
        <v>303</v>
      </c>
      <c r="W64">
        <v>305</v>
      </c>
      <c r="X64">
        <v>307</v>
      </c>
      <c r="Y64">
        <v>315</v>
      </c>
      <c r="Z64">
        <v>6013</v>
      </c>
      <c r="AA64">
        <v>5328</v>
      </c>
      <c r="AB64">
        <v>5401</v>
      </c>
      <c r="AC64">
        <v>5191</v>
      </c>
      <c r="AD64">
        <v>5236</v>
      </c>
      <c r="AE64">
        <v>5162</v>
      </c>
      <c r="AF64">
        <v>5105</v>
      </c>
      <c r="AG64">
        <v>5317</v>
      </c>
      <c r="AH64">
        <v>23016</v>
      </c>
      <c r="AI64">
        <v>19891</v>
      </c>
      <c r="AJ64">
        <v>20027</v>
      </c>
      <c r="AK64">
        <v>19882</v>
      </c>
      <c r="AL64">
        <v>20132</v>
      </c>
      <c r="AM64">
        <v>20220</v>
      </c>
      <c r="AN64">
        <v>19737</v>
      </c>
      <c r="AO64">
        <v>19935</v>
      </c>
    </row>
    <row r="65" spans="2:41" x14ac:dyDescent="0.3">
      <c r="B65">
        <v>15</v>
      </c>
      <c r="C65">
        <v>15</v>
      </c>
      <c r="D65">
        <v>15</v>
      </c>
      <c r="E65">
        <v>15</v>
      </c>
      <c r="F65">
        <v>14</v>
      </c>
      <c r="G65">
        <v>15</v>
      </c>
      <c r="H65">
        <v>13</v>
      </c>
      <c r="I65">
        <v>14</v>
      </c>
      <c r="J65">
        <v>111</v>
      </c>
      <c r="K65">
        <v>111</v>
      </c>
      <c r="L65">
        <v>110</v>
      </c>
      <c r="M65">
        <v>115</v>
      </c>
      <c r="N65">
        <v>110</v>
      </c>
      <c r="O65">
        <v>107</v>
      </c>
      <c r="P65">
        <v>110</v>
      </c>
      <c r="Q65">
        <v>110</v>
      </c>
      <c r="R65">
        <v>319</v>
      </c>
      <c r="S65">
        <v>313</v>
      </c>
      <c r="T65">
        <v>319</v>
      </c>
      <c r="U65">
        <v>311</v>
      </c>
      <c r="V65">
        <v>313</v>
      </c>
      <c r="W65">
        <v>311</v>
      </c>
      <c r="X65">
        <v>296</v>
      </c>
      <c r="Y65">
        <v>295</v>
      </c>
      <c r="Z65">
        <v>6012</v>
      </c>
      <c r="AA65">
        <v>5359</v>
      </c>
      <c r="AB65">
        <v>5339</v>
      </c>
      <c r="AC65">
        <v>5143</v>
      </c>
      <c r="AD65">
        <v>5158</v>
      </c>
      <c r="AE65">
        <v>5129</v>
      </c>
      <c r="AF65">
        <v>5198</v>
      </c>
      <c r="AG65">
        <v>5318</v>
      </c>
      <c r="AH65">
        <v>22781</v>
      </c>
      <c r="AI65">
        <v>19656</v>
      </c>
      <c r="AJ65">
        <v>19903</v>
      </c>
      <c r="AK65">
        <v>19890</v>
      </c>
      <c r="AL65">
        <v>19731</v>
      </c>
      <c r="AM65">
        <v>19836</v>
      </c>
      <c r="AN65">
        <v>20289</v>
      </c>
      <c r="AO65">
        <v>20193</v>
      </c>
    </row>
    <row r="66" spans="2:41" x14ac:dyDescent="0.3">
      <c r="B66">
        <v>14</v>
      </c>
      <c r="C66">
        <v>15</v>
      </c>
      <c r="D66">
        <v>13</v>
      </c>
      <c r="E66">
        <v>14</v>
      </c>
      <c r="F66">
        <v>14</v>
      </c>
      <c r="G66">
        <v>15</v>
      </c>
      <c r="H66">
        <v>14</v>
      </c>
      <c r="I66">
        <v>15</v>
      </c>
      <c r="J66">
        <v>114</v>
      </c>
      <c r="K66">
        <v>115</v>
      </c>
      <c r="L66">
        <v>110</v>
      </c>
      <c r="M66">
        <v>108</v>
      </c>
      <c r="N66">
        <v>107</v>
      </c>
      <c r="O66">
        <v>108</v>
      </c>
      <c r="P66">
        <v>107</v>
      </c>
      <c r="Q66">
        <v>108</v>
      </c>
      <c r="R66">
        <v>317</v>
      </c>
      <c r="S66">
        <v>319</v>
      </c>
      <c r="T66">
        <v>310</v>
      </c>
      <c r="U66">
        <v>309</v>
      </c>
      <c r="V66">
        <v>309</v>
      </c>
      <c r="W66">
        <v>304</v>
      </c>
      <c r="X66">
        <v>293</v>
      </c>
      <c r="Y66">
        <v>298</v>
      </c>
      <c r="Z66">
        <v>6215</v>
      </c>
      <c r="AA66">
        <v>5301</v>
      </c>
      <c r="AB66">
        <v>5184</v>
      </c>
      <c r="AC66">
        <v>5384</v>
      </c>
      <c r="AD66">
        <v>5302</v>
      </c>
      <c r="AE66">
        <v>5163</v>
      </c>
      <c r="AF66">
        <v>5136</v>
      </c>
      <c r="AG66">
        <v>5238</v>
      </c>
      <c r="AH66">
        <v>22500</v>
      </c>
      <c r="AI66">
        <v>19213</v>
      </c>
      <c r="AJ66">
        <v>19957</v>
      </c>
      <c r="AK66">
        <v>19674</v>
      </c>
      <c r="AL66">
        <v>19979</v>
      </c>
      <c r="AM66">
        <v>20410</v>
      </c>
      <c r="AN66">
        <v>19743</v>
      </c>
      <c r="AO66">
        <v>20166</v>
      </c>
    </row>
    <row r="67" spans="2:41" x14ac:dyDescent="0.3">
      <c r="B67">
        <v>14</v>
      </c>
      <c r="C67">
        <v>14</v>
      </c>
      <c r="D67">
        <v>13</v>
      </c>
      <c r="E67">
        <v>14</v>
      </c>
      <c r="F67">
        <v>14</v>
      </c>
      <c r="G67">
        <v>15</v>
      </c>
      <c r="H67">
        <v>14</v>
      </c>
      <c r="I67">
        <v>14</v>
      </c>
      <c r="J67">
        <v>111</v>
      </c>
      <c r="K67">
        <v>119</v>
      </c>
      <c r="L67">
        <v>116</v>
      </c>
      <c r="M67">
        <v>116</v>
      </c>
      <c r="N67">
        <v>109</v>
      </c>
      <c r="O67">
        <v>109</v>
      </c>
      <c r="P67">
        <v>106</v>
      </c>
      <c r="Q67">
        <v>108</v>
      </c>
      <c r="R67">
        <v>317</v>
      </c>
      <c r="S67">
        <v>307</v>
      </c>
      <c r="T67">
        <v>329</v>
      </c>
      <c r="U67">
        <v>309</v>
      </c>
      <c r="V67">
        <v>306</v>
      </c>
      <c r="W67">
        <v>311</v>
      </c>
      <c r="X67">
        <v>306</v>
      </c>
      <c r="Y67">
        <v>304</v>
      </c>
      <c r="Z67">
        <v>5860</v>
      </c>
      <c r="AA67">
        <v>5131</v>
      </c>
      <c r="AB67">
        <v>5311</v>
      </c>
      <c r="AC67">
        <v>5341</v>
      </c>
      <c r="AD67">
        <v>5150</v>
      </c>
      <c r="AE67">
        <v>5369</v>
      </c>
      <c r="AF67">
        <v>5316</v>
      </c>
      <c r="AG67">
        <v>5134</v>
      </c>
      <c r="AH67">
        <v>22548</v>
      </c>
      <c r="AI67">
        <v>19772</v>
      </c>
      <c r="AJ67">
        <v>19685</v>
      </c>
      <c r="AK67">
        <v>20073</v>
      </c>
      <c r="AL67">
        <v>20328</v>
      </c>
      <c r="AM67">
        <v>19810</v>
      </c>
      <c r="AN67">
        <v>20291</v>
      </c>
      <c r="AO67">
        <v>19931</v>
      </c>
    </row>
    <row r="68" spans="2:41" x14ac:dyDescent="0.3">
      <c r="B68">
        <v>15</v>
      </c>
      <c r="C68">
        <v>15</v>
      </c>
      <c r="D68">
        <v>14</v>
      </c>
      <c r="E68">
        <v>14</v>
      </c>
      <c r="F68">
        <v>14</v>
      </c>
      <c r="G68">
        <v>14</v>
      </c>
      <c r="H68">
        <v>15</v>
      </c>
      <c r="I68">
        <v>15</v>
      </c>
      <c r="J68">
        <v>110</v>
      </c>
      <c r="K68">
        <v>113</v>
      </c>
      <c r="L68">
        <v>108</v>
      </c>
      <c r="M68">
        <v>108</v>
      </c>
      <c r="N68">
        <v>109</v>
      </c>
      <c r="O68">
        <v>108</v>
      </c>
      <c r="P68">
        <v>110</v>
      </c>
      <c r="Q68">
        <v>105</v>
      </c>
      <c r="R68">
        <v>317</v>
      </c>
      <c r="S68">
        <v>313</v>
      </c>
      <c r="T68">
        <v>314</v>
      </c>
      <c r="U68">
        <v>302</v>
      </c>
      <c r="V68">
        <v>311</v>
      </c>
      <c r="W68">
        <v>305</v>
      </c>
      <c r="X68">
        <v>307</v>
      </c>
      <c r="Y68">
        <v>306</v>
      </c>
      <c r="Z68">
        <v>5820</v>
      </c>
      <c r="AA68">
        <v>5311</v>
      </c>
      <c r="AB68">
        <v>5341</v>
      </c>
      <c r="AC68">
        <v>5419</v>
      </c>
      <c r="AD68">
        <v>5328</v>
      </c>
      <c r="AE68">
        <v>5403</v>
      </c>
      <c r="AF68">
        <v>5148</v>
      </c>
      <c r="AG68">
        <v>5336</v>
      </c>
      <c r="AH68">
        <v>23402</v>
      </c>
      <c r="AI68">
        <v>19486</v>
      </c>
      <c r="AJ68">
        <v>19873</v>
      </c>
      <c r="AK68">
        <v>20512</v>
      </c>
      <c r="AL68">
        <v>20241</v>
      </c>
      <c r="AM68">
        <v>20208</v>
      </c>
      <c r="AN68">
        <v>19645</v>
      </c>
      <c r="AO68">
        <v>20220</v>
      </c>
    </row>
    <row r="69" spans="2:41" x14ac:dyDescent="0.3">
      <c r="B69">
        <v>13</v>
      </c>
      <c r="C69">
        <v>16</v>
      </c>
      <c r="D69">
        <v>15</v>
      </c>
      <c r="E69">
        <v>14</v>
      </c>
      <c r="F69">
        <v>17</v>
      </c>
      <c r="G69">
        <v>15</v>
      </c>
      <c r="H69">
        <v>15</v>
      </c>
      <c r="I69">
        <v>13</v>
      </c>
      <c r="J69">
        <v>112</v>
      </c>
      <c r="K69">
        <v>109</v>
      </c>
      <c r="L69">
        <v>111</v>
      </c>
      <c r="M69">
        <v>115</v>
      </c>
      <c r="N69">
        <v>106</v>
      </c>
      <c r="O69">
        <v>108</v>
      </c>
      <c r="P69">
        <v>107</v>
      </c>
      <c r="Q69">
        <v>109</v>
      </c>
      <c r="R69">
        <v>332</v>
      </c>
      <c r="S69">
        <v>312</v>
      </c>
      <c r="T69">
        <v>310</v>
      </c>
      <c r="U69">
        <v>318</v>
      </c>
      <c r="V69">
        <v>304</v>
      </c>
      <c r="W69">
        <v>304</v>
      </c>
      <c r="X69">
        <v>313</v>
      </c>
      <c r="Y69">
        <v>304</v>
      </c>
      <c r="Z69">
        <v>5786</v>
      </c>
      <c r="AA69">
        <v>5249</v>
      </c>
      <c r="AB69">
        <v>5284</v>
      </c>
      <c r="AC69">
        <v>5165</v>
      </c>
      <c r="AD69">
        <v>5154</v>
      </c>
      <c r="AE69">
        <v>5200</v>
      </c>
      <c r="AF69">
        <v>5343</v>
      </c>
      <c r="AG69">
        <v>5334</v>
      </c>
      <c r="AH69">
        <v>22823</v>
      </c>
      <c r="AI69">
        <v>19094</v>
      </c>
      <c r="AJ69">
        <v>19746</v>
      </c>
      <c r="AK69">
        <v>19582</v>
      </c>
      <c r="AL69">
        <v>19768</v>
      </c>
      <c r="AM69">
        <v>19630</v>
      </c>
      <c r="AN69">
        <v>19596</v>
      </c>
      <c r="AO69">
        <v>19686</v>
      </c>
    </row>
    <row r="70" spans="2:41" x14ac:dyDescent="0.3">
      <c r="B70">
        <v>15</v>
      </c>
      <c r="C70">
        <v>15</v>
      </c>
      <c r="D70">
        <v>16</v>
      </c>
      <c r="E70">
        <v>14</v>
      </c>
      <c r="F70">
        <v>13</v>
      </c>
      <c r="G70">
        <v>17</v>
      </c>
      <c r="H70">
        <v>14</v>
      </c>
      <c r="I70">
        <v>14</v>
      </c>
      <c r="J70">
        <v>111</v>
      </c>
      <c r="K70">
        <v>111</v>
      </c>
      <c r="L70">
        <v>114</v>
      </c>
      <c r="M70">
        <v>109</v>
      </c>
      <c r="N70">
        <v>112</v>
      </c>
      <c r="O70">
        <v>109</v>
      </c>
      <c r="P70">
        <v>109</v>
      </c>
      <c r="Q70">
        <v>105</v>
      </c>
      <c r="R70">
        <v>326</v>
      </c>
      <c r="S70">
        <v>325</v>
      </c>
      <c r="T70">
        <v>319</v>
      </c>
      <c r="U70">
        <v>317</v>
      </c>
      <c r="V70">
        <v>309</v>
      </c>
      <c r="W70">
        <v>311</v>
      </c>
      <c r="X70">
        <v>293</v>
      </c>
      <c r="Y70">
        <v>308</v>
      </c>
      <c r="Z70">
        <v>5873</v>
      </c>
      <c r="AA70">
        <v>5278</v>
      </c>
      <c r="AB70">
        <v>5380</v>
      </c>
      <c r="AC70">
        <v>5312</v>
      </c>
      <c r="AD70">
        <v>5326</v>
      </c>
      <c r="AE70">
        <v>5366</v>
      </c>
      <c r="AF70">
        <v>5323</v>
      </c>
      <c r="AG70">
        <v>5346</v>
      </c>
      <c r="AH70">
        <v>22961</v>
      </c>
      <c r="AI70">
        <v>19430</v>
      </c>
      <c r="AJ70">
        <v>19977</v>
      </c>
      <c r="AK70">
        <v>20298</v>
      </c>
      <c r="AL70">
        <v>19688</v>
      </c>
      <c r="AM70">
        <v>19665</v>
      </c>
      <c r="AN70">
        <v>19812</v>
      </c>
      <c r="AO70">
        <v>20566</v>
      </c>
    </row>
    <row r="71" spans="2:41" x14ac:dyDescent="0.3">
      <c r="B71">
        <v>14</v>
      </c>
      <c r="C71">
        <v>15</v>
      </c>
      <c r="D71">
        <v>15</v>
      </c>
      <c r="E71">
        <v>14</v>
      </c>
      <c r="F71">
        <v>14</v>
      </c>
      <c r="G71">
        <v>14</v>
      </c>
      <c r="H71">
        <v>15</v>
      </c>
      <c r="I71">
        <v>15</v>
      </c>
      <c r="J71">
        <v>115</v>
      </c>
      <c r="K71">
        <v>116</v>
      </c>
      <c r="L71">
        <v>114</v>
      </c>
      <c r="M71">
        <v>114</v>
      </c>
      <c r="N71">
        <v>114</v>
      </c>
      <c r="O71">
        <v>108</v>
      </c>
      <c r="P71">
        <v>109</v>
      </c>
      <c r="Q71">
        <v>108</v>
      </c>
      <c r="R71">
        <v>320</v>
      </c>
      <c r="S71">
        <v>309</v>
      </c>
      <c r="T71">
        <v>306</v>
      </c>
      <c r="U71">
        <v>315</v>
      </c>
      <c r="V71">
        <v>316</v>
      </c>
      <c r="W71">
        <v>311</v>
      </c>
      <c r="X71">
        <v>316</v>
      </c>
      <c r="Y71">
        <v>310</v>
      </c>
      <c r="Z71">
        <v>6038</v>
      </c>
      <c r="AA71">
        <v>5252</v>
      </c>
      <c r="AB71">
        <v>5328</v>
      </c>
      <c r="AC71">
        <v>5285</v>
      </c>
      <c r="AD71">
        <v>5309</v>
      </c>
      <c r="AE71">
        <v>5347</v>
      </c>
      <c r="AF71">
        <v>5340</v>
      </c>
      <c r="AG71">
        <v>5361</v>
      </c>
      <c r="AH71">
        <v>22830</v>
      </c>
      <c r="AI71">
        <v>19298</v>
      </c>
      <c r="AJ71">
        <v>19382</v>
      </c>
      <c r="AK71">
        <v>19643</v>
      </c>
      <c r="AL71">
        <v>20164</v>
      </c>
      <c r="AM71">
        <v>19600</v>
      </c>
      <c r="AN71">
        <v>20343</v>
      </c>
      <c r="AO71">
        <v>19715</v>
      </c>
    </row>
    <row r="72" spans="2:41" x14ac:dyDescent="0.3">
      <c r="B72">
        <v>15</v>
      </c>
      <c r="C72">
        <v>14</v>
      </c>
      <c r="D72">
        <v>16</v>
      </c>
      <c r="E72">
        <v>15</v>
      </c>
      <c r="F72">
        <v>14</v>
      </c>
      <c r="G72">
        <v>14</v>
      </c>
      <c r="H72">
        <v>14</v>
      </c>
      <c r="I72">
        <v>14</v>
      </c>
      <c r="J72">
        <v>114</v>
      </c>
      <c r="K72">
        <v>114</v>
      </c>
      <c r="L72">
        <v>113</v>
      </c>
      <c r="M72">
        <v>111</v>
      </c>
      <c r="N72">
        <v>113</v>
      </c>
      <c r="O72">
        <v>112</v>
      </c>
      <c r="P72">
        <v>103</v>
      </c>
      <c r="Q72">
        <v>110</v>
      </c>
      <c r="R72">
        <v>332</v>
      </c>
      <c r="S72">
        <v>311</v>
      </c>
      <c r="T72">
        <v>324</v>
      </c>
      <c r="U72">
        <v>313</v>
      </c>
      <c r="V72">
        <v>303</v>
      </c>
      <c r="W72">
        <v>307</v>
      </c>
      <c r="X72">
        <v>312</v>
      </c>
      <c r="Y72">
        <v>331</v>
      </c>
      <c r="Z72">
        <v>5829</v>
      </c>
      <c r="AA72">
        <v>5102</v>
      </c>
      <c r="AB72">
        <v>5268</v>
      </c>
      <c r="AC72">
        <v>5312</v>
      </c>
      <c r="AD72">
        <v>5321</v>
      </c>
      <c r="AE72">
        <v>5289</v>
      </c>
      <c r="AF72">
        <v>5354</v>
      </c>
      <c r="AG72">
        <v>5207</v>
      </c>
      <c r="AH72">
        <v>23225</v>
      </c>
      <c r="AI72">
        <v>19626</v>
      </c>
      <c r="AJ72">
        <v>19466</v>
      </c>
      <c r="AK72">
        <v>20329</v>
      </c>
      <c r="AL72">
        <v>20184</v>
      </c>
      <c r="AM72">
        <v>20387</v>
      </c>
      <c r="AN72">
        <v>20194</v>
      </c>
      <c r="AO72">
        <v>20368</v>
      </c>
    </row>
    <row r="73" spans="2:41" x14ac:dyDescent="0.3">
      <c r="B73">
        <v>16</v>
      </c>
      <c r="C73">
        <v>16</v>
      </c>
      <c r="D73">
        <v>15</v>
      </c>
      <c r="E73">
        <v>14</v>
      </c>
      <c r="F73">
        <v>15</v>
      </c>
      <c r="G73">
        <v>15</v>
      </c>
      <c r="H73">
        <v>14</v>
      </c>
      <c r="I73">
        <v>14</v>
      </c>
      <c r="J73">
        <v>107</v>
      </c>
      <c r="K73">
        <v>112</v>
      </c>
      <c r="L73">
        <v>114</v>
      </c>
      <c r="M73">
        <v>113</v>
      </c>
      <c r="N73">
        <v>109</v>
      </c>
      <c r="O73">
        <v>109</v>
      </c>
      <c r="P73">
        <v>114</v>
      </c>
      <c r="Q73">
        <v>106</v>
      </c>
      <c r="R73">
        <v>324</v>
      </c>
      <c r="S73">
        <v>317</v>
      </c>
      <c r="T73">
        <v>308</v>
      </c>
      <c r="U73">
        <v>309</v>
      </c>
      <c r="V73">
        <v>317</v>
      </c>
      <c r="W73">
        <v>307</v>
      </c>
      <c r="X73">
        <v>305</v>
      </c>
      <c r="Y73">
        <v>303</v>
      </c>
      <c r="Z73">
        <v>6323</v>
      </c>
      <c r="AA73">
        <v>5160</v>
      </c>
      <c r="AB73">
        <v>5170</v>
      </c>
      <c r="AC73">
        <v>5191</v>
      </c>
      <c r="AD73">
        <v>5254</v>
      </c>
      <c r="AE73">
        <v>5220</v>
      </c>
      <c r="AF73">
        <v>5176</v>
      </c>
      <c r="AG73">
        <v>5327</v>
      </c>
      <c r="AH73">
        <v>21937</v>
      </c>
      <c r="AI73">
        <v>20022</v>
      </c>
      <c r="AJ73">
        <v>20179</v>
      </c>
      <c r="AK73">
        <v>19711</v>
      </c>
      <c r="AL73">
        <v>20018</v>
      </c>
      <c r="AM73">
        <v>19603</v>
      </c>
      <c r="AN73">
        <v>20474</v>
      </c>
      <c r="AO73">
        <v>19624</v>
      </c>
    </row>
    <row r="74" spans="2:41" x14ac:dyDescent="0.3">
      <c r="B74">
        <v>16</v>
      </c>
      <c r="C74">
        <v>15</v>
      </c>
      <c r="D74">
        <v>14</v>
      </c>
      <c r="E74">
        <v>14</v>
      </c>
      <c r="F74">
        <v>14</v>
      </c>
      <c r="G74">
        <v>14</v>
      </c>
      <c r="H74">
        <v>15</v>
      </c>
      <c r="I74">
        <v>14</v>
      </c>
      <c r="J74">
        <v>111</v>
      </c>
      <c r="K74">
        <v>109</v>
      </c>
      <c r="L74">
        <v>110</v>
      </c>
      <c r="M74">
        <v>109</v>
      </c>
      <c r="N74">
        <v>107</v>
      </c>
      <c r="O74">
        <v>112</v>
      </c>
      <c r="P74">
        <v>112</v>
      </c>
      <c r="Q74">
        <v>109</v>
      </c>
      <c r="R74">
        <v>320</v>
      </c>
      <c r="S74">
        <v>313</v>
      </c>
      <c r="T74">
        <v>315</v>
      </c>
      <c r="U74">
        <v>310</v>
      </c>
      <c r="V74">
        <v>314</v>
      </c>
      <c r="W74">
        <v>314</v>
      </c>
      <c r="X74">
        <v>311</v>
      </c>
      <c r="Y74">
        <v>310</v>
      </c>
      <c r="Z74">
        <v>5888</v>
      </c>
      <c r="AA74">
        <v>5309</v>
      </c>
      <c r="AB74">
        <v>5364</v>
      </c>
      <c r="AC74">
        <v>5363</v>
      </c>
      <c r="AD74">
        <v>5318</v>
      </c>
      <c r="AE74">
        <v>5373</v>
      </c>
      <c r="AF74">
        <v>5350</v>
      </c>
      <c r="AG74">
        <v>5377</v>
      </c>
      <c r="AH74">
        <v>22800</v>
      </c>
      <c r="AI74">
        <v>19468</v>
      </c>
      <c r="AJ74">
        <v>19640</v>
      </c>
      <c r="AK74">
        <v>19625</v>
      </c>
      <c r="AL74">
        <v>20024</v>
      </c>
      <c r="AM74">
        <v>19770</v>
      </c>
      <c r="AN74">
        <v>20085</v>
      </c>
      <c r="AO74">
        <v>19820</v>
      </c>
    </row>
    <row r="75" spans="2:41" x14ac:dyDescent="0.3">
      <c r="B75">
        <v>14</v>
      </c>
      <c r="C75">
        <v>16</v>
      </c>
      <c r="D75">
        <v>14</v>
      </c>
      <c r="E75">
        <v>15</v>
      </c>
      <c r="F75">
        <v>15</v>
      </c>
      <c r="G75">
        <v>14</v>
      </c>
      <c r="H75">
        <v>15</v>
      </c>
      <c r="I75">
        <v>14</v>
      </c>
      <c r="J75">
        <v>113</v>
      </c>
      <c r="K75">
        <v>123</v>
      </c>
      <c r="L75">
        <v>111</v>
      </c>
      <c r="M75">
        <v>112</v>
      </c>
      <c r="N75">
        <v>106</v>
      </c>
      <c r="O75">
        <v>109</v>
      </c>
      <c r="P75">
        <v>108</v>
      </c>
      <c r="Q75">
        <v>107</v>
      </c>
      <c r="R75">
        <v>327</v>
      </c>
      <c r="S75">
        <v>323</v>
      </c>
      <c r="T75">
        <v>317</v>
      </c>
      <c r="U75">
        <v>311</v>
      </c>
      <c r="V75">
        <v>307</v>
      </c>
      <c r="W75">
        <v>315</v>
      </c>
      <c r="X75">
        <v>309</v>
      </c>
      <c r="Y75">
        <v>310</v>
      </c>
      <c r="Z75">
        <v>5890</v>
      </c>
      <c r="AA75">
        <v>5314</v>
      </c>
      <c r="AB75">
        <v>5319</v>
      </c>
      <c r="AC75">
        <v>5337</v>
      </c>
      <c r="AD75">
        <v>5366</v>
      </c>
      <c r="AE75">
        <v>5352</v>
      </c>
      <c r="AF75">
        <v>5361</v>
      </c>
      <c r="AG75">
        <v>5317</v>
      </c>
      <c r="AH75">
        <v>23197</v>
      </c>
      <c r="AI75">
        <v>19842</v>
      </c>
      <c r="AJ75">
        <v>20197</v>
      </c>
      <c r="AK75">
        <v>19739</v>
      </c>
      <c r="AL75">
        <v>19660</v>
      </c>
      <c r="AM75">
        <v>19819</v>
      </c>
      <c r="AN75">
        <v>20612</v>
      </c>
      <c r="AO75">
        <v>20176</v>
      </c>
    </row>
    <row r="76" spans="2:41" x14ac:dyDescent="0.3">
      <c r="B76">
        <v>15</v>
      </c>
      <c r="C76">
        <v>15</v>
      </c>
      <c r="D76">
        <v>14</v>
      </c>
      <c r="E76">
        <v>13</v>
      </c>
      <c r="F76">
        <v>14</v>
      </c>
      <c r="G76">
        <v>15</v>
      </c>
      <c r="H76">
        <v>14</v>
      </c>
      <c r="I76">
        <v>14</v>
      </c>
      <c r="J76">
        <v>111</v>
      </c>
      <c r="K76">
        <v>112</v>
      </c>
      <c r="L76">
        <v>116</v>
      </c>
      <c r="M76">
        <v>108</v>
      </c>
      <c r="N76">
        <v>109</v>
      </c>
      <c r="O76">
        <v>111</v>
      </c>
      <c r="P76">
        <v>109</v>
      </c>
      <c r="Q76">
        <v>107</v>
      </c>
      <c r="R76">
        <v>321</v>
      </c>
      <c r="S76">
        <v>325</v>
      </c>
      <c r="T76">
        <v>314</v>
      </c>
      <c r="U76">
        <v>308</v>
      </c>
      <c r="V76">
        <v>310</v>
      </c>
      <c r="W76">
        <v>310</v>
      </c>
      <c r="X76">
        <v>302</v>
      </c>
      <c r="Y76">
        <v>309</v>
      </c>
      <c r="Z76">
        <v>5706</v>
      </c>
      <c r="AA76">
        <v>5281</v>
      </c>
      <c r="AB76">
        <v>5285</v>
      </c>
      <c r="AC76">
        <v>5133</v>
      </c>
      <c r="AD76">
        <v>5385</v>
      </c>
      <c r="AE76">
        <v>5325</v>
      </c>
      <c r="AF76">
        <v>5404</v>
      </c>
      <c r="AG76">
        <v>5153</v>
      </c>
      <c r="AH76">
        <v>23091</v>
      </c>
      <c r="AI76">
        <v>19626</v>
      </c>
      <c r="AJ76">
        <v>20133</v>
      </c>
      <c r="AK76">
        <v>20112</v>
      </c>
      <c r="AL76">
        <v>20326</v>
      </c>
      <c r="AM76">
        <v>19661</v>
      </c>
      <c r="AN76">
        <v>20361</v>
      </c>
      <c r="AO76">
        <v>19836</v>
      </c>
    </row>
    <row r="77" spans="2:41" x14ac:dyDescent="0.3">
      <c r="B77">
        <v>14</v>
      </c>
      <c r="C77">
        <v>14</v>
      </c>
      <c r="D77">
        <v>15</v>
      </c>
      <c r="E77">
        <v>14</v>
      </c>
      <c r="F77">
        <v>15</v>
      </c>
      <c r="G77">
        <v>15</v>
      </c>
      <c r="H77">
        <v>14</v>
      </c>
      <c r="I77">
        <v>14</v>
      </c>
      <c r="J77">
        <v>110</v>
      </c>
      <c r="K77">
        <v>112</v>
      </c>
      <c r="L77">
        <v>109</v>
      </c>
      <c r="M77">
        <v>113</v>
      </c>
      <c r="N77">
        <v>108</v>
      </c>
      <c r="O77">
        <v>108</v>
      </c>
      <c r="P77">
        <v>104</v>
      </c>
      <c r="Q77">
        <v>106</v>
      </c>
      <c r="R77">
        <v>325</v>
      </c>
      <c r="S77">
        <v>318</v>
      </c>
      <c r="T77">
        <v>300</v>
      </c>
      <c r="U77">
        <v>301</v>
      </c>
      <c r="V77">
        <v>306</v>
      </c>
      <c r="W77">
        <v>305</v>
      </c>
      <c r="X77">
        <v>304</v>
      </c>
      <c r="Y77">
        <v>312</v>
      </c>
      <c r="Z77">
        <v>5800</v>
      </c>
      <c r="AA77">
        <v>5109</v>
      </c>
      <c r="AB77">
        <v>5196</v>
      </c>
      <c r="AC77">
        <v>5175</v>
      </c>
      <c r="AD77">
        <v>5178</v>
      </c>
      <c r="AE77">
        <v>5321</v>
      </c>
      <c r="AF77">
        <v>5350</v>
      </c>
      <c r="AG77">
        <v>5164</v>
      </c>
      <c r="AH77">
        <v>22551</v>
      </c>
      <c r="AI77">
        <v>19845</v>
      </c>
      <c r="AJ77">
        <v>19466</v>
      </c>
      <c r="AK77">
        <v>19726</v>
      </c>
      <c r="AL77">
        <v>19728</v>
      </c>
      <c r="AM77">
        <v>19720</v>
      </c>
      <c r="AN77">
        <v>19647</v>
      </c>
      <c r="AO77">
        <v>19610</v>
      </c>
    </row>
    <row r="78" spans="2:41" x14ac:dyDescent="0.3">
      <c r="B78">
        <v>15</v>
      </c>
      <c r="C78">
        <v>15</v>
      </c>
      <c r="D78">
        <v>14</v>
      </c>
      <c r="E78">
        <v>15</v>
      </c>
      <c r="F78">
        <v>14</v>
      </c>
      <c r="G78">
        <v>14</v>
      </c>
      <c r="H78">
        <v>15</v>
      </c>
      <c r="I78">
        <v>15</v>
      </c>
      <c r="J78">
        <v>115</v>
      </c>
      <c r="K78">
        <v>116</v>
      </c>
      <c r="L78">
        <v>110</v>
      </c>
      <c r="M78">
        <v>107</v>
      </c>
      <c r="N78">
        <v>107</v>
      </c>
      <c r="O78">
        <v>112</v>
      </c>
      <c r="P78">
        <v>106</v>
      </c>
      <c r="Q78">
        <v>108</v>
      </c>
      <c r="R78">
        <v>331</v>
      </c>
      <c r="S78">
        <v>317</v>
      </c>
      <c r="T78">
        <v>309</v>
      </c>
      <c r="U78">
        <v>310</v>
      </c>
      <c r="V78">
        <v>305</v>
      </c>
      <c r="W78">
        <v>312</v>
      </c>
      <c r="X78">
        <v>305</v>
      </c>
      <c r="Y78">
        <v>303</v>
      </c>
      <c r="Z78">
        <v>6115</v>
      </c>
      <c r="AA78">
        <v>5136</v>
      </c>
      <c r="AB78">
        <v>5168</v>
      </c>
      <c r="AC78">
        <v>5463</v>
      </c>
      <c r="AD78">
        <v>5343</v>
      </c>
      <c r="AE78">
        <v>5259</v>
      </c>
      <c r="AF78">
        <v>5153</v>
      </c>
      <c r="AG78">
        <v>5177</v>
      </c>
      <c r="AH78">
        <v>21724</v>
      </c>
      <c r="AI78">
        <v>19826</v>
      </c>
      <c r="AJ78">
        <v>19432</v>
      </c>
      <c r="AK78">
        <v>20039</v>
      </c>
      <c r="AL78">
        <v>19602</v>
      </c>
      <c r="AM78">
        <v>19683</v>
      </c>
      <c r="AN78">
        <v>20001</v>
      </c>
      <c r="AO78">
        <v>19933</v>
      </c>
    </row>
    <row r="79" spans="2:41" x14ac:dyDescent="0.3">
      <c r="B79">
        <v>15</v>
      </c>
      <c r="C79">
        <v>14</v>
      </c>
      <c r="D79">
        <v>15</v>
      </c>
      <c r="E79">
        <v>15</v>
      </c>
      <c r="F79">
        <v>15</v>
      </c>
      <c r="G79">
        <v>16</v>
      </c>
      <c r="H79">
        <v>14</v>
      </c>
      <c r="I79">
        <v>14</v>
      </c>
      <c r="J79">
        <v>115</v>
      </c>
      <c r="K79">
        <v>112</v>
      </c>
      <c r="L79">
        <v>112</v>
      </c>
      <c r="M79">
        <v>110</v>
      </c>
      <c r="N79">
        <v>116</v>
      </c>
      <c r="O79">
        <v>108</v>
      </c>
      <c r="P79">
        <v>108</v>
      </c>
      <c r="Q79">
        <v>112</v>
      </c>
      <c r="R79">
        <v>316</v>
      </c>
      <c r="S79">
        <v>320</v>
      </c>
      <c r="T79">
        <v>324</v>
      </c>
      <c r="U79">
        <v>318</v>
      </c>
      <c r="V79">
        <v>303</v>
      </c>
      <c r="W79">
        <v>308</v>
      </c>
      <c r="X79">
        <v>302</v>
      </c>
      <c r="Y79">
        <v>304</v>
      </c>
      <c r="Z79">
        <v>5816</v>
      </c>
      <c r="AA79">
        <v>5236</v>
      </c>
      <c r="AB79">
        <v>5300</v>
      </c>
      <c r="AC79">
        <v>5402</v>
      </c>
      <c r="AD79">
        <v>5319</v>
      </c>
      <c r="AE79">
        <v>5312</v>
      </c>
      <c r="AF79">
        <v>5367</v>
      </c>
      <c r="AG79">
        <v>5359</v>
      </c>
      <c r="AH79">
        <v>22759</v>
      </c>
      <c r="AI79">
        <v>19725</v>
      </c>
      <c r="AJ79">
        <v>19688</v>
      </c>
      <c r="AK79">
        <v>20315</v>
      </c>
      <c r="AL79">
        <v>20014</v>
      </c>
      <c r="AM79">
        <v>20139</v>
      </c>
      <c r="AN79">
        <v>19925</v>
      </c>
      <c r="AO79">
        <v>20200</v>
      </c>
    </row>
    <row r="80" spans="2:41" x14ac:dyDescent="0.3">
      <c r="B80">
        <v>14</v>
      </c>
      <c r="C80">
        <v>15</v>
      </c>
      <c r="D80">
        <v>14</v>
      </c>
      <c r="E80">
        <v>15</v>
      </c>
      <c r="F80">
        <v>15</v>
      </c>
      <c r="G80">
        <v>15</v>
      </c>
      <c r="H80">
        <v>14</v>
      </c>
      <c r="I80">
        <v>13</v>
      </c>
      <c r="J80">
        <v>106</v>
      </c>
      <c r="K80">
        <v>113</v>
      </c>
      <c r="L80">
        <v>110</v>
      </c>
      <c r="M80">
        <v>109</v>
      </c>
      <c r="N80">
        <v>107</v>
      </c>
      <c r="O80">
        <v>113</v>
      </c>
      <c r="P80">
        <v>108</v>
      </c>
      <c r="Q80">
        <v>107</v>
      </c>
      <c r="R80">
        <v>324</v>
      </c>
      <c r="S80">
        <v>311</v>
      </c>
      <c r="T80">
        <v>318</v>
      </c>
      <c r="U80">
        <v>312</v>
      </c>
      <c r="V80">
        <v>301</v>
      </c>
      <c r="W80">
        <v>309</v>
      </c>
      <c r="X80">
        <v>307</v>
      </c>
      <c r="Y80">
        <v>312</v>
      </c>
      <c r="Z80">
        <v>5772</v>
      </c>
      <c r="AA80">
        <v>5053</v>
      </c>
      <c r="AB80">
        <v>5180</v>
      </c>
      <c r="AC80">
        <v>5340</v>
      </c>
      <c r="AD80">
        <v>5374</v>
      </c>
      <c r="AE80">
        <v>5370</v>
      </c>
      <c r="AF80">
        <v>5332</v>
      </c>
      <c r="AG80">
        <v>5307</v>
      </c>
      <c r="AH80">
        <v>22680</v>
      </c>
      <c r="AI80">
        <v>19068</v>
      </c>
      <c r="AJ80">
        <v>19619</v>
      </c>
      <c r="AK80">
        <v>20641</v>
      </c>
      <c r="AL80">
        <v>21730</v>
      </c>
      <c r="AM80">
        <v>21330</v>
      </c>
      <c r="AN80">
        <v>21882</v>
      </c>
      <c r="AO80">
        <v>20250</v>
      </c>
    </row>
    <row r="81" spans="2:41" x14ac:dyDescent="0.3">
      <c r="B81">
        <v>14</v>
      </c>
      <c r="C81">
        <v>14</v>
      </c>
      <c r="D81">
        <v>14</v>
      </c>
      <c r="E81">
        <v>15</v>
      </c>
      <c r="F81">
        <v>16</v>
      </c>
      <c r="G81">
        <v>14</v>
      </c>
      <c r="H81">
        <v>15</v>
      </c>
      <c r="I81">
        <v>14</v>
      </c>
      <c r="J81">
        <v>109</v>
      </c>
      <c r="K81">
        <v>112</v>
      </c>
      <c r="L81">
        <v>114</v>
      </c>
      <c r="M81">
        <v>109</v>
      </c>
      <c r="N81">
        <v>112</v>
      </c>
      <c r="O81">
        <v>107</v>
      </c>
      <c r="P81">
        <v>106</v>
      </c>
      <c r="Q81">
        <v>110</v>
      </c>
      <c r="R81">
        <v>324</v>
      </c>
      <c r="S81">
        <v>321</v>
      </c>
      <c r="T81">
        <v>313</v>
      </c>
      <c r="U81">
        <v>312</v>
      </c>
      <c r="V81">
        <v>302</v>
      </c>
      <c r="W81">
        <v>311</v>
      </c>
      <c r="X81">
        <v>310</v>
      </c>
      <c r="Y81">
        <v>312</v>
      </c>
      <c r="Z81">
        <v>5881</v>
      </c>
      <c r="AA81">
        <v>5333</v>
      </c>
      <c r="AB81">
        <v>5304</v>
      </c>
      <c r="AC81">
        <v>5311</v>
      </c>
      <c r="AD81">
        <v>5366</v>
      </c>
      <c r="AE81">
        <v>5386</v>
      </c>
      <c r="AF81">
        <v>5333</v>
      </c>
      <c r="AG81">
        <v>5298</v>
      </c>
      <c r="AH81">
        <v>22291</v>
      </c>
      <c r="AI81">
        <v>19138</v>
      </c>
      <c r="AJ81">
        <v>20209</v>
      </c>
      <c r="AK81">
        <v>19977</v>
      </c>
      <c r="AL81">
        <v>19749</v>
      </c>
      <c r="AM81">
        <v>20278</v>
      </c>
      <c r="AN81">
        <v>19652</v>
      </c>
      <c r="AO81">
        <v>19533</v>
      </c>
    </row>
    <row r="82" spans="2:41" x14ac:dyDescent="0.3">
      <c r="B82">
        <v>13</v>
      </c>
      <c r="C82">
        <v>14</v>
      </c>
      <c r="D82">
        <v>15</v>
      </c>
      <c r="E82">
        <v>14</v>
      </c>
      <c r="F82">
        <v>14</v>
      </c>
      <c r="G82">
        <v>15</v>
      </c>
      <c r="H82">
        <v>17</v>
      </c>
      <c r="I82">
        <v>14</v>
      </c>
      <c r="J82">
        <v>109</v>
      </c>
      <c r="K82">
        <v>124</v>
      </c>
      <c r="L82">
        <v>108</v>
      </c>
      <c r="M82">
        <v>110</v>
      </c>
      <c r="N82">
        <v>103</v>
      </c>
      <c r="O82">
        <v>106</v>
      </c>
      <c r="P82">
        <v>111</v>
      </c>
      <c r="Q82">
        <v>112</v>
      </c>
      <c r="R82">
        <v>339</v>
      </c>
      <c r="S82">
        <v>316</v>
      </c>
      <c r="T82">
        <v>324</v>
      </c>
      <c r="U82">
        <v>304</v>
      </c>
      <c r="V82">
        <v>308</v>
      </c>
      <c r="W82">
        <v>309</v>
      </c>
      <c r="X82">
        <v>310</v>
      </c>
      <c r="Y82">
        <v>307</v>
      </c>
      <c r="Z82">
        <v>5808</v>
      </c>
      <c r="AA82">
        <v>5271</v>
      </c>
      <c r="AB82">
        <v>5316</v>
      </c>
      <c r="AC82">
        <v>5300</v>
      </c>
      <c r="AD82">
        <v>5137</v>
      </c>
      <c r="AE82">
        <v>5120</v>
      </c>
      <c r="AF82">
        <v>5329</v>
      </c>
      <c r="AG82">
        <v>5170</v>
      </c>
      <c r="AH82">
        <v>22805</v>
      </c>
      <c r="AI82">
        <v>19256</v>
      </c>
      <c r="AJ82">
        <v>20044</v>
      </c>
      <c r="AK82">
        <v>19625</v>
      </c>
      <c r="AL82">
        <v>19826</v>
      </c>
      <c r="AM82">
        <v>19543</v>
      </c>
      <c r="AN82">
        <v>19853</v>
      </c>
      <c r="AO82">
        <v>20390</v>
      </c>
    </row>
    <row r="83" spans="2:41" x14ac:dyDescent="0.3">
      <c r="B83">
        <v>15</v>
      </c>
      <c r="C83">
        <v>14</v>
      </c>
      <c r="D83">
        <v>13</v>
      </c>
      <c r="E83">
        <v>14</v>
      </c>
      <c r="F83">
        <v>16</v>
      </c>
      <c r="G83">
        <v>14</v>
      </c>
      <c r="H83">
        <v>13</v>
      </c>
      <c r="I83">
        <v>16</v>
      </c>
      <c r="J83">
        <v>107</v>
      </c>
      <c r="K83">
        <v>111</v>
      </c>
      <c r="L83">
        <v>113</v>
      </c>
      <c r="M83">
        <v>114</v>
      </c>
      <c r="N83">
        <v>110</v>
      </c>
      <c r="O83">
        <v>108</v>
      </c>
      <c r="P83">
        <v>109</v>
      </c>
      <c r="Q83">
        <v>106</v>
      </c>
      <c r="R83">
        <v>327</v>
      </c>
      <c r="S83">
        <v>322</v>
      </c>
      <c r="T83">
        <v>321</v>
      </c>
      <c r="U83">
        <v>313</v>
      </c>
      <c r="V83">
        <v>315</v>
      </c>
      <c r="W83">
        <v>311</v>
      </c>
      <c r="X83">
        <v>309</v>
      </c>
      <c r="Y83">
        <v>307</v>
      </c>
      <c r="Z83">
        <v>5874</v>
      </c>
      <c r="AA83">
        <v>5221</v>
      </c>
      <c r="AB83">
        <v>5118</v>
      </c>
      <c r="AC83">
        <v>5216</v>
      </c>
      <c r="AD83">
        <v>5231</v>
      </c>
      <c r="AE83">
        <v>5122</v>
      </c>
      <c r="AF83">
        <v>5183</v>
      </c>
      <c r="AG83">
        <v>5499</v>
      </c>
      <c r="AH83">
        <v>22179</v>
      </c>
      <c r="AI83">
        <v>19033</v>
      </c>
      <c r="AJ83">
        <v>19654</v>
      </c>
      <c r="AK83">
        <v>19593</v>
      </c>
      <c r="AL83">
        <v>20391</v>
      </c>
      <c r="AM83">
        <v>20391</v>
      </c>
      <c r="AN83">
        <v>20358</v>
      </c>
      <c r="AO83">
        <v>20418</v>
      </c>
    </row>
    <row r="84" spans="2:41" x14ac:dyDescent="0.3">
      <c r="B84">
        <v>14</v>
      </c>
      <c r="C84">
        <v>14</v>
      </c>
      <c r="D84">
        <v>14</v>
      </c>
      <c r="E84">
        <v>13</v>
      </c>
      <c r="F84">
        <v>16</v>
      </c>
      <c r="G84">
        <v>14</v>
      </c>
      <c r="H84">
        <v>14</v>
      </c>
      <c r="I84">
        <v>15</v>
      </c>
      <c r="J84">
        <v>116</v>
      </c>
      <c r="K84">
        <v>123</v>
      </c>
      <c r="L84">
        <v>109</v>
      </c>
      <c r="M84">
        <v>113</v>
      </c>
      <c r="N84">
        <v>107</v>
      </c>
      <c r="O84">
        <v>108</v>
      </c>
      <c r="P84">
        <v>112</v>
      </c>
      <c r="Q84">
        <v>108</v>
      </c>
      <c r="R84">
        <v>316</v>
      </c>
      <c r="S84">
        <v>320</v>
      </c>
      <c r="T84">
        <v>315</v>
      </c>
      <c r="U84">
        <v>311</v>
      </c>
      <c r="V84">
        <v>307</v>
      </c>
      <c r="W84">
        <v>305</v>
      </c>
      <c r="X84">
        <v>314</v>
      </c>
      <c r="Y84">
        <v>304</v>
      </c>
      <c r="Z84">
        <v>5836</v>
      </c>
      <c r="AA84">
        <v>5180</v>
      </c>
      <c r="AB84">
        <v>5189</v>
      </c>
      <c r="AC84">
        <v>5157</v>
      </c>
      <c r="AD84">
        <v>5532</v>
      </c>
      <c r="AE84">
        <v>5295</v>
      </c>
      <c r="AF84">
        <v>5308</v>
      </c>
      <c r="AG84">
        <v>5281</v>
      </c>
      <c r="AH84">
        <v>22563</v>
      </c>
      <c r="AI84">
        <v>19768</v>
      </c>
      <c r="AJ84">
        <v>20140</v>
      </c>
      <c r="AK84">
        <v>20096</v>
      </c>
      <c r="AL84">
        <v>20335</v>
      </c>
      <c r="AM84">
        <v>19622</v>
      </c>
      <c r="AN84">
        <v>20086</v>
      </c>
      <c r="AO84">
        <v>19703</v>
      </c>
    </row>
    <row r="85" spans="2:41" x14ac:dyDescent="0.3">
      <c r="B85">
        <v>17</v>
      </c>
      <c r="C85">
        <v>14</v>
      </c>
      <c r="D85">
        <v>14</v>
      </c>
      <c r="E85">
        <v>14</v>
      </c>
      <c r="F85">
        <v>15</v>
      </c>
      <c r="G85">
        <v>14</v>
      </c>
      <c r="H85">
        <v>14</v>
      </c>
      <c r="I85">
        <v>14</v>
      </c>
      <c r="J85">
        <v>116</v>
      </c>
      <c r="K85">
        <v>113</v>
      </c>
      <c r="L85">
        <v>112</v>
      </c>
      <c r="M85">
        <v>118</v>
      </c>
      <c r="N85">
        <v>111</v>
      </c>
      <c r="O85">
        <v>109</v>
      </c>
      <c r="P85">
        <v>104</v>
      </c>
      <c r="Q85">
        <v>110</v>
      </c>
      <c r="R85">
        <v>321</v>
      </c>
      <c r="S85">
        <v>318</v>
      </c>
      <c r="T85">
        <v>320</v>
      </c>
      <c r="U85">
        <v>310</v>
      </c>
      <c r="V85">
        <v>307</v>
      </c>
      <c r="W85">
        <v>318</v>
      </c>
      <c r="X85">
        <v>307</v>
      </c>
      <c r="Y85">
        <v>305</v>
      </c>
      <c r="Z85">
        <v>6017</v>
      </c>
      <c r="AA85">
        <v>5107</v>
      </c>
      <c r="AB85">
        <v>5163</v>
      </c>
      <c r="AC85">
        <v>5458</v>
      </c>
      <c r="AD85">
        <v>5418</v>
      </c>
      <c r="AE85">
        <v>5162</v>
      </c>
      <c r="AF85">
        <v>5246</v>
      </c>
      <c r="AG85">
        <v>5156</v>
      </c>
      <c r="AH85">
        <v>22622</v>
      </c>
      <c r="AI85">
        <v>19078</v>
      </c>
      <c r="AJ85">
        <v>19346</v>
      </c>
      <c r="AK85">
        <v>20047</v>
      </c>
      <c r="AL85">
        <v>19933</v>
      </c>
      <c r="AM85">
        <v>20302</v>
      </c>
      <c r="AN85">
        <v>19819</v>
      </c>
      <c r="AO85">
        <v>19649</v>
      </c>
    </row>
    <row r="86" spans="2:41" x14ac:dyDescent="0.3">
      <c r="B86">
        <v>14</v>
      </c>
      <c r="C86">
        <v>14</v>
      </c>
      <c r="D86">
        <v>15</v>
      </c>
      <c r="E86">
        <v>14</v>
      </c>
      <c r="F86">
        <v>15</v>
      </c>
      <c r="G86">
        <v>15</v>
      </c>
      <c r="H86">
        <v>15</v>
      </c>
      <c r="I86">
        <v>14</v>
      </c>
      <c r="J86">
        <v>124</v>
      </c>
      <c r="K86">
        <v>112</v>
      </c>
      <c r="L86">
        <v>111</v>
      </c>
      <c r="M86">
        <v>108</v>
      </c>
      <c r="N86">
        <v>110</v>
      </c>
      <c r="O86">
        <v>106</v>
      </c>
      <c r="P86">
        <v>110</v>
      </c>
      <c r="Q86">
        <v>108</v>
      </c>
      <c r="R86">
        <v>332</v>
      </c>
      <c r="S86">
        <v>313</v>
      </c>
      <c r="T86">
        <v>315</v>
      </c>
      <c r="U86">
        <v>313</v>
      </c>
      <c r="V86">
        <v>304</v>
      </c>
      <c r="W86">
        <v>313</v>
      </c>
      <c r="X86">
        <v>316</v>
      </c>
      <c r="Y86">
        <v>307</v>
      </c>
      <c r="Z86">
        <v>5871</v>
      </c>
      <c r="AA86">
        <v>5092</v>
      </c>
      <c r="AB86">
        <v>5293</v>
      </c>
      <c r="AC86">
        <v>5310</v>
      </c>
      <c r="AD86">
        <v>5425</v>
      </c>
      <c r="AE86">
        <v>5395</v>
      </c>
      <c r="AF86">
        <v>5301</v>
      </c>
      <c r="AG86">
        <v>5260</v>
      </c>
      <c r="AH86">
        <v>22442</v>
      </c>
      <c r="AI86">
        <v>19676</v>
      </c>
      <c r="AJ86">
        <v>19423</v>
      </c>
      <c r="AK86">
        <v>19887</v>
      </c>
      <c r="AL86">
        <v>19625</v>
      </c>
      <c r="AM86">
        <v>19814</v>
      </c>
      <c r="AN86">
        <v>19833</v>
      </c>
      <c r="AO86">
        <v>19863</v>
      </c>
    </row>
    <row r="87" spans="2:41" x14ac:dyDescent="0.3">
      <c r="B87">
        <v>14</v>
      </c>
      <c r="C87">
        <v>14</v>
      </c>
      <c r="D87">
        <v>16</v>
      </c>
      <c r="E87">
        <v>15</v>
      </c>
      <c r="F87">
        <v>15</v>
      </c>
      <c r="G87">
        <v>14</v>
      </c>
      <c r="H87">
        <v>14</v>
      </c>
      <c r="I87">
        <v>14</v>
      </c>
      <c r="J87">
        <v>111</v>
      </c>
      <c r="K87">
        <v>111</v>
      </c>
      <c r="L87">
        <v>116</v>
      </c>
      <c r="M87">
        <v>111</v>
      </c>
      <c r="N87">
        <v>107</v>
      </c>
      <c r="O87">
        <v>108</v>
      </c>
      <c r="P87">
        <v>110</v>
      </c>
      <c r="Q87">
        <v>105</v>
      </c>
      <c r="R87">
        <v>338</v>
      </c>
      <c r="S87">
        <v>328</v>
      </c>
      <c r="T87">
        <v>314</v>
      </c>
      <c r="U87">
        <v>308</v>
      </c>
      <c r="V87">
        <v>313</v>
      </c>
      <c r="W87">
        <v>313</v>
      </c>
      <c r="X87">
        <v>309</v>
      </c>
      <c r="Y87">
        <v>302</v>
      </c>
      <c r="Z87">
        <v>5648</v>
      </c>
      <c r="AA87">
        <v>5318</v>
      </c>
      <c r="AB87">
        <v>5352</v>
      </c>
      <c r="AC87">
        <v>5335</v>
      </c>
      <c r="AD87">
        <v>5334</v>
      </c>
      <c r="AE87">
        <v>5378</v>
      </c>
      <c r="AF87">
        <v>5410</v>
      </c>
      <c r="AG87">
        <v>5368</v>
      </c>
      <c r="AH87">
        <v>22816</v>
      </c>
      <c r="AI87">
        <v>19188</v>
      </c>
      <c r="AJ87">
        <v>19836</v>
      </c>
      <c r="AK87">
        <v>20209</v>
      </c>
      <c r="AL87">
        <v>19824</v>
      </c>
      <c r="AM87">
        <v>19599</v>
      </c>
      <c r="AN87">
        <v>20216</v>
      </c>
      <c r="AO87">
        <v>20272</v>
      </c>
    </row>
    <row r="88" spans="2:41" x14ac:dyDescent="0.3">
      <c r="B88">
        <v>17</v>
      </c>
      <c r="C88">
        <v>15</v>
      </c>
      <c r="D88">
        <v>16</v>
      </c>
      <c r="E88">
        <v>14</v>
      </c>
      <c r="F88">
        <v>16</v>
      </c>
      <c r="G88">
        <v>14</v>
      </c>
      <c r="H88">
        <v>14</v>
      </c>
      <c r="I88">
        <v>13</v>
      </c>
      <c r="J88">
        <v>111</v>
      </c>
      <c r="K88">
        <v>109</v>
      </c>
      <c r="L88">
        <v>107</v>
      </c>
      <c r="M88">
        <v>110</v>
      </c>
      <c r="N88">
        <v>113</v>
      </c>
      <c r="O88">
        <v>111</v>
      </c>
      <c r="P88">
        <v>112</v>
      </c>
      <c r="Q88">
        <v>105</v>
      </c>
      <c r="R88">
        <v>320</v>
      </c>
      <c r="S88">
        <v>312</v>
      </c>
      <c r="T88">
        <v>324</v>
      </c>
      <c r="U88">
        <v>305</v>
      </c>
      <c r="V88">
        <v>307</v>
      </c>
      <c r="W88">
        <v>314</v>
      </c>
      <c r="X88">
        <v>293</v>
      </c>
      <c r="Y88">
        <v>297</v>
      </c>
      <c r="Z88">
        <v>5833</v>
      </c>
      <c r="AA88">
        <v>5138</v>
      </c>
      <c r="AB88">
        <v>5230</v>
      </c>
      <c r="AC88">
        <v>5351</v>
      </c>
      <c r="AD88">
        <v>5383</v>
      </c>
      <c r="AE88">
        <v>5289</v>
      </c>
      <c r="AF88">
        <v>5351</v>
      </c>
      <c r="AG88">
        <v>5166</v>
      </c>
      <c r="AH88">
        <v>22392</v>
      </c>
      <c r="AI88">
        <v>19053</v>
      </c>
      <c r="AJ88">
        <v>19383</v>
      </c>
      <c r="AK88">
        <v>19608</v>
      </c>
      <c r="AL88">
        <v>19782</v>
      </c>
      <c r="AM88">
        <v>19636</v>
      </c>
      <c r="AN88">
        <v>19645</v>
      </c>
      <c r="AO88">
        <v>19572</v>
      </c>
    </row>
    <row r="89" spans="2:41" x14ac:dyDescent="0.3">
      <c r="B89">
        <v>13</v>
      </c>
      <c r="C89">
        <v>15</v>
      </c>
      <c r="D89">
        <v>14</v>
      </c>
      <c r="E89">
        <v>15</v>
      </c>
      <c r="F89">
        <v>15</v>
      </c>
      <c r="G89">
        <v>13</v>
      </c>
      <c r="H89">
        <v>13</v>
      </c>
      <c r="I89">
        <v>14</v>
      </c>
      <c r="J89">
        <v>106</v>
      </c>
      <c r="K89">
        <v>120</v>
      </c>
      <c r="L89">
        <v>115</v>
      </c>
      <c r="M89">
        <v>107</v>
      </c>
      <c r="N89">
        <v>108</v>
      </c>
      <c r="O89">
        <v>108</v>
      </c>
      <c r="P89">
        <v>107</v>
      </c>
      <c r="Q89">
        <v>106</v>
      </c>
      <c r="R89">
        <v>319</v>
      </c>
      <c r="S89">
        <v>318</v>
      </c>
      <c r="T89">
        <v>332</v>
      </c>
      <c r="U89">
        <v>319</v>
      </c>
      <c r="V89">
        <v>306</v>
      </c>
      <c r="W89">
        <v>309</v>
      </c>
      <c r="X89">
        <v>303</v>
      </c>
      <c r="Y89">
        <v>302</v>
      </c>
      <c r="Z89">
        <v>5848</v>
      </c>
      <c r="AA89">
        <v>5196</v>
      </c>
      <c r="AB89">
        <v>5328</v>
      </c>
      <c r="AC89">
        <v>5240</v>
      </c>
      <c r="AD89">
        <v>5172</v>
      </c>
      <c r="AE89">
        <v>5156</v>
      </c>
      <c r="AF89">
        <v>5298</v>
      </c>
      <c r="AG89">
        <v>5390</v>
      </c>
      <c r="AH89">
        <v>22357</v>
      </c>
      <c r="AI89">
        <v>19337</v>
      </c>
      <c r="AJ89">
        <v>20139</v>
      </c>
      <c r="AK89">
        <v>20413</v>
      </c>
      <c r="AL89">
        <v>19989</v>
      </c>
      <c r="AM89">
        <v>19804</v>
      </c>
      <c r="AN89">
        <v>20434</v>
      </c>
      <c r="AO89">
        <v>20239</v>
      </c>
    </row>
    <row r="90" spans="2:41" x14ac:dyDescent="0.3">
      <c r="B90">
        <v>14</v>
      </c>
      <c r="C90">
        <v>15</v>
      </c>
      <c r="D90">
        <v>14</v>
      </c>
      <c r="E90">
        <v>15</v>
      </c>
      <c r="F90">
        <v>14</v>
      </c>
      <c r="G90">
        <v>13</v>
      </c>
      <c r="H90">
        <v>15</v>
      </c>
      <c r="I90">
        <v>14</v>
      </c>
      <c r="J90">
        <v>115</v>
      </c>
      <c r="K90">
        <v>109</v>
      </c>
      <c r="L90">
        <v>112</v>
      </c>
      <c r="M90">
        <v>107</v>
      </c>
      <c r="N90">
        <v>108</v>
      </c>
      <c r="O90">
        <v>109</v>
      </c>
      <c r="P90">
        <v>106</v>
      </c>
      <c r="Q90">
        <v>108</v>
      </c>
      <c r="R90">
        <v>319</v>
      </c>
      <c r="S90">
        <v>329</v>
      </c>
      <c r="T90">
        <v>322</v>
      </c>
      <c r="U90">
        <v>311</v>
      </c>
      <c r="V90">
        <v>304</v>
      </c>
      <c r="W90">
        <v>301</v>
      </c>
      <c r="X90">
        <v>305</v>
      </c>
      <c r="Y90">
        <v>304</v>
      </c>
      <c r="Z90">
        <v>5953</v>
      </c>
      <c r="AA90">
        <v>5196</v>
      </c>
      <c r="AB90">
        <v>5269</v>
      </c>
      <c r="AC90">
        <v>5305</v>
      </c>
      <c r="AD90">
        <v>5297</v>
      </c>
      <c r="AE90">
        <v>5309</v>
      </c>
      <c r="AF90">
        <v>5267</v>
      </c>
      <c r="AG90">
        <v>5341</v>
      </c>
      <c r="AH90">
        <v>22505</v>
      </c>
      <c r="AI90">
        <v>19693</v>
      </c>
      <c r="AJ90">
        <v>19752</v>
      </c>
      <c r="AK90">
        <v>19582</v>
      </c>
      <c r="AL90">
        <v>19786</v>
      </c>
      <c r="AM90">
        <v>20413</v>
      </c>
      <c r="AN90">
        <v>20361</v>
      </c>
      <c r="AO90">
        <v>20077</v>
      </c>
    </row>
    <row r="91" spans="2:41" x14ac:dyDescent="0.3">
      <c r="B91">
        <v>18</v>
      </c>
      <c r="C91">
        <v>15</v>
      </c>
      <c r="D91">
        <v>14</v>
      </c>
      <c r="E91">
        <v>14</v>
      </c>
      <c r="F91">
        <v>15</v>
      </c>
      <c r="G91">
        <v>15</v>
      </c>
      <c r="H91">
        <v>14</v>
      </c>
      <c r="I91">
        <v>15</v>
      </c>
      <c r="J91">
        <v>110</v>
      </c>
      <c r="K91">
        <v>113</v>
      </c>
      <c r="L91">
        <v>112</v>
      </c>
      <c r="M91">
        <v>107</v>
      </c>
      <c r="N91">
        <v>107</v>
      </c>
      <c r="O91">
        <v>106</v>
      </c>
      <c r="P91">
        <v>108</v>
      </c>
      <c r="Q91">
        <v>107</v>
      </c>
      <c r="R91">
        <v>322</v>
      </c>
      <c r="S91">
        <v>343</v>
      </c>
      <c r="T91">
        <v>317</v>
      </c>
      <c r="U91">
        <v>316</v>
      </c>
      <c r="V91">
        <v>309</v>
      </c>
      <c r="W91">
        <v>312</v>
      </c>
      <c r="X91">
        <v>315</v>
      </c>
      <c r="Y91">
        <v>309</v>
      </c>
      <c r="Z91">
        <v>5978</v>
      </c>
      <c r="AA91">
        <v>5262</v>
      </c>
      <c r="AB91">
        <v>5323</v>
      </c>
      <c r="AC91">
        <v>5242</v>
      </c>
      <c r="AD91">
        <v>5153</v>
      </c>
      <c r="AE91">
        <v>5228</v>
      </c>
      <c r="AF91">
        <v>5344</v>
      </c>
      <c r="AG91">
        <v>5207</v>
      </c>
      <c r="AH91">
        <v>22772</v>
      </c>
      <c r="AI91">
        <v>19042</v>
      </c>
      <c r="AJ91">
        <v>19935</v>
      </c>
      <c r="AK91">
        <v>20018</v>
      </c>
      <c r="AL91">
        <v>20389</v>
      </c>
      <c r="AM91">
        <v>19756</v>
      </c>
      <c r="AN91">
        <v>20462</v>
      </c>
      <c r="AO91">
        <v>19753</v>
      </c>
    </row>
    <row r="92" spans="2:41" x14ac:dyDescent="0.3">
      <c r="B92">
        <v>15</v>
      </c>
      <c r="C92">
        <v>15</v>
      </c>
      <c r="D92">
        <v>14</v>
      </c>
      <c r="E92">
        <v>14</v>
      </c>
      <c r="F92">
        <v>15</v>
      </c>
      <c r="G92">
        <v>14</v>
      </c>
      <c r="H92">
        <v>14</v>
      </c>
      <c r="I92">
        <v>16</v>
      </c>
      <c r="J92">
        <v>114</v>
      </c>
      <c r="K92">
        <v>108</v>
      </c>
      <c r="L92">
        <v>114</v>
      </c>
      <c r="M92">
        <v>107</v>
      </c>
      <c r="N92">
        <v>109</v>
      </c>
      <c r="O92">
        <v>106</v>
      </c>
      <c r="P92">
        <v>106</v>
      </c>
      <c r="Q92">
        <v>110</v>
      </c>
      <c r="R92">
        <v>348</v>
      </c>
      <c r="S92">
        <v>322</v>
      </c>
      <c r="T92">
        <v>296</v>
      </c>
      <c r="U92">
        <v>312</v>
      </c>
      <c r="V92">
        <v>307</v>
      </c>
      <c r="W92">
        <v>294</v>
      </c>
      <c r="X92">
        <v>308</v>
      </c>
      <c r="Y92">
        <v>313</v>
      </c>
      <c r="Z92">
        <v>5791</v>
      </c>
      <c r="AA92">
        <v>5236</v>
      </c>
      <c r="AB92">
        <v>5291</v>
      </c>
      <c r="AC92">
        <v>5156</v>
      </c>
      <c r="AD92">
        <v>5389</v>
      </c>
      <c r="AE92">
        <v>5371</v>
      </c>
      <c r="AF92">
        <v>5306</v>
      </c>
      <c r="AG92">
        <v>5145</v>
      </c>
      <c r="AH92">
        <v>21704</v>
      </c>
      <c r="AI92">
        <v>19847</v>
      </c>
      <c r="AJ92">
        <v>20391</v>
      </c>
      <c r="AK92">
        <v>20001</v>
      </c>
      <c r="AL92">
        <v>19720</v>
      </c>
      <c r="AM92">
        <v>20254</v>
      </c>
      <c r="AN92">
        <v>19986</v>
      </c>
      <c r="AO92">
        <v>20424</v>
      </c>
    </row>
    <row r="93" spans="2:41" x14ac:dyDescent="0.3">
      <c r="B93">
        <v>14</v>
      </c>
      <c r="C93">
        <v>15</v>
      </c>
      <c r="D93">
        <v>16</v>
      </c>
      <c r="E93">
        <v>15</v>
      </c>
      <c r="F93">
        <v>14</v>
      </c>
      <c r="G93">
        <v>13</v>
      </c>
      <c r="H93">
        <v>15</v>
      </c>
      <c r="I93">
        <v>14</v>
      </c>
      <c r="J93">
        <v>110</v>
      </c>
      <c r="K93">
        <v>112</v>
      </c>
      <c r="L93">
        <v>108</v>
      </c>
      <c r="M93">
        <v>113</v>
      </c>
      <c r="N93">
        <v>111</v>
      </c>
      <c r="O93">
        <v>110</v>
      </c>
      <c r="P93">
        <v>106</v>
      </c>
      <c r="Q93">
        <v>106</v>
      </c>
      <c r="R93">
        <v>336</v>
      </c>
      <c r="S93">
        <v>314</v>
      </c>
      <c r="T93">
        <v>322</v>
      </c>
      <c r="U93">
        <v>321</v>
      </c>
      <c r="V93">
        <v>310</v>
      </c>
      <c r="W93">
        <v>305</v>
      </c>
      <c r="X93">
        <v>304</v>
      </c>
      <c r="Y93">
        <v>314</v>
      </c>
      <c r="Z93">
        <v>5826</v>
      </c>
      <c r="AA93">
        <v>5309</v>
      </c>
      <c r="AB93">
        <v>5336</v>
      </c>
      <c r="AC93">
        <v>5320</v>
      </c>
      <c r="AD93">
        <v>5338</v>
      </c>
      <c r="AE93">
        <v>5325</v>
      </c>
      <c r="AF93">
        <v>5336</v>
      </c>
      <c r="AG93">
        <v>5314</v>
      </c>
      <c r="AH93">
        <v>22505</v>
      </c>
      <c r="AI93">
        <v>19167</v>
      </c>
      <c r="AJ93">
        <v>19429</v>
      </c>
      <c r="AK93">
        <v>20103</v>
      </c>
      <c r="AL93">
        <v>19803</v>
      </c>
      <c r="AM93">
        <v>20180</v>
      </c>
      <c r="AN93">
        <v>19730</v>
      </c>
      <c r="AO93">
        <v>19622</v>
      </c>
    </row>
    <row r="94" spans="2:41" x14ac:dyDescent="0.3">
      <c r="B94">
        <v>14</v>
      </c>
      <c r="C94">
        <v>14</v>
      </c>
      <c r="D94">
        <v>14</v>
      </c>
      <c r="E94">
        <v>14</v>
      </c>
      <c r="F94">
        <v>14</v>
      </c>
      <c r="G94">
        <v>14</v>
      </c>
      <c r="H94">
        <v>14</v>
      </c>
      <c r="I94">
        <v>14</v>
      </c>
      <c r="J94">
        <v>113</v>
      </c>
      <c r="K94">
        <v>112</v>
      </c>
      <c r="L94">
        <v>107</v>
      </c>
      <c r="M94">
        <v>108</v>
      </c>
      <c r="N94">
        <v>109</v>
      </c>
      <c r="O94">
        <v>111</v>
      </c>
      <c r="P94">
        <v>104</v>
      </c>
      <c r="Q94">
        <v>108</v>
      </c>
      <c r="R94">
        <v>347</v>
      </c>
      <c r="S94">
        <v>328</v>
      </c>
      <c r="T94">
        <v>319</v>
      </c>
      <c r="U94">
        <v>312</v>
      </c>
      <c r="V94">
        <v>299</v>
      </c>
      <c r="W94">
        <v>295</v>
      </c>
      <c r="X94">
        <v>311</v>
      </c>
      <c r="Y94">
        <v>313</v>
      </c>
      <c r="Z94">
        <v>6061</v>
      </c>
      <c r="AA94">
        <v>5244</v>
      </c>
      <c r="AB94">
        <v>5298</v>
      </c>
      <c r="AC94">
        <v>5336</v>
      </c>
      <c r="AD94">
        <v>5362</v>
      </c>
      <c r="AE94">
        <v>5321</v>
      </c>
      <c r="AF94">
        <v>5299</v>
      </c>
      <c r="AG94">
        <v>5391</v>
      </c>
      <c r="AH94">
        <v>22798</v>
      </c>
      <c r="AI94">
        <v>19368</v>
      </c>
      <c r="AJ94">
        <v>19446</v>
      </c>
      <c r="AK94">
        <v>19681</v>
      </c>
      <c r="AL94">
        <v>19633</v>
      </c>
      <c r="AM94">
        <v>20024</v>
      </c>
      <c r="AN94">
        <v>20479</v>
      </c>
      <c r="AO94">
        <v>20100</v>
      </c>
    </row>
    <row r="95" spans="2:41" x14ac:dyDescent="0.3">
      <c r="B95">
        <v>15</v>
      </c>
      <c r="C95">
        <v>15</v>
      </c>
      <c r="D95">
        <v>14</v>
      </c>
      <c r="E95">
        <v>14</v>
      </c>
      <c r="F95">
        <v>14</v>
      </c>
      <c r="G95">
        <v>15</v>
      </c>
      <c r="H95">
        <v>14</v>
      </c>
      <c r="I95">
        <v>14</v>
      </c>
      <c r="J95">
        <v>108</v>
      </c>
      <c r="K95">
        <v>109</v>
      </c>
      <c r="L95">
        <v>120</v>
      </c>
      <c r="M95">
        <v>109</v>
      </c>
      <c r="N95">
        <v>107</v>
      </c>
      <c r="O95">
        <v>101</v>
      </c>
      <c r="P95">
        <v>102</v>
      </c>
      <c r="Q95">
        <v>108</v>
      </c>
      <c r="R95">
        <v>334</v>
      </c>
      <c r="S95">
        <v>311</v>
      </c>
      <c r="T95">
        <v>305</v>
      </c>
      <c r="U95">
        <v>310</v>
      </c>
      <c r="V95">
        <v>304</v>
      </c>
      <c r="W95">
        <v>311</v>
      </c>
      <c r="X95">
        <v>306</v>
      </c>
      <c r="Y95">
        <v>309</v>
      </c>
      <c r="Z95">
        <v>5826</v>
      </c>
      <c r="AA95">
        <v>5245</v>
      </c>
      <c r="AB95">
        <v>5179</v>
      </c>
      <c r="AC95">
        <v>5424</v>
      </c>
      <c r="AD95">
        <v>5366</v>
      </c>
      <c r="AE95">
        <v>5350</v>
      </c>
      <c r="AF95">
        <v>5163</v>
      </c>
      <c r="AG95">
        <v>5122</v>
      </c>
      <c r="AH95">
        <v>23411</v>
      </c>
      <c r="AI95">
        <v>19611</v>
      </c>
      <c r="AJ95">
        <v>19486</v>
      </c>
      <c r="AK95">
        <v>19694</v>
      </c>
      <c r="AL95">
        <v>19885</v>
      </c>
      <c r="AM95">
        <v>19491</v>
      </c>
      <c r="AN95">
        <v>19712</v>
      </c>
      <c r="AO95">
        <v>20046</v>
      </c>
    </row>
    <row r="96" spans="2:41" x14ac:dyDescent="0.3">
      <c r="B96">
        <v>14</v>
      </c>
      <c r="C96">
        <v>16</v>
      </c>
      <c r="D96">
        <v>14</v>
      </c>
      <c r="E96">
        <v>15</v>
      </c>
      <c r="F96">
        <v>14</v>
      </c>
      <c r="G96">
        <v>14</v>
      </c>
      <c r="H96">
        <v>13</v>
      </c>
      <c r="I96">
        <v>14</v>
      </c>
      <c r="J96">
        <v>115</v>
      </c>
      <c r="K96">
        <v>108</v>
      </c>
      <c r="L96">
        <v>111</v>
      </c>
      <c r="M96">
        <v>112</v>
      </c>
      <c r="N96">
        <v>106</v>
      </c>
      <c r="O96">
        <v>106</v>
      </c>
      <c r="P96">
        <v>103</v>
      </c>
      <c r="Q96">
        <v>106</v>
      </c>
      <c r="R96">
        <v>337</v>
      </c>
      <c r="S96">
        <v>320</v>
      </c>
      <c r="T96">
        <v>311</v>
      </c>
      <c r="U96">
        <v>312</v>
      </c>
      <c r="V96">
        <v>305</v>
      </c>
      <c r="W96">
        <v>302</v>
      </c>
      <c r="X96">
        <v>316</v>
      </c>
      <c r="Y96">
        <v>307</v>
      </c>
      <c r="Z96">
        <v>5672</v>
      </c>
      <c r="AA96">
        <v>5139</v>
      </c>
      <c r="AB96">
        <v>5342</v>
      </c>
      <c r="AC96">
        <v>5166</v>
      </c>
      <c r="AD96">
        <v>5426</v>
      </c>
      <c r="AE96">
        <v>5180</v>
      </c>
      <c r="AF96">
        <v>5319</v>
      </c>
      <c r="AG96">
        <v>5298</v>
      </c>
      <c r="AH96">
        <v>22881</v>
      </c>
      <c r="AI96">
        <v>19809</v>
      </c>
      <c r="AJ96">
        <v>20024</v>
      </c>
      <c r="AK96">
        <v>19875</v>
      </c>
      <c r="AL96">
        <v>19806</v>
      </c>
      <c r="AM96">
        <v>19667</v>
      </c>
      <c r="AN96">
        <v>20103</v>
      </c>
      <c r="AO96">
        <v>20105</v>
      </c>
    </row>
    <row r="97" spans="1:41" x14ac:dyDescent="0.3">
      <c r="B97">
        <v>15</v>
      </c>
      <c r="C97">
        <v>15</v>
      </c>
      <c r="D97">
        <v>14</v>
      </c>
      <c r="E97">
        <v>15</v>
      </c>
      <c r="F97">
        <v>15</v>
      </c>
      <c r="G97">
        <v>16</v>
      </c>
      <c r="H97">
        <v>14</v>
      </c>
      <c r="I97">
        <v>14</v>
      </c>
      <c r="J97">
        <v>107</v>
      </c>
      <c r="K97">
        <v>116</v>
      </c>
      <c r="L97">
        <v>117</v>
      </c>
      <c r="M97">
        <v>111</v>
      </c>
      <c r="N97">
        <v>107</v>
      </c>
      <c r="O97">
        <v>107</v>
      </c>
      <c r="P97">
        <v>108</v>
      </c>
      <c r="Q97">
        <v>112</v>
      </c>
      <c r="R97">
        <v>314</v>
      </c>
      <c r="S97">
        <v>310</v>
      </c>
      <c r="T97">
        <v>314</v>
      </c>
      <c r="U97">
        <v>306</v>
      </c>
      <c r="V97">
        <v>307</v>
      </c>
      <c r="W97">
        <v>309</v>
      </c>
      <c r="X97">
        <v>302</v>
      </c>
      <c r="Y97">
        <v>307</v>
      </c>
      <c r="Z97">
        <v>6020</v>
      </c>
      <c r="AA97">
        <v>5117</v>
      </c>
      <c r="AB97">
        <v>5345</v>
      </c>
      <c r="AC97">
        <v>5376</v>
      </c>
      <c r="AD97">
        <v>5330</v>
      </c>
      <c r="AE97">
        <v>5366</v>
      </c>
      <c r="AF97">
        <v>5374</v>
      </c>
      <c r="AG97">
        <v>5375</v>
      </c>
      <c r="AH97">
        <v>22612</v>
      </c>
      <c r="AI97">
        <v>19636</v>
      </c>
      <c r="AJ97">
        <v>20077</v>
      </c>
      <c r="AK97">
        <v>19626</v>
      </c>
      <c r="AL97">
        <v>20365</v>
      </c>
      <c r="AM97">
        <v>19720</v>
      </c>
      <c r="AN97">
        <v>19716</v>
      </c>
      <c r="AO97">
        <v>19676</v>
      </c>
    </row>
    <row r="98" spans="1:41" x14ac:dyDescent="0.3">
      <c r="B98">
        <v>14</v>
      </c>
      <c r="C98">
        <v>15</v>
      </c>
      <c r="D98">
        <v>14</v>
      </c>
      <c r="E98">
        <v>18</v>
      </c>
      <c r="F98">
        <v>14</v>
      </c>
      <c r="G98">
        <v>14</v>
      </c>
      <c r="H98">
        <v>15</v>
      </c>
      <c r="I98">
        <v>14</v>
      </c>
      <c r="J98">
        <v>110</v>
      </c>
      <c r="K98">
        <v>116</v>
      </c>
      <c r="L98">
        <v>110</v>
      </c>
      <c r="M98">
        <v>112</v>
      </c>
      <c r="N98">
        <v>107</v>
      </c>
      <c r="O98">
        <v>106</v>
      </c>
      <c r="P98">
        <v>111</v>
      </c>
      <c r="Q98">
        <v>109</v>
      </c>
      <c r="R98">
        <v>323</v>
      </c>
      <c r="S98">
        <v>321</v>
      </c>
      <c r="T98">
        <v>408</v>
      </c>
      <c r="U98">
        <v>350</v>
      </c>
      <c r="V98">
        <v>316</v>
      </c>
      <c r="W98">
        <v>307</v>
      </c>
      <c r="X98">
        <v>303</v>
      </c>
      <c r="Y98">
        <v>307</v>
      </c>
      <c r="Z98">
        <v>5840</v>
      </c>
      <c r="AA98">
        <v>5223</v>
      </c>
      <c r="AB98">
        <v>5380</v>
      </c>
      <c r="AC98">
        <v>5224</v>
      </c>
      <c r="AD98">
        <v>5121</v>
      </c>
      <c r="AE98">
        <v>5175</v>
      </c>
      <c r="AF98">
        <v>5193</v>
      </c>
      <c r="AG98">
        <v>5167</v>
      </c>
      <c r="AH98">
        <v>21857</v>
      </c>
      <c r="AI98">
        <v>19132</v>
      </c>
      <c r="AJ98">
        <v>19543</v>
      </c>
      <c r="AK98">
        <v>19842</v>
      </c>
      <c r="AL98">
        <v>19746</v>
      </c>
      <c r="AM98">
        <v>20300</v>
      </c>
      <c r="AN98">
        <v>19735</v>
      </c>
      <c r="AO98">
        <v>19562</v>
      </c>
    </row>
    <row r="99" spans="1:41" x14ac:dyDescent="0.3">
      <c r="B99">
        <v>15</v>
      </c>
      <c r="C99">
        <v>14</v>
      </c>
      <c r="D99">
        <v>15</v>
      </c>
      <c r="E99">
        <v>14</v>
      </c>
      <c r="F99">
        <v>14</v>
      </c>
      <c r="G99">
        <v>13</v>
      </c>
      <c r="H99">
        <v>14</v>
      </c>
      <c r="I99">
        <v>13</v>
      </c>
      <c r="J99">
        <v>108</v>
      </c>
      <c r="K99">
        <v>112</v>
      </c>
      <c r="L99">
        <v>110</v>
      </c>
      <c r="M99">
        <v>114</v>
      </c>
      <c r="N99">
        <v>110</v>
      </c>
      <c r="O99">
        <v>110</v>
      </c>
      <c r="P99">
        <v>106</v>
      </c>
      <c r="Q99">
        <v>105</v>
      </c>
      <c r="R99">
        <v>323</v>
      </c>
      <c r="S99">
        <v>317</v>
      </c>
      <c r="T99">
        <v>321</v>
      </c>
      <c r="U99">
        <v>311</v>
      </c>
      <c r="V99">
        <v>303</v>
      </c>
      <c r="W99">
        <v>312</v>
      </c>
      <c r="X99">
        <v>305</v>
      </c>
      <c r="Y99">
        <v>308</v>
      </c>
      <c r="Z99">
        <v>5710</v>
      </c>
      <c r="AA99">
        <v>5096</v>
      </c>
      <c r="AB99">
        <v>5381</v>
      </c>
      <c r="AC99">
        <v>5158</v>
      </c>
      <c r="AD99">
        <v>5395</v>
      </c>
      <c r="AE99">
        <v>5305</v>
      </c>
      <c r="AF99">
        <v>5126</v>
      </c>
      <c r="AG99">
        <v>5167</v>
      </c>
      <c r="AH99">
        <v>23182</v>
      </c>
      <c r="AI99">
        <v>19279</v>
      </c>
      <c r="AJ99">
        <v>19391</v>
      </c>
      <c r="AK99">
        <v>19606</v>
      </c>
      <c r="AL99">
        <v>20542</v>
      </c>
      <c r="AM99">
        <v>19610</v>
      </c>
      <c r="AN99">
        <v>19667</v>
      </c>
      <c r="AO99">
        <v>19592</v>
      </c>
    </row>
    <row r="100" spans="1:41" x14ac:dyDescent="0.3">
      <c r="B100">
        <v>15</v>
      </c>
      <c r="C100">
        <v>14</v>
      </c>
      <c r="D100">
        <v>15</v>
      </c>
      <c r="E100">
        <v>16</v>
      </c>
      <c r="F100">
        <v>15</v>
      </c>
      <c r="G100">
        <v>13</v>
      </c>
      <c r="H100">
        <v>15</v>
      </c>
      <c r="I100">
        <v>14</v>
      </c>
      <c r="J100">
        <v>119</v>
      </c>
      <c r="K100">
        <v>115</v>
      </c>
      <c r="L100">
        <v>115</v>
      </c>
      <c r="M100">
        <v>111</v>
      </c>
      <c r="N100">
        <v>109</v>
      </c>
      <c r="O100">
        <v>108</v>
      </c>
      <c r="P100">
        <v>117</v>
      </c>
      <c r="Q100">
        <v>110</v>
      </c>
      <c r="R100">
        <v>323</v>
      </c>
      <c r="S100">
        <v>315</v>
      </c>
      <c r="T100">
        <v>327</v>
      </c>
      <c r="U100">
        <v>313</v>
      </c>
      <c r="V100">
        <v>302</v>
      </c>
      <c r="W100">
        <v>308</v>
      </c>
      <c r="X100">
        <v>307</v>
      </c>
      <c r="Y100">
        <v>309</v>
      </c>
      <c r="Z100">
        <v>5685</v>
      </c>
      <c r="AA100">
        <v>5106</v>
      </c>
      <c r="AB100">
        <v>5358</v>
      </c>
      <c r="AC100">
        <v>5348</v>
      </c>
      <c r="AD100">
        <v>5361</v>
      </c>
      <c r="AE100">
        <v>5372</v>
      </c>
      <c r="AF100">
        <v>5207</v>
      </c>
      <c r="AG100">
        <v>5182</v>
      </c>
      <c r="AH100">
        <v>21702</v>
      </c>
      <c r="AI100">
        <v>19178</v>
      </c>
      <c r="AJ100">
        <v>20056</v>
      </c>
      <c r="AK100">
        <v>20010</v>
      </c>
      <c r="AL100">
        <v>20148</v>
      </c>
      <c r="AM100">
        <v>20357</v>
      </c>
      <c r="AN100">
        <v>19564</v>
      </c>
      <c r="AO100">
        <v>19715</v>
      </c>
    </row>
    <row r="101" spans="1:41" x14ac:dyDescent="0.3">
      <c r="B101">
        <v>15</v>
      </c>
      <c r="C101">
        <v>15</v>
      </c>
      <c r="D101">
        <v>14</v>
      </c>
      <c r="E101">
        <v>13</v>
      </c>
      <c r="F101">
        <v>14</v>
      </c>
      <c r="G101">
        <v>15</v>
      </c>
      <c r="H101">
        <v>14</v>
      </c>
      <c r="I101">
        <v>14</v>
      </c>
      <c r="J101">
        <v>108</v>
      </c>
      <c r="K101">
        <v>113</v>
      </c>
      <c r="L101">
        <v>112</v>
      </c>
      <c r="M101">
        <v>117</v>
      </c>
      <c r="N101">
        <v>106</v>
      </c>
      <c r="O101">
        <v>103</v>
      </c>
      <c r="P101">
        <v>118</v>
      </c>
      <c r="Q101">
        <v>110</v>
      </c>
      <c r="R101">
        <v>356</v>
      </c>
      <c r="S101">
        <v>310</v>
      </c>
      <c r="T101">
        <v>316</v>
      </c>
      <c r="U101">
        <v>314</v>
      </c>
      <c r="V101">
        <v>309</v>
      </c>
      <c r="W101">
        <v>304</v>
      </c>
      <c r="X101">
        <v>303</v>
      </c>
      <c r="Y101">
        <v>308</v>
      </c>
      <c r="Z101">
        <v>6007</v>
      </c>
      <c r="AA101">
        <v>5089</v>
      </c>
      <c r="AB101">
        <v>5133</v>
      </c>
      <c r="AC101">
        <v>5284</v>
      </c>
      <c r="AD101">
        <v>5327</v>
      </c>
      <c r="AE101">
        <v>5128</v>
      </c>
      <c r="AF101">
        <v>5380</v>
      </c>
      <c r="AG101">
        <v>5195</v>
      </c>
      <c r="AH101">
        <v>22969</v>
      </c>
      <c r="AI101">
        <v>19665</v>
      </c>
      <c r="AJ101">
        <v>19370</v>
      </c>
      <c r="AK101">
        <v>19604</v>
      </c>
      <c r="AL101">
        <v>19730</v>
      </c>
      <c r="AM101">
        <v>20470</v>
      </c>
      <c r="AN101">
        <v>20470</v>
      </c>
      <c r="AO101">
        <v>20126</v>
      </c>
    </row>
    <row r="102" spans="1:41" x14ac:dyDescent="0.3">
      <c r="B102">
        <v>15</v>
      </c>
      <c r="C102">
        <v>15</v>
      </c>
      <c r="D102">
        <v>15</v>
      </c>
      <c r="E102">
        <v>15</v>
      </c>
      <c r="F102">
        <v>15</v>
      </c>
      <c r="G102">
        <v>13</v>
      </c>
      <c r="H102">
        <v>14</v>
      </c>
      <c r="I102">
        <v>14</v>
      </c>
      <c r="J102">
        <v>110</v>
      </c>
      <c r="K102">
        <v>113</v>
      </c>
      <c r="L102">
        <v>110</v>
      </c>
      <c r="M102">
        <v>108</v>
      </c>
      <c r="N102">
        <v>103</v>
      </c>
      <c r="O102">
        <v>104</v>
      </c>
      <c r="P102">
        <v>103</v>
      </c>
      <c r="Q102">
        <v>102</v>
      </c>
      <c r="R102">
        <v>309</v>
      </c>
      <c r="S102">
        <v>336</v>
      </c>
      <c r="T102">
        <v>323</v>
      </c>
      <c r="U102">
        <v>311</v>
      </c>
      <c r="V102">
        <v>306</v>
      </c>
      <c r="W102">
        <v>315</v>
      </c>
      <c r="X102">
        <v>312</v>
      </c>
      <c r="Y102">
        <v>307</v>
      </c>
      <c r="Z102">
        <v>6017</v>
      </c>
      <c r="AA102">
        <v>5134</v>
      </c>
      <c r="AB102">
        <v>5127</v>
      </c>
      <c r="AC102">
        <v>5330</v>
      </c>
      <c r="AD102">
        <v>5349</v>
      </c>
      <c r="AE102">
        <v>5336</v>
      </c>
      <c r="AF102">
        <v>5360</v>
      </c>
      <c r="AG102">
        <v>5375</v>
      </c>
      <c r="AH102">
        <v>22335</v>
      </c>
      <c r="AI102">
        <v>19425</v>
      </c>
      <c r="AJ102">
        <v>19550</v>
      </c>
      <c r="AK102">
        <v>20196</v>
      </c>
      <c r="AL102">
        <v>19666</v>
      </c>
      <c r="AM102">
        <v>19596</v>
      </c>
      <c r="AN102">
        <v>19586</v>
      </c>
      <c r="AO102">
        <v>19511</v>
      </c>
    </row>
    <row r="103" spans="1:41" x14ac:dyDescent="0.3">
      <c r="A103" t="s">
        <v>14</v>
      </c>
      <c r="B103">
        <f>AVERAGEA(B3:B102)</f>
        <v>14.51</v>
      </c>
      <c r="C103">
        <f t="shared" ref="C103:AO103" si="0">AVERAGEA(C3:C102)</f>
        <v>14.82</v>
      </c>
      <c r="D103">
        <f t="shared" si="0"/>
        <v>14.52</v>
      </c>
      <c r="E103">
        <f t="shared" si="0"/>
        <v>14.53</v>
      </c>
      <c r="F103">
        <f t="shared" si="0"/>
        <v>14.46</v>
      </c>
      <c r="G103">
        <f t="shared" si="0"/>
        <v>14.32</v>
      </c>
      <c r="H103">
        <f t="shared" si="0"/>
        <v>14.25</v>
      </c>
      <c r="I103">
        <f t="shared" si="0"/>
        <v>14.31</v>
      </c>
      <c r="J103">
        <f t="shared" si="0"/>
        <v>110.81</v>
      </c>
      <c r="K103">
        <f t="shared" si="0"/>
        <v>112.57</v>
      </c>
      <c r="L103">
        <f t="shared" si="0"/>
        <v>111.56</v>
      </c>
      <c r="M103">
        <f t="shared" si="0"/>
        <v>110.57</v>
      </c>
      <c r="N103">
        <f t="shared" si="0"/>
        <v>108.75</v>
      </c>
      <c r="O103">
        <f t="shared" si="0"/>
        <v>108.28</v>
      </c>
      <c r="P103">
        <f t="shared" si="0"/>
        <v>108.24</v>
      </c>
      <c r="Q103">
        <f t="shared" si="0"/>
        <v>107.94</v>
      </c>
      <c r="R103">
        <f t="shared" si="0"/>
        <v>325.04000000000002</v>
      </c>
      <c r="S103">
        <f t="shared" si="0"/>
        <v>318.94</v>
      </c>
      <c r="T103">
        <f t="shared" si="0"/>
        <v>317.61</v>
      </c>
      <c r="U103">
        <f t="shared" si="0"/>
        <v>311.73</v>
      </c>
      <c r="V103">
        <f t="shared" si="0"/>
        <v>308.02</v>
      </c>
      <c r="W103">
        <f t="shared" si="0"/>
        <v>307.36</v>
      </c>
      <c r="X103">
        <f t="shared" si="0"/>
        <v>306.01</v>
      </c>
      <c r="Y103">
        <f t="shared" si="0"/>
        <v>307.52999999999997</v>
      </c>
      <c r="Z103">
        <f t="shared" si="0"/>
        <v>5906.27</v>
      </c>
      <c r="AA103">
        <f t="shared" si="0"/>
        <v>5206.34</v>
      </c>
      <c r="AB103">
        <f t="shared" si="0"/>
        <v>5247.01</v>
      </c>
      <c r="AC103">
        <f t="shared" si="0"/>
        <v>5263.36</v>
      </c>
      <c r="AD103">
        <f t="shared" si="0"/>
        <v>5281.22</v>
      </c>
      <c r="AE103">
        <f t="shared" si="0"/>
        <v>5271.69</v>
      </c>
      <c r="AF103">
        <f t="shared" si="0"/>
        <v>5263.03</v>
      </c>
      <c r="AG103">
        <f t="shared" si="0"/>
        <v>5267.14</v>
      </c>
      <c r="AH103">
        <f t="shared" si="0"/>
        <v>22629.43</v>
      </c>
      <c r="AI103">
        <f t="shared" si="0"/>
        <v>19444.490000000002</v>
      </c>
      <c r="AJ103">
        <f t="shared" si="0"/>
        <v>19776.03</v>
      </c>
      <c r="AK103">
        <f t="shared" si="0"/>
        <v>19939.11</v>
      </c>
      <c r="AL103">
        <f t="shared" si="0"/>
        <v>20056.509999999998</v>
      </c>
      <c r="AM103">
        <f t="shared" si="0"/>
        <v>19993.34</v>
      </c>
      <c r="AN103">
        <f t="shared" si="0"/>
        <v>20088.240000000002</v>
      </c>
      <c r="AO103">
        <f t="shared" si="0"/>
        <v>20017.240000000002</v>
      </c>
    </row>
    <row r="104" spans="1:41" x14ac:dyDescent="0.3">
      <c r="A104" t="s">
        <v>16</v>
      </c>
      <c r="B104">
        <f>MAX(B3:B102)</f>
        <v>18</v>
      </c>
      <c r="C104">
        <f t="shared" ref="C104:AO104" si="1">MAX(C3:C102)</f>
        <v>18</v>
      </c>
      <c r="D104">
        <f t="shared" si="1"/>
        <v>17</v>
      </c>
      <c r="E104">
        <f t="shared" si="1"/>
        <v>18</v>
      </c>
      <c r="F104">
        <f t="shared" si="1"/>
        <v>17</v>
      </c>
      <c r="G104">
        <f t="shared" si="1"/>
        <v>17</v>
      </c>
      <c r="H104">
        <f t="shared" si="1"/>
        <v>17</v>
      </c>
      <c r="I104">
        <f t="shared" si="1"/>
        <v>17</v>
      </c>
      <c r="J104">
        <f t="shared" si="1"/>
        <v>124</v>
      </c>
      <c r="K104">
        <f t="shared" si="1"/>
        <v>124</v>
      </c>
      <c r="L104">
        <f t="shared" si="1"/>
        <v>120</v>
      </c>
      <c r="M104">
        <f t="shared" si="1"/>
        <v>118</v>
      </c>
      <c r="N104">
        <f t="shared" si="1"/>
        <v>116</v>
      </c>
      <c r="O104">
        <f t="shared" si="1"/>
        <v>120</v>
      </c>
      <c r="P104">
        <f t="shared" si="1"/>
        <v>118</v>
      </c>
      <c r="Q104">
        <f t="shared" si="1"/>
        <v>119</v>
      </c>
      <c r="R104">
        <f t="shared" si="1"/>
        <v>356</v>
      </c>
      <c r="S104">
        <f t="shared" si="1"/>
        <v>343</v>
      </c>
      <c r="T104">
        <f t="shared" si="1"/>
        <v>408</v>
      </c>
      <c r="U104">
        <f t="shared" si="1"/>
        <v>350</v>
      </c>
      <c r="V104">
        <f t="shared" si="1"/>
        <v>317</v>
      </c>
      <c r="W104">
        <f t="shared" si="1"/>
        <v>319</v>
      </c>
      <c r="X104">
        <f t="shared" si="1"/>
        <v>316</v>
      </c>
      <c r="Y104">
        <f t="shared" si="1"/>
        <v>331</v>
      </c>
      <c r="Z104">
        <f t="shared" si="1"/>
        <v>6323</v>
      </c>
      <c r="AA104">
        <f t="shared" si="1"/>
        <v>5374</v>
      </c>
      <c r="AB104">
        <f t="shared" si="1"/>
        <v>5417</v>
      </c>
      <c r="AC104">
        <f t="shared" si="1"/>
        <v>5463</v>
      </c>
      <c r="AD104">
        <f t="shared" si="1"/>
        <v>5532</v>
      </c>
      <c r="AE104">
        <f t="shared" si="1"/>
        <v>5448</v>
      </c>
      <c r="AF104">
        <f t="shared" si="1"/>
        <v>5489</v>
      </c>
      <c r="AG104">
        <f t="shared" si="1"/>
        <v>5499</v>
      </c>
      <c r="AH104">
        <f t="shared" si="1"/>
        <v>23488</v>
      </c>
      <c r="AI104">
        <f t="shared" si="1"/>
        <v>20022</v>
      </c>
      <c r="AJ104">
        <f t="shared" si="1"/>
        <v>20477</v>
      </c>
      <c r="AK104">
        <f t="shared" si="1"/>
        <v>20641</v>
      </c>
      <c r="AL104">
        <f t="shared" si="1"/>
        <v>21730</v>
      </c>
      <c r="AM104">
        <f t="shared" si="1"/>
        <v>21330</v>
      </c>
      <c r="AN104">
        <f t="shared" si="1"/>
        <v>21882</v>
      </c>
      <c r="AO104">
        <f t="shared" si="1"/>
        <v>20672</v>
      </c>
    </row>
    <row r="105" spans="1:41" x14ac:dyDescent="0.3">
      <c r="A105" t="s">
        <v>17</v>
      </c>
      <c r="B105">
        <f>MIN(B3:B102)</f>
        <v>13</v>
      </c>
      <c r="C105">
        <f t="shared" ref="C105:AO105" si="2">MIN(C3:C102)</f>
        <v>13</v>
      </c>
      <c r="D105">
        <f t="shared" si="2"/>
        <v>13</v>
      </c>
      <c r="E105">
        <f t="shared" si="2"/>
        <v>13</v>
      </c>
      <c r="F105">
        <f t="shared" si="2"/>
        <v>13</v>
      </c>
      <c r="G105">
        <f t="shared" si="2"/>
        <v>13</v>
      </c>
      <c r="H105">
        <f t="shared" si="2"/>
        <v>13</v>
      </c>
      <c r="I105">
        <f t="shared" si="2"/>
        <v>13</v>
      </c>
      <c r="J105">
        <f t="shared" si="2"/>
        <v>100</v>
      </c>
      <c r="K105">
        <f t="shared" si="2"/>
        <v>106</v>
      </c>
      <c r="L105">
        <f t="shared" si="2"/>
        <v>106</v>
      </c>
      <c r="M105">
        <f t="shared" si="2"/>
        <v>104</v>
      </c>
      <c r="N105">
        <f t="shared" si="2"/>
        <v>102</v>
      </c>
      <c r="O105">
        <f t="shared" si="2"/>
        <v>101</v>
      </c>
      <c r="P105">
        <f t="shared" si="2"/>
        <v>102</v>
      </c>
      <c r="Q105">
        <f t="shared" si="2"/>
        <v>102</v>
      </c>
      <c r="R105">
        <f t="shared" si="2"/>
        <v>303</v>
      </c>
      <c r="S105">
        <f t="shared" si="2"/>
        <v>303</v>
      </c>
      <c r="T105">
        <f t="shared" si="2"/>
        <v>295</v>
      </c>
      <c r="U105">
        <f t="shared" si="2"/>
        <v>294</v>
      </c>
      <c r="V105">
        <f t="shared" si="2"/>
        <v>295</v>
      </c>
      <c r="W105">
        <f t="shared" si="2"/>
        <v>294</v>
      </c>
      <c r="X105">
        <f t="shared" si="2"/>
        <v>293</v>
      </c>
      <c r="Y105">
        <f t="shared" si="2"/>
        <v>295</v>
      </c>
      <c r="Z105">
        <f t="shared" si="2"/>
        <v>5648</v>
      </c>
      <c r="AA105">
        <f t="shared" si="2"/>
        <v>5053</v>
      </c>
      <c r="AB105">
        <f t="shared" si="2"/>
        <v>5094</v>
      </c>
      <c r="AC105">
        <f t="shared" si="2"/>
        <v>5118</v>
      </c>
      <c r="AD105">
        <f t="shared" si="2"/>
        <v>5121</v>
      </c>
      <c r="AE105">
        <f t="shared" si="2"/>
        <v>5120</v>
      </c>
      <c r="AF105">
        <f t="shared" si="2"/>
        <v>5105</v>
      </c>
      <c r="AG105">
        <f t="shared" si="2"/>
        <v>5107</v>
      </c>
      <c r="AH105">
        <f t="shared" si="2"/>
        <v>21702</v>
      </c>
      <c r="AI105">
        <f t="shared" si="2"/>
        <v>19007</v>
      </c>
      <c r="AJ105">
        <f t="shared" si="2"/>
        <v>19282</v>
      </c>
      <c r="AK105">
        <f t="shared" si="2"/>
        <v>19542</v>
      </c>
      <c r="AL105">
        <f t="shared" si="2"/>
        <v>19574</v>
      </c>
      <c r="AM105">
        <f t="shared" si="2"/>
        <v>19433</v>
      </c>
      <c r="AN105">
        <f t="shared" si="2"/>
        <v>19492</v>
      </c>
      <c r="AO105">
        <f t="shared" si="2"/>
        <v>19511</v>
      </c>
    </row>
    <row r="107" spans="1:41" x14ac:dyDescent="0.3">
      <c r="A107" t="s">
        <v>18</v>
      </c>
      <c r="K107" t="s">
        <v>16</v>
      </c>
      <c r="U107" t="s">
        <v>19</v>
      </c>
    </row>
    <row r="108" spans="1:41" x14ac:dyDescent="0.3">
      <c r="A108" t="s">
        <v>15</v>
      </c>
      <c r="B108" t="s">
        <v>2</v>
      </c>
      <c r="C108" t="s">
        <v>3</v>
      </c>
      <c r="D108" t="s">
        <v>4</v>
      </c>
      <c r="E108" t="s">
        <v>5</v>
      </c>
      <c r="F108" t="s">
        <v>6</v>
      </c>
      <c r="G108" t="s">
        <v>7</v>
      </c>
      <c r="H108" t="s">
        <v>8</v>
      </c>
      <c r="I108" t="s">
        <v>9</v>
      </c>
      <c r="K108" t="s">
        <v>15</v>
      </c>
      <c r="L108" t="s">
        <v>2</v>
      </c>
      <c r="M108" t="s">
        <v>3</v>
      </c>
      <c r="N108" t="s">
        <v>4</v>
      </c>
      <c r="O108" t="s">
        <v>5</v>
      </c>
      <c r="P108" t="s">
        <v>6</v>
      </c>
      <c r="Q108" t="s">
        <v>7</v>
      </c>
      <c r="R108" t="s">
        <v>8</v>
      </c>
      <c r="S108" t="s">
        <v>9</v>
      </c>
      <c r="U108" t="s">
        <v>15</v>
      </c>
      <c r="V108" t="s">
        <v>2</v>
      </c>
      <c r="W108" t="s">
        <v>3</v>
      </c>
      <c r="X108" t="s">
        <v>4</v>
      </c>
      <c r="Y108" t="s">
        <v>5</v>
      </c>
      <c r="Z108" t="s">
        <v>6</v>
      </c>
      <c r="AA108" t="s">
        <v>7</v>
      </c>
      <c r="AB108" t="s">
        <v>8</v>
      </c>
      <c r="AC108" t="s">
        <v>9</v>
      </c>
    </row>
    <row r="109" spans="1:41" x14ac:dyDescent="0.3">
      <c r="A109">
        <v>10000</v>
      </c>
      <c r="B109">
        <f>B103</f>
        <v>14.51</v>
      </c>
      <c r="C109">
        <f t="shared" ref="C109:I109" si="3">C103</f>
        <v>14.82</v>
      </c>
      <c r="D109">
        <f t="shared" si="3"/>
        <v>14.52</v>
      </c>
      <c r="E109">
        <f t="shared" si="3"/>
        <v>14.53</v>
      </c>
      <c r="F109">
        <f t="shared" si="3"/>
        <v>14.46</v>
      </c>
      <c r="G109">
        <f t="shared" si="3"/>
        <v>14.32</v>
      </c>
      <c r="H109">
        <f t="shared" si="3"/>
        <v>14.25</v>
      </c>
      <c r="I109">
        <f t="shared" si="3"/>
        <v>14.31</v>
      </c>
      <c r="K109">
        <v>10000</v>
      </c>
      <c r="L109">
        <f>B104</f>
        <v>18</v>
      </c>
      <c r="M109">
        <f t="shared" ref="M109:S109" si="4">C104</f>
        <v>18</v>
      </c>
      <c r="N109">
        <f t="shared" si="4"/>
        <v>17</v>
      </c>
      <c r="O109">
        <f t="shared" si="4"/>
        <v>18</v>
      </c>
      <c r="P109">
        <f t="shared" si="4"/>
        <v>17</v>
      </c>
      <c r="Q109">
        <f t="shared" si="4"/>
        <v>17</v>
      </c>
      <c r="R109">
        <f t="shared" si="4"/>
        <v>17</v>
      </c>
      <c r="S109">
        <f t="shared" si="4"/>
        <v>17</v>
      </c>
      <c r="U109">
        <v>10000</v>
      </c>
      <c r="V109">
        <f>B105</f>
        <v>13</v>
      </c>
      <c r="W109">
        <f t="shared" ref="W109:AC109" si="5">C105</f>
        <v>13</v>
      </c>
      <c r="X109">
        <f t="shared" si="5"/>
        <v>13</v>
      </c>
      <c r="Y109">
        <f t="shared" si="5"/>
        <v>13</v>
      </c>
      <c r="Z109">
        <f t="shared" si="5"/>
        <v>13</v>
      </c>
      <c r="AA109">
        <f t="shared" si="5"/>
        <v>13</v>
      </c>
      <c r="AB109">
        <f t="shared" si="5"/>
        <v>13</v>
      </c>
      <c r="AC109">
        <f t="shared" si="5"/>
        <v>13</v>
      </c>
    </row>
    <row r="110" spans="1:41" x14ac:dyDescent="0.3">
      <c r="A110">
        <v>50000</v>
      </c>
      <c r="B110">
        <f>J103</f>
        <v>110.81</v>
      </c>
      <c r="C110">
        <f t="shared" ref="C110:I110" si="6">K103</f>
        <v>112.57</v>
      </c>
      <c r="D110">
        <f t="shared" si="6"/>
        <v>111.56</v>
      </c>
      <c r="E110">
        <f t="shared" si="6"/>
        <v>110.57</v>
      </c>
      <c r="F110">
        <f t="shared" si="6"/>
        <v>108.75</v>
      </c>
      <c r="G110">
        <f t="shared" si="6"/>
        <v>108.28</v>
      </c>
      <c r="H110">
        <f t="shared" si="6"/>
        <v>108.24</v>
      </c>
      <c r="I110">
        <f t="shared" si="6"/>
        <v>107.94</v>
      </c>
      <c r="K110">
        <v>50000</v>
      </c>
      <c r="L110">
        <f>J104</f>
        <v>124</v>
      </c>
      <c r="M110">
        <f t="shared" ref="M110:S110" si="7">K104</f>
        <v>124</v>
      </c>
      <c r="N110">
        <f t="shared" si="7"/>
        <v>120</v>
      </c>
      <c r="O110">
        <f t="shared" si="7"/>
        <v>118</v>
      </c>
      <c r="P110">
        <f t="shared" si="7"/>
        <v>116</v>
      </c>
      <c r="Q110">
        <f t="shared" si="7"/>
        <v>120</v>
      </c>
      <c r="R110">
        <f t="shared" si="7"/>
        <v>118</v>
      </c>
      <c r="S110">
        <f t="shared" si="7"/>
        <v>119</v>
      </c>
      <c r="U110">
        <v>50000</v>
      </c>
      <c r="V110">
        <f>J105</f>
        <v>100</v>
      </c>
      <c r="W110">
        <f t="shared" ref="W110:AC110" si="8">K105</f>
        <v>106</v>
      </c>
      <c r="X110">
        <f t="shared" si="8"/>
        <v>106</v>
      </c>
      <c r="Y110">
        <f t="shared" si="8"/>
        <v>104</v>
      </c>
      <c r="Z110">
        <f t="shared" si="8"/>
        <v>102</v>
      </c>
      <c r="AA110">
        <f t="shared" si="8"/>
        <v>101</v>
      </c>
      <c r="AB110">
        <f t="shared" si="8"/>
        <v>102</v>
      </c>
      <c r="AC110">
        <f t="shared" si="8"/>
        <v>102</v>
      </c>
    </row>
    <row r="111" spans="1:41" x14ac:dyDescent="0.3">
      <c r="A111">
        <v>100000</v>
      </c>
      <c r="B111">
        <f>R103</f>
        <v>325.04000000000002</v>
      </c>
      <c r="C111">
        <f t="shared" ref="C111:I111" si="9">S103</f>
        <v>318.94</v>
      </c>
      <c r="D111">
        <f t="shared" si="9"/>
        <v>317.61</v>
      </c>
      <c r="E111">
        <f t="shared" si="9"/>
        <v>311.73</v>
      </c>
      <c r="F111">
        <f t="shared" si="9"/>
        <v>308.02</v>
      </c>
      <c r="G111">
        <f t="shared" si="9"/>
        <v>307.36</v>
      </c>
      <c r="H111">
        <f t="shared" si="9"/>
        <v>306.01</v>
      </c>
      <c r="I111">
        <f t="shared" si="9"/>
        <v>307.52999999999997</v>
      </c>
      <c r="K111">
        <v>100000</v>
      </c>
      <c r="L111">
        <f>R104</f>
        <v>356</v>
      </c>
      <c r="M111">
        <f t="shared" ref="M111:S111" si="10">S104</f>
        <v>343</v>
      </c>
      <c r="N111">
        <f t="shared" si="10"/>
        <v>408</v>
      </c>
      <c r="O111">
        <f t="shared" si="10"/>
        <v>350</v>
      </c>
      <c r="P111">
        <f t="shared" si="10"/>
        <v>317</v>
      </c>
      <c r="Q111">
        <f t="shared" si="10"/>
        <v>319</v>
      </c>
      <c r="R111">
        <f t="shared" si="10"/>
        <v>316</v>
      </c>
      <c r="S111">
        <f t="shared" si="10"/>
        <v>331</v>
      </c>
      <c r="U111">
        <v>100000</v>
      </c>
      <c r="V111">
        <f>R105</f>
        <v>303</v>
      </c>
      <c r="W111">
        <f t="shared" ref="W111:AC111" si="11">S105</f>
        <v>303</v>
      </c>
      <c r="X111">
        <f t="shared" si="11"/>
        <v>295</v>
      </c>
      <c r="Y111">
        <f t="shared" si="11"/>
        <v>294</v>
      </c>
      <c r="Z111">
        <f t="shared" si="11"/>
        <v>295</v>
      </c>
      <c r="AA111">
        <f t="shared" si="11"/>
        <v>294</v>
      </c>
      <c r="AB111">
        <f t="shared" si="11"/>
        <v>293</v>
      </c>
      <c r="AC111">
        <f t="shared" si="11"/>
        <v>295</v>
      </c>
    </row>
    <row r="112" spans="1:41" x14ac:dyDescent="0.3">
      <c r="A112">
        <v>500000</v>
      </c>
      <c r="B112">
        <f>Z103</f>
        <v>5906.27</v>
      </c>
      <c r="C112">
        <f t="shared" ref="C112:I112" si="12">AA103</f>
        <v>5206.34</v>
      </c>
      <c r="D112">
        <f t="shared" si="12"/>
        <v>5247.01</v>
      </c>
      <c r="E112">
        <f t="shared" si="12"/>
        <v>5263.36</v>
      </c>
      <c r="F112">
        <f t="shared" si="12"/>
        <v>5281.22</v>
      </c>
      <c r="G112">
        <f t="shared" si="12"/>
        <v>5271.69</v>
      </c>
      <c r="H112">
        <f t="shared" si="12"/>
        <v>5263.03</v>
      </c>
      <c r="I112">
        <f t="shared" si="12"/>
        <v>5267.14</v>
      </c>
      <c r="K112">
        <v>500000</v>
      </c>
      <c r="L112">
        <f>Z104</f>
        <v>6323</v>
      </c>
      <c r="M112">
        <f t="shared" ref="M112:S112" si="13">AA104</f>
        <v>5374</v>
      </c>
      <c r="N112">
        <f t="shared" si="13"/>
        <v>5417</v>
      </c>
      <c r="O112">
        <f t="shared" si="13"/>
        <v>5463</v>
      </c>
      <c r="P112">
        <f t="shared" si="13"/>
        <v>5532</v>
      </c>
      <c r="Q112">
        <f t="shared" si="13"/>
        <v>5448</v>
      </c>
      <c r="R112">
        <f t="shared" si="13"/>
        <v>5489</v>
      </c>
      <c r="S112">
        <f t="shared" si="13"/>
        <v>5499</v>
      </c>
      <c r="U112">
        <v>500000</v>
      </c>
      <c r="V112">
        <f>Z105</f>
        <v>5648</v>
      </c>
      <c r="W112">
        <f t="shared" ref="W112:AC112" si="14">AA105</f>
        <v>5053</v>
      </c>
      <c r="X112">
        <f t="shared" si="14"/>
        <v>5094</v>
      </c>
      <c r="Y112">
        <f t="shared" si="14"/>
        <v>5118</v>
      </c>
      <c r="Z112">
        <f t="shared" si="14"/>
        <v>5121</v>
      </c>
      <c r="AA112">
        <f t="shared" si="14"/>
        <v>5120</v>
      </c>
      <c r="AB112">
        <f t="shared" si="14"/>
        <v>5105</v>
      </c>
      <c r="AC112">
        <f t="shared" si="14"/>
        <v>5107</v>
      </c>
    </row>
    <row r="113" spans="1:29" x14ac:dyDescent="0.3">
      <c r="A113">
        <v>1000000</v>
      </c>
      <c r="B113">
        <f>AH103</f>
        <v>22629.43</v>
      </c>
      <c r="C113">
        <f t="shared" ref="C113:I113" si="15">AI103</f>
        <v>19444.490000000002</v>
      </c>
      <c r="D113">
        <f t="shared" si="15"/>
        <v>19776.03</v>
      </c>
      <c r="E113">
        <f t="shared" si="15"/>
        <v>19939.11</v>
      </c>
      <c r="F113">
        <f t="shared" si="15"/>
        <v>20056.509999999998</v>
      </c>
      <c r="G113">
        <f t="shared" si="15"/>
        <v>19993.34</v>
      </c>
      <c r="H113">
        <f t="shared" si="15"/>
        <v>20088.240000000002</v>
      </c>
      <c r="I113">
        <f t="shared" si="15"/>
        <v>20017.240000000002</v>
      </c>
      <c r="K113">
        <v>1000000</v>
      </c>
      <c r="L113">
        <f>AH104</f>
        <v>23488</v>
      </c>
      <c r="M113">
        <f t="shared" ref="M113:S113" si="16">AI104</f>
        <v>20022</v>
      </c>
      <c r="N113">
        <f t="shared" si="16"/>
        <v>20477</v>
      </c>
      <c r="O113">
        <f t="shared" si="16"/>
        <v>20641</v>
      </c>
      <c r="P113">
        <f t="shared" si="16"/>
        <v>21730</v>
      </c>
      <c r="Q113">
        <f t="shared" si="16"/>
        <v>21330</v>
      </c>
      <c r="R113">
        <f t="shared" si="16"/>
        <v>21882</v>
      </c>
      <c r="S113">
        <f t="shared" si="16"/>
        <v>20672</v>
      </c>
      <c r="U113">
        <v>1000000</v>
      </c>
      <c r="V113">
        <f>AH105</f>
        <v>21702</v>
      </c>
      <c r="W113">
        <f t="shared" ref="W113:AC113" si="17">AI105</f>
        <v>19007</v>
      </c>
      <c r="X113">
        <f t="shared" si="17"/>
        <v>19282</v>
      </c>
      <c r="Y113">
        <f t="shared" si="17"/>
        <v>19542</v>
      </c>
      <c r="Z113">
        <f t="shared" si="17"/>
        <v>19574</v>
      </c>
      <c r="AA113">
        <f t="shared" si="17"/>
        <v>19433</v>
      </c>
      <c r="AB113">
        <f t="shared" si="17"/>
        <v>19492</v>
      </c>
      <c r="AC113">
        <f t="shared" si="17"/>
        <v>19511</v>
      </c>
    </row>
    <row r="116" spans="1:29" x14ac:dyDescent="0.3">
      <c r="X116">
        <v>-10</v>
      </c>
    </row>
    <row r="117" spans="1:29" x14ac:dyDescent="0.3">
      <c r="X117">
        <v>0</v>
      </c>
    </row>
    <row r="118" spans="1:29" x14ac:dyDescent="0.3">
      <c r="X118">
        <v>25</v>
      </c>
    </row>
    <row r="119" spans="1:29" x14ac:dyDescent="0.3">
      <c r="X119">
        <v>50</v>
      </c>
    </row>
    <row r="120" spans="1:29" x14ac:dyDescent="0.3">
      <c r="X120">
        <v>75</v>
      </c>
    </row>
    <row r="121" spans="1:29" x14ac:dyDescent="0.3">
      <c r="X121">
        <v>95</v>
      </c>
    </row>
    <row r="122" spans="1:29" x14ac:dyDescent="0.3">
      <c r="X122">
        <v>99</v>
      </c>
    </row>
    <row r="123" spans="1:29" x14ac:dyDescent="0.3">
      <c r="X123">
        <v>99.7</v>
      </c>
    </row>
    <row r="134" spans="3:4" x14ac:dyDescent="0.3">
      <c r="C134" t="s">
        <v>15</v>
      </c>
      <c r="D134" t="s">
        <v>20</v>
      </c>
    </row>
    <row r="135" spans="3:4" x14ac:dyDescent="0.3">
      <c r="C135">
        <v>10000</v>
      </c>
      <c r="D135">
        <f>C135*LOG(C135,2)*0.0006</f>
        <v>79.726274277296696</v>
      </c>
    </row>
    <row r="136" spans="3:4" x14ac:dyDescent="0.3">
      <c r="C136">
        <v>20000</v>
      </c>
      <c r="D136">
        <f t="shared" ref="D136:D153" si="18">C136*LOG(C136,2)*0.0006</f>
        <v>171.45254855459339</v>
      </c>
    </row>
    <row r="137" spans="3:4" x14ac:dyDescent="0.3">
      <c r="C137">
        <v>30000</v>
      </c>
      <c r="D137">
        <f t="shared" si="18"/>
        <v>267.70814784487089</v>
      </c>
    </row>
    <row r="138" spans="3:4" x14ac:dyDescent="0.3">
      <c r="C138">
        <v>40000</v>
      </c>
      <c r="D138">
        <f t="shared" si="18"/>
        <v>366.90509710918678</v>
      </c>
    </row>
    <row r="139" spans="3:4" x14ac:dyDescent="0.3">
      <c r="C139">
        <v>50000</v>
      </c>
      <c r="D139">
        <f t="shared" si="18"/>
        <v>468.2892142331043</v>
      </c>
    </row>
    <row r="140" spans="3:4" x14ac:dyDescent="0.3">
      <c r="C140">
        <v>60000</v>
      </c>
      <c r="D140">
        <f t="shared" si="18"/>
        <v>571.41629568974179</v>
      </c>
    </row>
    <row r="141" spans="3:4" x14ac:dyDescent="0.3">
      <c r="C141">
        <v>70000</v>
      </c>
      <c r="D141">
        <f t="shared" si="18"/>
        <v>675.99282666749616</v>
      </c>
    </row>
    <row r="142" spans="3:4" x14ac:dyDescent="0.3">
      <c r="C142">
        <v>80000</v>
      </c>
      <c r="D142">
        <f t="shared" si="18"/>
        <v>781.81019421837345</v>
      </c>
    </row>
    <row r="143" spans="3:4" x14ac:dyDescent="0.3">
      <c r="C143">
        <v>90000</v>
      </c>
      <c r="D143">
        <f t="shared" si="18"/>
        <v>888.71241857355506</v>
      </c>
    </row>
    <row r="144" spans="3:4" x14ac:dyDescent="0.3">
      <c r="C144">
        <v>100000</v>
      </c>
      <c r="D144">
        <f t="shared" si="18"/>
        <v>996.57842846620861</v>
      </c>
    </row>
    <row r="145" spans="3:4" x14ac:dyDescent="0.3">
      <c r="C145">
        <v>200000</v>
      </c>
      <c r="D145">
        <f t="shared" si="18"/>
        <v>2113.1568569324172</v>
      </c>
    </row>
    <row r="146" spans="3:4" x14ac:dyDescent="0.3">
      <c r="C146">
        <v>300000</v>
      </c>
      <c r="D146">
        <f t="shared" si="18"/>
        <v>3275.0285355284341</v>
      </c>
    </row>
    <row r="147" spans="3:4" x14ac:dyDescent="0.3">
      <c r="C147">
        <v>400000</v>
      </c>
      <c r="D147">
        <f t="shared" si="18"/>
        <v>4466.3137138648344</v>
      </c>
    </row>
    <row r="148" spans="3:4" x14ac:dyDescent="0.3">
      <c r="C148">
        <v>500000</v>
      </c>
      <c r="D148">
        <f t="shared" si="18"/>
        <v>5679.4705707972516</v>
      </c>
    </row>
    <row r="149" spans="3:4" x14ac:dyDescent="0.3">
      <c r="C149">
        <v>600000</v>
      </c>
      <c r="D149">
        <f t="shared" si="18"/>
        <v>6910.0570710568682</v>
      </c>
    </row>
    <row r="150" spans="3:4" x14ac:dyDescent="0.3">
      <c r="C150">
        <v>700000</v>
      </c>
      <c r="D150">
        <f t="shared" si="18"/>
        <v>8155.1380665276547</v>
      </c>
    </row>
    <row r="151" spans="3:4" x14ac:dyDescent="0.3">
      <c r="C151">
        <v>800000</v>
      </c>
      <c r="D151">
        <f t="shared" si="18"/>
        <v>9412.6274277296689</v>
      </c>
    </row>
    <row r="152" spans="3:4" x14ac:dyDescent="0.3">
      <c r="C152">
        <v>900000</v>
      </c>
      <c r="D152">
        <f t="shared" si="18"/>
        <v>10680.965356974726</v>
      </c>
    </row>
    <row r="153" spans="3:4" x14ac:dyDescent="0.3">
      <c r="C153">
        <v>1000000</v>
      </c>
      <c r="D153">
        <f t="shared" si="18"/>
        <v>11958.941141594503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A723-828A-496A-894F-3E518A17CD68}">
  <dimension ref="A1:AO153"/>
  <sheetViews>
    <sheetView topLeftCell="A101" workbookViewId="0">
      <selection activeCell="G136" sqref="G136"/>
    </sheetView>
  </sheetViews>
  <sheetFormatPr defaultRowHeight="14.4" x14ac:dyDescent="0.3"/>
  <sheetData>
    <row r="1" spans="2:41" x14ac:dyDescent="0.3">
      <c r="B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>
        <v>50000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>
        <v>100000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>
        <v>500000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>
        <v>1000000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</row>
    <row r="2" spans="2:41" x14ac:dyDescent="0.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2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  <c r="AO2" t="s">
        <v>9</v>
      </c>
    </row>
    <row r="3" spans="2:41" x14ac:dyDescent="0.3">
      <c r="B3">
        <v>6</v>
      </c>
      <c r="C3">
        <v>8</v>
      </c>
      <c r="D3">
        <v>8</v>
      </c>
      <c r="E3">
        <v>6</v>
      </c>
      <c r="F3">
        <v>6</v>
      </c>
      <c r="G3">
        <v>6</v>
      </c>
      <c r="H3">
        <v>6</v>
      </c>
      <c r="I3">
        <v>6</v>
      </c>
      <c r="J3">
        <v>38</v>
      </c>
      <c r="K3">
        <v>48</v>
      </c>
      <c r="L3">
        <v>44</v>
      </c>
      <c r="M3">
        <v>40</v>
      </c>
      <c r="N3">
        <v>37</v>
      </c>
      <c r="O3">
        <v>35</v>
      </c>
      <c r="P3">
        <v>35</v>
      </c>
      <c r="Q3">
        <v>35</v>
      </c>
      <c r="R3">
        <v>80</v>
      </c>
      <c r="S3">
        <v>101</v>
      </c>
      <c r="T3">
        <v>93</v>
      </c>
      <c r="U3">
        <v>88</v>
      </c>
      <c r="V3">
        <v>82</v>
      </c>
      <c r="W3">
        <v>76</v>
      </c>
      <c r="X3">
        <v>77</v>
      </c>
      <c r="Y3">
        <v>76</v>
      </c>
      <c r="Z3">
        <v>578</v>
      </c>
      <c r="AA3">
        <v>584</v>
      </c>
      <c r="AB3">
        <v>589</v>
      </c>
      <c r="AC3">
        <v>564</v>
      </c>
      <c r="AD3">
        <v>579</v>
      </c>
      <c r="AE3">
        <v>561</v>
      </c>
      <c r="AF3">
        <v>512</v>
      </c>
      <c r="AG3">
        <v>546</v>
      </c>
      <c r="AH3">
        <v>1583</v>
      </c>
      <c r="AI3">
        <v>1197</v>
      </c>
      <c r="AJ3">
        <v>1336</v>
      </c>
      <c r="AK3">
        <v>1342</v>
      </c>
      <c r="AL3">
        <v>1488</v>
      </c>
      <c r="AM3">
        <v>1331</v>
      </c>
      <c r="AN3">
        <v>1363</v>
      </c>
      <c r="AO3">
        <v>1408</v>
      </c>
    </row>
    <row r="4" spans="2:41" x14ac:dyDescent="0.3">
      <c r="B4">
        <v>6</v>
      </c>
      <c r="C4">
        <v>8</v>
      </c>
      <c r="D4">
        <v>7</v>
      </c>
      <c r="E4">
        <v>7</v>
      </c>
      <c r="F4">
        <v>6</v>
      </c>
      <c r="G4">
        <v>6</v>
      </c>
      <c r="H4">
        <v>6</v>
      </c>
      <c r="I4">
        <v>6</v>
      </c>
      <c r="J4">
        <v>37</v>
      </c>
      <c r="K4">
        <v>48</v>
      </c>
      <c r="L4">
        <v>43</v>
      </c>
      <c r="M4">
        <v>40</v>
      </c>
      <c r="N4">
        <v>38</v>
      </c>
      <c r="O4">
        <v>35</v>
      </c>
      <c r="P4">
        <v>35</v>
      </c>
      <c r="Q4">
        <v>35</v>
      </c>
      <c r="R4">
        <v>80</v>
      </c>
      <c r="S4">
        <v>100</v>
      </c>
      <c r="T4">
        <v>93</v>
      </c>
      <c r="U4">
        <v>88</v>
      </c>
      <c r="V4">
        <v>84</v>
      </c>
      <c r="W4">
        <v>78</v>
      </c>
      <c r="X4">
        <v>75</v>
      </c>
      <c r="Y4">
        <v>74</v>
      </c>
      <c r="Z4">
        <v>692</v>
      </c>
      <c r="AA4">
        <v>611</v>
      </c>
      <c r="AB4">
        <v>575</v>
      </c>
      <c r="AC4">
        <v>575</v>
      </c>
      <c r="AD4">
        <v>574</v>
      </c>
      <c r="AE4">
        <v>535</v>
      </c>
      <c r="AF4">
        <v>507</v>
      </c>
      <c r="AG4">
        <v>534</v>
      </c>
      <c r="AH4">
        <v>1679</v>
      </c>
      <c r="AI4">
        <v>1240</v>
      </c>
      <c r="AJ4">
        <v>1343</v>
      </c>
      <c r="AK4">
        <v>1381</v>
      </c>
      <c r="AL4">
        <v>1555</v>
      </c>
      <c r="AM4">
        <v>1438</v>
      </c>
      <c r="AN4">
        <v>1375</v>
      </c>
      <c r="AO4">
        <v>1421</v>
      </c>
    </row>
    <row r="5" spans="2:41" x14ac:dyDescent="0.3">
      <c r="B5">
        <v>6</v>
      </c>
      <c r="C5">
        <v>8</v>
      </c>
      <c r="D5">
        <v>7</v>
      </c>
      <c r="E5">
        <v>7</v>
      </c>
      <c r="F5">
        <v>6</v>
      </c>
      <c r="G5">
        <v>6</v>
      </c>
      <c r="H5">
        <v>5</v>
      </c>
      <c r="I5">
        <v>5</v>
      </c>
      <c r="J5">
        <v>35</v>
      </c>
      <c r="K5">
        <v>47</v>
      </c>
      <c r="L5">
        <v>44</v>
      </c>
      <c r="M5">
        <v>42</v>
      </c>
      <c r="N5">
        <v>38</v>
      </c>
      <c r="O5">
        <v>35</v>
      </c>
      <c r="P5">
        <v>35</v>
      </c>
      <c r="Q5">
        <v>35</v>
      </c>
      <c r="R5">
        <v>82</v>
      </c>
      <c r="S5">
        <v>102</v>
      </c>
      <c r="T5">
        <v>95</v>
      </c>
      <c r="U5">
        <v>88</v>
      </c>
      <c r="V5">
        <v>81</v>
      </c>
      <c r="W5">
        <v>79</v>
      </c>
      <c r="X5">
        <v>77</v>
      </c>
      <c r="Y5">
        <v>78</v>
      </c>
      <c r="Z5">
        <v>644</v>
      </c>
      <c r="AA5">
        <v>576</v>
      </c>
      <c r="AB5">
        <v>581</v>
      </c>
      <c r="AC5">
        <v>569</v>
      </c>
      <c r="AD5">
        <v>561</v>
      </c>
      <c r="AE5">
        <v>556</v>
      </c>
      <c r="AF5">
        <v>551</v>
      </c>
      <c r="AG5">
        <v>518</v>
      </c>
      <c r="AH5">
        <v>1570</v>
      </c>
      <c r="AI5">
        <v>1248</v>
      </c>
      <c r="AJ5">
        <v>1364</v>
      </c>
      <c r="AK5">
        <v>1471</v>
      </c>
      <c r="AL5">
        <v>1476</v>
      </c>
      <c r="AM5">
        <v>1424</v>
      </c>
      <c r="AN5">
        <v>1399</v>
      </c>
      <c r="AO5">
        <v>1339</v>
      </c>
    </row>
    <row r="6" spans="2:41" x14ac:dyDescent="0.3">
      <c r="B6">
        <v>6</v>
      </c>
      <c r="C6">
        <v>8</v>
      </c>
      <c r="D6">
        <v>7</v>
      </c>
      <c r="E6">
        <v>7</v>
      </c>
      <c r="F6">
        <v>6</v>
      </c>
      <c r="G6">
        <v>6</v>
      </c>
      <c r="H6">
        <v>6</v>
      </c>
      <c r="I6">
        <v>6</v>
      </c>
      <c r="J6">
        <v>37</v>
      </c>
      <c r="K6">
        <v>47</v>
      </c>
      <c r="L6">
        <v>45</v>
      </c>
      <c r="M6">
        <v>40</v>
      </c>
      <c r="N6">
        <v>37</v>
      </c>
      <c r="O6">
        <v>35</v>
      </c>
      <c r="P6">
        <v>35</v>
      </c>
      <c r="Q6">
        <v>35</v>
      </c>
      <c r="R6">
        <v>81</v>
      </c>
      <c r="S6">
        <v>101</v>
      </c>
      <c r="T6">
        <v>98</v>
      </c>
      <c r="U6">
        <v>89</v>
      </c>
      <c r="V6">
        <v>79</v>
      </c>
      <c r="W6">
        <v>75</v>
      </c>
      <c r="X6">
        <v>78</v>
      </c>
      <c r="Y6">
        <v>75</v>
      </c>
      <c r="Z6">
        <v>616</v>
      </c>
      <c r="AA6">
        <v>575</v>
      </c>
      <c r="AB6">
        <v>601</v>
      </c>
      <c r="AC6">
        <v>585</v>
      </c>
      <c r="AD6">
        <v>559</v>
      </c>
      <c r="AE6">
        <v>521</v>
      </c>
      <c r="AF6">
        <v>530</v>
      </c>
      <c r="AG6">
        <v>522</v>
      </c>
      <c r="AH6">
        <v>1664</v>
      </c>
      <c r="AI6">
        <v>1228</v>
      </c>
      <c r="AJ6">
        <v>1343</v>
      </c>
      <c r="AK6">
        <v>1517</v>
      </c>
      <c r="AL6">
        <v>1447</v>
      </c>
      <c r="AM6">
        <v>1422</v>
      </c>
      <c r="AN6">
        <v>1405</v>
      </c>
      <c r="AO6">
        <v>1323</v>
      </c>
    </row>
    <row r="7" spans="2:41" x14ac:dyDescent="0.3">
      <c r="B7">
        <v>6</v>
      </c>
      <c r="C7">
        <v>8</v>
      </c>
      <c r="D7">
        <v>7</v>
      </c>
      <c r="E7">
        <v>7</v>
      </c>
      <c r="F7">
        <v>6</v>
      </c>
      <c r="G7">
        <v>6</v>
      </c>
      <c r="H7">
        <v>6</v>
      </c>
      <c r="I7">
        <v>6</v>
      </c>
      <c r="J7">
        <v>40</v>
      </c>
      <c r="K7">
        <v>48</v>
      </c>
      <c r="L7">
        <v>44</v>
      </c>
      <c r="M7">
        <v>40</v>
      </c>
      <c r="N7">
        <v>36</v>
      </c>
      <c r="O7">
        <v>35</v>
      </c>
      <c r="P7">
        <v>34</v>
      </c>
      <c r="Q7">
        <v>36</v>
      </c>
      <c r="R7">
        <v>83</v>
      </c>
      <c r="S7">
        <v>101</v>
      </c>
      <c r="T7">
        <v>93</v>
      </c>
      <c r="U7">
        <v>87</v>
      </c>
      <c r="V7">
        <v>80</v>
      </c>
      <c r="W7">
        <v>77</v>
      </c>
      <c r="X7">
        <v>76</v>
      </c>
      <c r="Y7">
        <v>78</v>
      </c>
      <c r="Z7">
        <v>611</v>
      </c>
      <c r="AA7">
        <v>577</v>
      </c>
      <c r="AB7">
        <v>609</v>
      </c>
      <c r="AC7">
        <v>560</v>
      </c>
      <c r="AD7">
        <v>568</v>
      </c>
      <c r="AE7">
        <v>534</v>
      </c>
      <c r="AF7">
        <v>539</v>
      </c>
      <c r="AG7">
        <v>568</v>
      </c>
      <c r="AH7">
        <v>1745</v>
      </c>
      <c r="AI7">
        <v>1194</v>
      </c>
      <c r="AJ7">
        <v>1366</v>
      </c>
      <c r="AK7">
        <v>1458</v>
      </c>
      <c r="AL7">
        <v>1499</v>
      </c>
      <c r="AM7">
        <v>1508</v>
      </c>
      <c r="AN7">
        <v>1408</v>
      </c>
      <c r="AO7">
        <v>1311</v>
      </c>
    </row>
    <row r="8" spans="2:41" x14ac:dyDescent="0.3">
      <c r="B8">
        <v>6</v>
      </c>
      <c r="C8">
        <v>8</v>
      </c>
      <c r="D8">
        <v>8</v>
      </c>
      <c r="E8">
        <v>7</v>
      </c>
      <c r="F8">
        <v>6</v>
      </c>
      <c r="G8">
        <v>6</v>
      </c>
      <c r="H8">
        <v>6</v>
      </c>
      <c r="I8">
        <v>6</v>
      </c>
      <c r="J8">
        <v>38</v>
      </c>
      <c r="K8">
        <v>47</v>
      </c>
      <c r="L8">
        <v>44</v>
      </c>
      <c r="M8">
        <v>40</v>
      </c>
      <c r="N8">
        <v>38</v>
      </c>
      <c r="O8">
        <v>34</v>
      </c>
      <c r="P8">
        <v>36</v>
      </c>
      <c r="Q8">
        <v>35</v>
      </c>
      <c r="R8">
        <v>81</v>
      </c>
      <c r="S8">
        <v>101</v>
      </c>
      <c r="T8">
        <v>94</v>
      </c>
      <c r="U8">
        <v>88</v>
      </c>
      <c r="V8">
        <v>81</v>
      </c>
      <c r="W8">
        <v>78</v>
      </c>
      <c r="X8">
        <v>79</v>
      </c>
      <c r="Y8">
        <v>75</v>
      </c>
      <c r="Z8">
        <v>690</v>
      </c>
      <c r="AA8">
        <v>586</v>
      </c>
      <c r="AB8">
        <v>574</v>
      </c>
      <c r="AC8">
        <v>571</v>
      </c>
      <c r="AD8">
        <v>593</v>
      </c>
      <c r="AE8">
        <v>542</v>
      </c>
      <c r="AF8">
        <v>537</v>
      </c>
      <c r="AG8">
        <v>560</v>
      </c>
      <c r="AH8">
        <v>1675</v>
      </c>
      <c r="AI8">
        <v>1292</v>
      </c>
      <c r="AJ8">
        <v>1353</v>
      </c>
      <c r="AK8">
        <v>1547</v>
      </c>
      <c r="AL8">
        <v>1357</v>
      </c>
      <c r="AM8">
        <v>1481</v>
      </c>
      <c r="AN8">
        <v>1372</v>
      </c>
      <c r="AO8">
        <v>1451</v>
      </c>
    </row>
    <row r="9" spans="2:41" x14ac:dyDescent="0.3">
      <c r="B9">
        <v>6</v>
      </c>
      <c r="C9">
        <v>9</v>
      </c>
      <c r="D9">
        <v>7</v>
      </c>
      <c r="E9">
        <v>7</v>
      </c>
      <c r="F9">
        <v>6</v>
      </c>
      <c r="G9">
        <v>6</v>
      </c>
      <c r="H9">
        <v>6</v>
      </c>
      <c r="I9">
        <v>6</v>
      </c>
      <c r="J9">
        <v>37</v>
      </c>
      <c r="K9">
        <v>46</v>
      </c>
      <c r="L9">
        <v>44</v>
      </c>
      <c r="M9">
        <v>40</v>
      </c>
      <c r="N9">
        <v>38</v>
      </c>
      <c r="O9">
        <v>36</v>
      </c>
      <c r="P9">
        <v>36</v>
      </c>
      <c r="Q9">
        <v>36</v>
      </c>
      <c r="R9">
        <v>80</v>
      </c>
      <c r="S9">
        <v>101</v>
      </c>
      <c r="T9">
        <v>94</v>
      </c>
      <c r="U9">
        <v>88</v>
      </c>
      <c r="V9">
        <v>81</v>
      </c>
      <c r="W9">
        <v>77</v>
      </c>
      <c r="X9">
        <v>78</v>
      </c>
      <c r="Y9">
        <v>76</v>
      </c>
      <c r="Z9">
        <v>606</v>
      </c>
      <c r="AA9">
        <v>573</v>
      </c>
      <c r="AB9">
        <v>573</v>
      </c>
      <c r="AC9">
        <v>580</v>
      </c>
      <c r="AD9">
        <v>556</v>
      </c>
      <c r="AE9">
        <v>560</v>
      </c>
      <c r="AF9">
        <v>561</v>
      </c>
      <c r="AG9">
        <v>558</v>
      </c>
      <c r="AH9">
        <v>1757</v>
      </c>
      <c r="AI9">
        <v>1223</v>
      </c>
      <c r="AJ9">
        <v>1409</v>
      </c>
      <c r="AK9">
        <v>1399</v>
      </c>
      <c r="AL9">
        <v>1387</v>
      </c>
      <c r="AM9">
        <v>1572</v>
      </c>
      <c r="AN9">
        <v>1388</v>
      </c>
      <c r="AO9">
        <v>1394</v>
      </c>
    </row>
    <row r="10" spans="2:41" x14ac:dyDescent="0.3">
      <c r="B10">
        <v>6</v>
      </c>
      <c r="C10">
        <v>8</v>
      </c>
      <c r="D10">
        <v>7</v>
      </c>
      <c r="E10">
        <v>7</v>
      </c>
      <c r="F10">
        <v>6</v>
      </c>
      <c r="G10">
        <v>6</v>
      </c>
      <c r="H10">
        <v>5</v>
      </c>
      <c r="I10">
        <v>5</v>
      </c>
      <c r="J10">
        <v>37</v>
      </c>
      <c r="K10">
        <v>49</v>
      </c>
      <c r="L10">
        <v>44</v>
      </c>
      <c r="M10">
        <v>40</v>
      </c>
      <c r="N10">
        <v>37</v>
      </c>
      <c r="O10">
        <v>36</v>
      </c>
      <c r="P10">
        <v>35</v>
      </c>
      <c r="Q10">
        <v>35</v>
      </c>
      <c r="R10">
        <v>81</v>
      </c>
      <c r="S10">
        <v>104</v>
      </c>
      <c r="T10">
        <v>94</v>
      </c>
      <c r="U10">
        <v>89</v>
      </c>
      <c r="V10">
        <v>80</v>
      </c>
      <c r="W10">
        <v>77</v>
      </c>
      <c r="X10">
        <v>75</v>
      </c>
      <c r="Y10">
        <v>79</v>
      </c>
      <c r="Z10">
        <v>617</v>
      </c>
      <c r="AA10">
        <v>577</v>
      </c>
      <c r="AB10">
        <v>597</v>
      </c>
      <c r="AC10">
        <v>576</v>
      </c>
      <c r="AD10">
        <v>553</v>
      </c>
      <c r="AE10">
        <v>548</v>
      </c>
      <c r="AF10">
        <v>553</v>
      </c>
      <c r="AG10">
        <v>556</v>
      </c>
      <c r="AH10">
        <v>1624</v>
      </c>
      <c r="AI10">
        <v>1195</v>
      </c>
      <c r="AJ10">
        <v>1327</v>
      </c>
      <c r="AK10">
        <v>1437</v>
      </c>
      <c r="AL10">
        <v>1387</v>
      </c>
      <c r="AM10">
        <v>1390</v>
      </c>
      <c r="AN10">
        <v>1455</v>
      </c>
      <c r="AO10">
        <v>1360</v>
      </c>
    </row>
    <row r="11" spans="2:41" x14ac:dyDescent="0.3">
      <c r="B11">
        <v>6</v>
      </c>
      <c r="C11">
        <v>8</v>
      </c>
      <c r="D11">
        <v>7</v>
      </c>
      <c r="E11">
        <v>6</v>
      </c>
      <c r="F11">
        <v>6</v>
      </c>
      <c r="G11">
        <v>6</v>
      </c>
      <c r="H11">
        <v>6</v>
      </c>
      <c r="I11">
        <v>6</v>
      </c>
      <c r="J11">
        <v>36</v>
      </c>
      <c r="K11">
        <v>47</v>
      </c>
      <c r="L11">
        <v>44</v>
      </c>
      <c r="M11">
        <v>39</v>
      </c>
      <c r="N11">
        <v>37</v>
      </c>
      <c r="O11">
        <v>35</v>
      </c>
      <c r="P11">
        <v>34</v>
      </c>
      <c r="Q11">
        <v>35</v>
      </c>
      <c r="R11">
        <v>78</v>
      </c>
      <c r="S11">
        <v>101</v>
      </c>
      <c r="T11">
        <v>92</v>
      </c>
      <c r="U11">
        <v>87</v>
      </c>
      <c r="V11">
        <v>80</v>
      </c>
      <c r="W11">
        <v>77</v>
      </c>
      <c r="X11">
        <v>73</v>
      </c>
      <c r="Y11">
        <v>76</v>
      </c>
      <c r="Z11">
        <v>638</v>
      </c>
      <c r="AA11">
        <v>581</v>
      </c>
      <c r="AB11">
        <v>584</v>
      </c>
      <c r="AC11">
        <v>585</v>
      </c>
      <c r="AD11">
        <v>570</v>
      </c>
      <c r="AE11">
        <v>566</v>
      </c>
      <c r="AF11">
        <v>532</v>
      </c>
      <c r="AG11">
        <v>520</v>
      </c>
      <c r="AH11">
        <v>1737</v>
      </c>
      <c r="AI11">
        <v>1189</v>
      </c>
      <c r="AJ11">
        <v>1369</v>
      </c>
      <c r="AK11">
        <v>1319</v>
      </c>
      <c r="AL11">
        <v>1352</v>
      </c>
      <c r="AM11">
        <v>1378</v>
      </c>
      <c r="AN11">
        <v>1390</v>
      </c>
      <c r="AO11">
        <v>1433</v>
      </c>
    </row>
    <row r="12" spans="2:41" x14ac:dyDescent="0.3">
      <c r="B12">
        <v>6</v>
      </c>
      <c r="C12">
        <v>8</v>
      </c>
      <c r="D12">
        <v>7</v>
      </c>
      <c r="E12">
        <v>7</v>
      </c>
      <c r="F12">
        <v>6</v>
      </c>
      <c r="G12">
        <v>6</v>
      </c>
      <c r="H12">
        <v>6</v>
      </c>
      <c r="I12">
        <v>6</v>
      </c>
      <c r="J12">
        <v>36</v>
      </c>
      <c r="K12">
        <v>48</v>
      </c>
      <c r="L12">
        <v>45</v>
      </c>
      <c r="M12">
        <v>41</v>
      </c>
      <c r="N12">
        <v>37</v>
      </c>
      <c r="O12">
        <v>34</v>
      </c>
      <c r="P12">
        <v>36</v>
      </c>
      <c r="Q12">
        <v>35</v>
      </c>
      <c r="R12">
        <v>87</v>
      </c>
      <c r="S12">
        <v>110</v>
      </c>
      <c r="T12">
        <v>97</v>
      </c>
      <c r="U12">
        <v>89</v>
      </c>
      <c r="V12">
        <v>79</v>
      </c>
      <c r="W12">
        <v>77</v>
      </c>
      <c r="X12">
        <v>77</v>
      </c>
      <c r="Y12">
        <v>76</v>
      </c>
      <c r="Z12">
        <v>630</v>
      </c>
      <c r="AA12">
        <v>572</v>
      </c>
      <c r="AB12">
        <v>574</v>
      </c>
      <c r="AC12">
        <v>564</v>
      </c>
      <c r="AD12">
        <v>572</v>
      </c>
      <c r="AE12">
        <v>523</v>
      </c>
      <c r="AF12">
        <v>523</v>
      </c>
      <c r="AG12">
        <v>550</v>
      </c>
      <c r="AH12">
        <v>1718</v>
      </c>
      <c r="AI12">
        <v>1232</v>
      </c>
      <c r="AJ12">
        <v>1396</v>
      </c>
      <c r="AK12">
        <v>1463</v>
      </c>
      <c r="AL12">
        <v>1420</v>
      </c>
      <c r="AM12">
        <v>1278</v>
      </c>
      <c r="AN12">
        <v>1330</v>
      </c>
      <c r="AO12">
        <v>1371</v>
      </c>
    </row>
    <row r="13" spans="2:41" x14ac:dyDescent="0.3">
      <c r="B13">
        <v>6</v>
      </c>
      <c r="C13">
        <v>8</v>
      </c>
      <c r="D13">
        <v>7</v>
      </c>
      <c r="E13">
        <v>7</v>
      </c>
      <c r="F13">
        <v>6</v>
      </c>
      <c r="G13">
        <v>6</v>
      </c>
      <c r="H13">
        <v>6</v>
      </c>
      <c r="I13">
        <v>5</v>
      </c>
      <c r="J13">
        <v>37</v>
      </c>
      <c r="K13">
        <v>48</v>
      </c>
      <c r="L13">
        <v>44</v>
      </c>
      <c r="M13">
        <v>40</v>
      </c>
      <c r="N13">
        <v>38</v>
      </c>
      <c r="O13">
        <v>35</v>
      </c>
      <c r="P13">
        <v>36</v>
      </c>
      <c r="Q13">
        <v>35</v>
      </c>
      <c r="R13">
        <v>83</v>
      </c>
      <c r="S13">
        <v>101</v>
      </c>
      <c r="T13">
        <v>94</v>
      </c>
      <c r="U13">
        <v>91</v>
      </c>
      <c r="V13">
        <v>83</v>
      </c>
      <c r="W13">
        <v>77</v>
      </c>
      <c r="X13">
        <v>79</v>
      </c>
      <c r="Y13">
        <v>76</v>
      </c>
      <c r="Z13">
        <v>637</v>
      </c>
      <c r="AA13">
        <v>580</v>
      </c>
      <c r="AB13">
        <v>596</v>
      </c>
      <c r="AC13">
        <v>618</v>
      </c>
      <c r="AD13">
        <v>554</v>
      </c>
      <c r="AE13">
        <v>531</v>
      </c>
      <c r="AF13">
        <v>512</v>
      </c>
      <c r="AG13">
        <v>525</v>
      </c>
      <c r="AH13">
        <v>1735</v>
      </c>
      <c r="AI13">
        <v>1225</v>
      </c>
      <c r="AJ13">
        <v>1329</v>
      </c>
      <c r="AK13">
        <v>1419</v>
      </c>
      <c r="AL13">
        <v>1381</v>
      </c>
      <c r="AM13">
        <v>1467</v>
      </c>
      <c r="AN13">
        <v>1436</v>
      </c>
      <c r="AO13">
        <v>1407</v>
      </c>
    </row>
    <row r="14" spans="2:41" x14ac:dyDescent="0.3">
      <c r="B14">
        <v>6</v>
      </c>
      <c r="C14">
        <v>8</v>
      </c>
      <c r="D14">
        <v>8</v>
      </c>
      <c r="E14">
        <v>7</v>
      </c>
      <c r="F14">
        <v>6</v>
      </c>
      <c r="G14">
        <v>6</v>
      </c>
      <c r="H14">
        <v>5</v>
      </c>
      <c r="I14">
        <v>5</v>
      </c>
      <c r="J14">
        <v>36</v>
      </c>
      <c r="K14">
        <v>47</v>
      </c>
      <c r="L14">
        <v>46</v>
      </c>
      <c r="M14">
        <v>40</v>
      </c>
      <c r="N14">
        <v>38</v>
      </c>
      <c r="O14">
        <v>34</v>
      </c>
      <c r="P14">
        <v>34</v>
      </c>
      <c r="Q14">
        <v>34</v>
      </c>
      <c r="R14">
        <v>82</v>
      </c>
      <c r="S14">
        <v>102</v>
      </c>
      <c r="T14">
        <v>96</v>
      </c>
      <c r="U14">
        <v>88</v>
      </c>
      <c r="V14">
        <v>81</v>
      </c>
      <c r="W14">
        <v>76</v>
      </c>
      <c r="X14">
        <v>80</v>
      </c>
      <c r="Y14">
        <v>76</v>
      </c>
      <c r="Z14">
        <v>612</v>
      </c>
      <c r="AA14">
        <v>570</v>
      </c>
      <c r="AB14">
        <v>575</v>
      </c>
      <c r="AC14">
        <v>561</v>
      </c>
      <c r="AD14">
        <v>570</v>
      </c>
      <c r="AE14">
        <v>549</v>
      </c>
      <c r="AF14">
        <v>553</v>
      </c>
      <c r="AG14">
        <v>548</v>
      </c>
      <c r="AH14">
        <v>1680</v>
      </c>
      <c r="AI14">
        <v>1245</v>
      </c>
      <c r="AJ14">
        <v>1359</v>
      </c>
      <c r="AK14">
        <v>1451</v>
      </c>
      <c r="AL14">
        <v>1432</v>
      </c>
      <c r="AM14">
        <v>1385</v>
      </c>
      <c r="AN14">
        <v>1425</v>
      </c>
      <c r="AO14">
        <v>1348</v>
      </c>
    </row>
    <row r="15" spans="2:41" x14ac:dyDescent="0.3">
      <c r="B15">
        <v>6</v>
      </c>
      <c r="C15">
        <v>8</v>
      </c>
      <c r="D15">
        <v>7</v>
      </c>
      <c r="E15">
        <v>7</v>
      </c>
      <c r="F15">
        <v>6</v>
      </c>
      <c r="G15">
        <v>6</v>
      </c>
      <c r="H15">
        <v>5</v>
      </c>
      <c r="I15">
        <v>6</v>
      </c>
      <c r="J15">
        <v>36</v>
      </c>
      <c r="K15">
        <v>47</v>
      </c>
      <c r="L15">
        <v>44</v>
      </c>
      <c r="M15">
        <v>41</v>
      </c>
      <c r="N15">
        <v>37</v>
      </c>
      <c r="O15">
        <v>35</v>
      </c>
      <c r="P15">
        <v>35</v>
      </c>
      <c r="Q15">
        <v>34</v>
      </c>
      <c r="R15">
        <v>82</v>
      </c>
      <c r="S15">
        <v>102</v>
      </c>
      <c r="T15">
        <v>97</v>
      </c>
      <c r="U15">
        <v>88</v>
      </c>
      <c r="V15">
        <v>80</v>
      </c>
      <c r="W15">
        <v>77</v>
      </c>
      <c r="X15">
        <v>78</v>
      </c>
      <c r="Y15">
        <v>75</v>
      </c>
      <c r="Z15">
        <v>651</v>
      </c>
      <c r="AA15">
        <v>574</v>
      </c>
      <c r="AB15">
        <v>598</v>
      </c>
      <c r="AC15">
        <v>570</v>
      </c>
      <c r="AD15">
        <v>565</v>
      </c>
      <c r="AE15">
        <v>525</v>
      </c>
      <c r="AF15">
        <v>544</v>
      </c>
      <c r="AG15">
        <v>538</v>
      </c>
      <c r="AH15">
        <v>1857</v>
      </c>
      <c r="AI15">
        <v>1238</v>
      </c>
      <c r="AJ15">
        <v>1326</v>
      </c>
      <c r="AK15">
        <v>1379</v>
      </c>
      <c r="AL15">
        <v>1462</v>
      </c>
      <c r="AM15">
        <v>1433</v>
      </c>
      <c r="AN15">
        <v>1373</v>
      </c>
      <c r="AO15">
        <v>1298</v>
      </c>
    </row>
    <row r="16" spans="2:41" x14ac:dyDescent="0.3">
      <c r="B16">
        <v>6</v>
      </c>
      <c r="C16">
        <v>8</v>
      </c>
      <c r="D16">
        <v>8</v>
      </c>
      <c r="E16">
        <v>6</v>
      </c>
      <c r="F16">
        <v>6</v>
      </c>
      <c r="G16">
        <v>6</v>
      </c>
      <c r="H16">
        <v>6</v>
      </c>
      <c r="I16">
        <v>6</v>
      </c>
      <c r="J16">
        <v>37</v>
      </c>
      <c r="K16">
        <v>48</v>
      </c>
      <c r="L16">
        <v>43</v>
      </c>
      <c r="M16">
        <v>40</v>
      </c>
      <c r="N16">
        <v>37</v>
      </c>
      <c r="O16">
        <v>35</v>
      </c>
      <c r="P16">
        <v>35</v>
      </c>
      <c r="Q16">
        <v>35</v>
      </c>
      <c r="R16">
        <v>84</v>
      </c>
      <c r="S16">
        <v>97</v>
      </c>
      <c r="T16">
        <v>94</v>
      </c>
      <c r="U16">
        <v>88</v>
      </c>
      <c r="V16">
        <v>80</v>
      </c>
      <c r="W16">
        <v>77</v>
      </c>
      <c r="X16">
        <v>76</v>
      </c>
      <c r="Y16">
        <v>79</v>
      </c>
      <c r="Z16">
        <v>658</v>
      </c>
      <c r="AA16">
        <v>581</v>
      </c>
      <c r="AB16">
        <v>595</v>
      </c>
      <c r="AC16">
        <v>576</v>
      </c>
      <c r="AD16">
        <v>552</v>
      </c>
      <c r="AE16">
        <v>553</v>
      </c>
      <c r="AF16">
        <v>551</v>
      </c>
      <c r="AG16">
        <v>511</v>
      </c>
      <c r="AH16">
        <v>1689</v>
      </c>
      <c r="AI16">
        <v>1243</v>
      </c>
      <c r="AJ16">
        <v>1342</v>
      </c>
      <c r="AK16">
        <v>1377</v>
      </c>
      <c r="AL16">
        <v>1447</v>
      </c>
      <c r="AM16">
        <v>1452</v>
      </c>
      <c r="AN16">
        <v>1407</v>
      </c>
      <c r="AO16">
        <v>1334</v>
      </c>
    </row>
    <row r="17" spans="2:41" x14ac:dyDescent="0.3">
      <c r="B17">
        <v>6</v>
      </c>
      <c r="C17">
        <v>8</v>
      </c>
      <c r="D17">
        <v>7</v>
      </c>
      <c r="E17">
        <v>7</v>
      </c>
      <c r="F17">
        <v>6</v>
      </c>
      <c r="G17">
        <v>6</v>
      </c>
      <c r="H17">
        <v>6</v>
      </c>
      <c r="I17">
        <v>5</v>
      </c>
      <c r="J17">
        <v>36</v>
      </c>
      <c r="K17">
        <v>48</v>
      </c>
      <c r="L17">
        <v>43</v>
      </c>
      <c r="M17">
        <v>40</v>
      </c>
      <c r="N17">
        <v>37</v>
      </c>
      <c r="O17">
        <v>36</v>
      </c>
      <c r="P17">
        <v>34</v>
      </c>
      <c r="Q17">
        <v>35</v>
      </c>
      <c r="R17">
        <v>82</v>
      </c>
      <c r="S17">
        <v>101</v>
      </c>
      <c r="T17">
        <v>95</v>
      </c>
      <c r="U17">
        <v>88</v>
      </c>
      <c r="V17">
        <v>81</v>
      </c>
      <c r="W17">
        <v>78</v>
      </c>
      <c r="X17">
        <v>75</v>
      </c>
      <c r="Y17">
        <v>77</v>
      </c>
      <c r="Z17">
        <v>614</v>
      </c>
      <c r="AA17">
        <v>579</v>
      </c>
      <c r="AB17">
        <v>602</v>
      </c>
      <c r="AC17">
        <v>601</v>
      </c>
      <c r="AD17">
        <v>562</v>
      </c>
      <c r="AE17">
        <v>545</v>
      </c>
      <c r="AF17">
        <v>534</v>
      </c>
      <c r="AG17">
        <v>550</v>
      </c>
      <c r="AH17">
        <v>1724</v>
      </c>
      <c r="AI17">
        <v>1188</v>
      </c>
      <c r="AJ17">
        <v>1367</v>
      </c>
      <c r="AK17">
        <v>1410</v>
      </c>
      <c r="AL17">
        <v>1446</v>
      </c>
      <c r="AM17">
        <v>1399</v>
      </c>
      <c r="AN17">
        <v>1385</v>
      </c>
      <c r="AO17">
        <v>1468</v>
      </c>
    </row>
    <row r="18" spans="2:41" x14ac:dyDescent="0.3">
      <c r="B18">
        <v>6</v>
      </c>
      <c r="C18">
        <v>8</v>
      </c>
      <c r="D18">
        <v>7</v>
      </c>
      <c r="E18">
        <v>7</v>
      </c>
      <c r="F18">
        <v>6</v>
      </c>
      <c r="G18">
        <v>6</v>
      </c>
      <c r="H18">
        <v>5</v>
      </c>
      <c r="I18">
        <v>5</v>
      </c>
      <c r="J18">
        <v>37</v>
      </c>
      <c r="K18">
        <v>48</v>
      </c>
      <c r="L18">
        <v>43</v>
      </c>
      <c r="M18">
        <v>41</v>
      </c>
      <c r="N18">
        <v>38</v>
      </c>
      <c r="O18">
        <v>35</v>
      </c>
      <c r="P18">
        <v>34</v>
      </c>
      <c r="Q18">
        <v>35</v>
      </c>
      <c r="R18">
        <v>83</v>
      </c>
      <c r="S18">
        <v>102</v>
      </c>
      <c r="T18">
        <v>94</v>
      </c>
      <c r="U18">
        <v>90</v>
      </c>
      <c r="V18">
        <v>81</v>
      </c>
      <c r="W18">
        <v>80</v>
      </c>
      <c r="X18">
        <v>79</v>
      </c>
      <c r="Y18">
        <v>76</v>
      </c>
      <c r="Z18">
        <v>630</v>
      </c>
      <c r="AA18">
        <v>579</v>
      </c>
      <c r="AB18">
        <v>578</v>
      </c>
      <c r="AC18">
        <v>620</v>
      </c>
      <c r="AD18">
        <v>563</v>
      </c>
      <c r="AE18">
        <v>559</v>
      </c>
      <c r="AF18">
        <v>563</v>
      </c>
      <c r="AG18">
        <v>534</v>
      </c>
      <c r="AH18">
        <v>1793</v>
      </c>
      <c r="AI18">
        <v>1195</v>
      </c>
      <c r="AJ18">
        <v>1397</v>
      </c>
      <c r="AK18">
        <v>1412</v>
      </c>
      <c r="AL18">
        <v>1433</v>
      </c>
      <c r="AM18">
        <v>1309</v>
      </c>
      <c r="AN18">
        <v>1459</v>
      </c>
      <c r="AO18">
        <v>1479</v>
      </c>
    </row>
    <row r="19" spans="2:41" x14ac:dyDescent="0.3">
      <c r="B19">
        <v>6</v>
      </c>
      <c r="C19">
        <v>8</v>
      </c>
      <c r="D19">
        <v>7</v>
      </c>
      <c r="E19">
        <v>7</v>
      </c>
      <c r="F19">
        <v>6</v>
      </c>
      <c r="G19">
        <v>6</v>
      </c>
      <c r="H19">
        <v>6</v>
      </c>
      <c r="I19">
        <v>6</v>
      </c>
      <c r="J19">
        <v>36</v>
      </c>
      <c r="K19">
        <v>47</v>
      </c>
      <c r="L19">
        <v>44</v>
      </c>
      <c r="M19">
        <v>40</v>
      </c>
      <c r="N19">
        <v>39</v>
      </c>
      <c r="O19">
        <v>35</v>
      </c>
      <c r="P19">
        <v>35</v>
      </c>
      <c r="Q19">
        <v>34</v>
      </c>
      <c r="R19">
        <v>81</v>
      </c>
      <c r="S19">
        <v>100</v>
      </c>
      <c r="T19">
        <v>94</v>
      </c>
      <c r="U19">
        <v>86</v>
      </c>
      <c r="V19">
        <v>83</v>
      </c>
      <c r="W19">
        <v>75</v>
      </c>
      <c r="X19">
        <v>75</v>
      </c>
      <c r="Y19">
        <v>77</v>
      </c>
      <c r="Z19">
        <v>626</v>
      </c>
      <c r="AA19">
        <v>582</v>
      </c>
      <c r="AB19">
        <v>592</v>
      </c>
      <c r="AC19">
        <v>609</v>
      </c>
      <c r="AD19">
        <v>541</v>
      </c>
      <c r="AE19">
        <v>546</v>
      </c>
      <c r="AF19">
        <v>552</v>
      </c>
      <c r="AG19">
        <v>540</v>
      </c>
      <c r="AH19">
        <v>1776</v>
      </c>
      <c r="AI19">
        <v>1222</v>
      </c>
      <c r="AJ19">
        <v>1338</v>
      </c>
      <c r="AK19">
        <v>1371</v>
      </c>
      <c r="AL19">
        <v>1425</v>
      </c>
      <c r="AM19">
        <v>1388</v>
      </c>
      <c r="AN19">
        <v>1485</v>
      </c>
      <c r="AO19">
        <v>1332</v>
      </c>
    </row>
    <row r="20" spans="2:41" x14ac:dyDescent="0.3">
      <c r="B20">
        <v>6</v>
      </c>
      <c r="C20">
        <v>8</v>
      </c>
      <c r="D20">
        <v>7</v>
      </c>
      <c r="E20">
        <v>7</v>
      </c>
      <c r="F20">
        <v>6</v>
      </c>
      <c r="G20">
        <v>6</v>
      </c>
      <c r="H20">
        <v>5</v>
      </c>
      <c r="I20">
        <v>6</v>
      </c>
      <c r="J20">
        <v>37</v>
      </c>
      <c r="K20">
        <v>47</v>
      </c>
      <c r="L20">
        <v>45</v>
      </c>
      <c r="M20">
        <v>41</v>
      </c>
      <c r="N20">
        <v>37</v>
      </c>
      <c r="O20">
        <v>35</v>
      </c>
      <c r="P20">
        <v>35</v>
      </c>
      <c r="Q20">
        <v>34</v>
      </c>
      <c r="R20">
        <v>81</v>
      </c>
      <c r="S20">
        <v>102</v>
      </c>
      <c r="T20">
        <v>94</v>
      </c>
      <c r="U20">
        <v>88</v>
      </c>
      <c r="V20">
        <v>82</v>
      </c>
      <c r="W20">
        <v>76</v>
      </c>
      <c r="X20">
        <v>76</v>
      </c>
      <c r="Y20">
        <v>77</v>
      </c>
      <c r="Z20">
        <v>654</v>
      </c>
      <c r="AA20">
        <v>585</v>
      </c>
      <c r="AB20">
        <v>582</v>
      </c>
      <c r="AC20">
        <v>587</v>
      </c>
      <c r="AD20">
        <v>560</v>
      </c>
      <c r="AE20">
        <v>560</v>
      </c>
      <c r="AF20">
        <v>506</v>
      </c>
      <c r="AG20">
        <v>549</v>
      </c>
      <c r="AH20">
        <v>1656</v>
      </c>
      <c r="AI20">
        <v>1227</v>
      </c>
      <c r="AJ20">
        <v>1363</v>
      </c>
      <c r="AK20">
        <v>1437</v>
      </c>
      <c r="AL20">
        <v>1401</v>
      </c>
      <c r="AM20">
        <v>1434</v>
      </c>
      <c r="AN20">
        <v>1376</v>
      </c>
      <c r="AO20">
        <v>1433</v>
      </c>
    </row>
    <row r="21" spans="2:41" x14ac:dyDescent="0.3">
      <c r="B21">
        <v>6</v>
      </c>
      <c r="C21">
        <v>8</v>
      </c>
      <c r="D21">
        <v>7</v>
      </c>
      <c r="E21">
        <v>7</v>
      </c>
      <c r="F21">
        <v>6</v>
      </c>
      <c r="G21">
        <v>6</v>
      </c>
      <c r="H21">
        <v>6</v>
      </c>
      <c r="I21">
        <v>6</v>
      </c>
      <c r="J21">
        <v>38</v>
      </c>
      <c r="K21">
        <v>47</v>
      </c>
      <c r="L21">
        <v>44</v>
      </c>
      <c r="M21">
        <v>41</v>
      </c>
      <c r="N21">
        <v>37</v>
      </c>
      <c r="O21">
        <v>35</v>
      </c>
      <c r="P21">
        <v>35</v>
      </c>
      <c r="Q21">
        <v>34</v>
      </c>
      <c r="R21">
        <v>84</v>
      </c>
      <c r="S21">
        <v>104</v>
      </c>
      <c r="T21">
        <v>93</v>
      </c>
      <c r="U21">
        <v>87</v>
      </c>
      <c r="V21">
        <v>82</v>
      </c>
      <c r="W21">
        <v>76</v>
      </c>
      <c r="X21">
        <v>79</v>
      </c>
      <c r="Y21">
        <v>76</v>
      </c>
      <c r="Z21">
        <v>661</v>
      </c>
      <c r="AA21">
        <v>585</v>
      </c>
      <c r="AB21">
        <v>570</v>
      </c>
      <c r="AC21">
        <v>580</v>
      </c>
      <c r="AD21">
        <v>540</v>
      </c>
      <c r="AE21">
        <v>546</v>
      </c>
      <c r="AF21">
        <v>560</v>
      </c>
      <c r="AG21">
        <v>546</v>
      </c>
      <c r="AH21">
        <v>1676</v>
      </c>
      <c r="AI21">
        <v>1187</v>
      </c>
      <c r="AJ21">
        <v>1390</v>
      </c>
      <c r="AK21">
        <v>1468</v>
      </c>
      <c r="AL21">
        <v>1453</v>
      </c>
      <c r="AM21">
        <v>1405</v>
      </c>
      <c r="AN21">
        <v>1476</v>
      </c>
      <c r="AO21">
        <v>1373</v>
      </c>
    </row>
    <row r="22" spans="2:41" x14ac:dyDescent="0.3">
      <c r="B22">
        <v>6</v>
      </c>
      <c r="C22">
        <v>8</v>
      </c>
      <c r="D22">
        <v>7</v>
      </c>
      <c r="E22">
        <v>7</v>
      </c>
      <c r="F22">
        <v>6</v>
      </c>
      <c r="G22">
        <v>6</v>
      </c>
      <c r="H22">
        <v>6</v>
      </c>
      <c r="I22">
        <v>6</v>
      </c>
      <c r="J22">
        <v>37</v>
      </c>
      <c r="K22">
        <v>49</v>
      </c>
      <c r="L22">
        <v>44</v>
      </c>
      <c r="M22">
        <v>40</v>
      </c>
      <c r="N22">
        <v>36</v>
      </c>
      <c r="O22">
        <v>35</v>
      </c>
      <c r="P22">
        <v>36</v>
      </c>
      <c r="Q22">
        <v>35</v>
      </c>
      <c r="R22">
        <v>83</v>
      </c>
      <c r="S22">
        <v>101</v>
      </c>
      <c r="T22">
        <v>95</v>
      </c>
      <c r="U22">
        <v>90</v>
      </c>
      <c r="V22">
        <v>84</v>
      </c>
      <c r="W22">
        <v>76</v>
      </c>
      <c r="X22">
        <v>80</v>
      </c>
      <c r="Y22">
        <v>77</v>
      </c>
      <c r="Z22">
        <v>608</v>
      </c>
      <c r="AA22">
        <v>574</v>
      </c>
      <c r="AB22">
        <v>578</v>
      </c>
      <c r="AC22">
        <v>610</v>
      </c>
      <c r="AD22">
        <v>582</v>
      </c>
      <c r="AE22">
        <v>534</v>
      </c>
      <c r="AF22">
        <v>556</v>
      </c>
      <c r="AG22">
        <v>527</v>
      </c>
      <c r="AH22">
        <v>1629</v>
      </c>
      <c r="AI22">
        <v>1227</v>
      </c>
      <c r="AJ22">
        <v>1402</v>
      </c>
      <c r="AK22">
        <v>1457</v>
      </c>
      <c r="AL22">
        <v>1384</v>
      </c>
      <c r="AM22">
        <v>1479</v>
      </c>
      <c r="AN22">
        <v>1383</v>
      </c>
      <c r="AO22">
        <v>1408</v>
      </c>
    </row>
    <row r="23" spans="2:41" x14ac:dyDescent="0.3">
      <c r="B23">
        <v>6</v>
      </c>
      <c r="C23">
        <v>8</v>
      </c>
      <c r="D23">
        <v>7</v>
      </c>
      <c r="E23">
        <v>7</v>
      </c>
      <c r="F23">
        <v>6</v>
      </c>
      <c r="G23">
        <v>6</v>
      </c>
      <c r="H23">
        <v>5</v>
      </c>
      <c r="I23">
        <v>6</v>
      </c>
      <c r="J23">
        <v>37</v>
      </c>
      <c r="K23">
        <v>49</v>
      </c>
      <c r="L23">
        <v>44</v>
      </c>
      <c r="M23">
        <v>41</v>
      </c>
      <c r="N23">
        <v>37</v>
      </c>
      <c r="O23">
        <v>35</v>
      </c>
      <c r="P23">
        <v>34</v>
      </c>
      <c r="Q23">
        <v>36</v>
      </c>
      <c r="R23">
        <v>81</v>
      </c>
      <c r="S23">
        <v>104</v>
      </c>
      <c r="T23">
        <v>93</v>
      </c>
      <c r="U23">
        <v>85</v>
      </c>
      <c r="V23">
        <v>78</v>
      </c>
      <c r="W23">
        <v>77</v>
      </c>
      <c r="X23">
        <v>75</v>
      </c>
      <c r="Y23">
        <v>77</v>
      </c>
      <c r="Z23">
        <v>618</v>
      </c>
      <c r="AA23">
        <v>570</v>
      </c>
      <c r="AB23">
        <v>588</v>
      </c>
      <c r="AC23">
        <v>589</v>
      </c>
      <c r="AD23">
        <v>573</v>
      </c>
      <c r="AE23">
        <v>516</v>
      </c>
      <c r="AF23">
        <v>527</v>
      </c>
      <c r="AG23">
        <v>548</v>
      </c>
      <c r="AH23">
        <v>1722</v>
      </c>
      <c r="AI23">
        <v>1222</v>
      </c>
      <c r="AJ23">
        <v>1348</v>
      </c>
      <c r="AK23">
        <v>1402</v>
      </c>
      <c r="AL23">
        <v>1466</v>
      </c>
      <c r="AM23">
        <v>1400</v>
      </c>
      <c r="AN23">
        <v>1401</v>
      </c>
      <c r="AO23">
        <v>1385</v>
      </c>
    </row>
    <row r="24" spans="2:41" x14ac:dyDescent="0.3">
      <c r="B24">
        <v>6</v>
      </c>
      <c r="C24">
        <v>8</v>
      </c>
      <c r="D24">
        <v>7</v>
      </c>
      <c r="E24">
        <v>7</v>
      </c>
      <c r="F24">
        <v>6</v>
      </c>
      <c r="G24">
        <v>6</v>
      </c>
      <c r="H24">
        <v>5</v>
      </c>
      <c r="I24">
        <v>6</v>
      </c>
      <c r="J24">
        <v>38</v>
      </c>
      <c r="K24">
        <v>49</v>
      </c>
      <c r="L24">
        <v>43</v>
      </c>
      <c r="M24">
        <v>40</v>
      </c>
      <c r="N24">
        <v>37</v>
      </c>
      <c r="O24">
        <v>35</v>
      </c>
      <c r="P24">
        <v>34</v>
      </c>
      <c r="Q24">
        <v>35</v>
      </c>
      <c r="R24">
        <v>82</v>
      </c>
      <c r="S24">
        <v>101</v>
      </c>
      <c r="T24">
        <v>96</v>
      </c>
      <c r="U24">
        <v>89</v>
      </c>
      <c r="V24">
        <v>82</v>
      </c>
      <c r="W24">
        <v>78</v>
      </c>
      <c r="X24">
        <v>77</v>
      </c>
      <c r="Y24">
        <v>75</v>
      </c>
      <c r="Z24">
        <v>614</v>
      </c>
      <c r="AA24">
        <v>578</v>
      </c>
      <c r="AB24">
        <v>591</v>
      </c>
      <c r="AC24">
        <v>579</v>
      </c>
      <c r="AD24">
        <v>549</v>
      </c>
      <c r="AE24">
        <v>546</v>
      </c>
      <c r="AF24">
        <v>550</v>
      </c>
      <c r="AG24">
        <v>540</v>
      </c>
      <c r="AH24">
        <v>1651</v>
      </c>
      <c r="AI24">
        <v>1226</v>
      </c>
      <c r="AJ24">
        <v>1341</v>
      </c>
      <c r="AK24">
        <v>1483</v>
      </c>
      <c r="AL24">
        <v>1364</v>
      </c>
      <c r="AM24">
        <v>1377</v>
      </c>
      <c r="AN24">
        <v>1366</v>
      </c>
      <c r="AO24">
        <v>1431</v>
      </c>
    </row>
    <row r="25" spans="2:41" x14ac:dyDescent="0.3">
      <c r="B25">
        <v>6</v>
      </c>
      <c r="C25">
        <v>8</v>
      </c>
      <c r="D25">
        <v>8</v>
      </c>
      <c r="E25">
        <v>7</v>
      </c>
      <c r="F25">
        <v>6</v>
      </c>
      <c r="G25">
        <v>6</v>
      </c>
      <c r="H25">
        <v>6</v>
      </c>
      <c r="I25">
        <v>5</v>
      </c>
      <c r="J25">
        <v>39</v>
      </c>
      <c r="K25">
        <v>48</v>
      </c>
      <c r="L25">
        <v>44</v>
      </c>
      <c r="M25">
        <v>40</v>
      </c>
      <c r="N25">
        <v>37</v>
      </c>
      <c r="O25">
        <v>36</v>
      </c>
      <c r="P25">
        <v>34</v>
      </c>
      <c r="Q25">
        <v>36</v>
      </c>
      <c r="R25">
        <v>82</v>
      </c>
      <c r="S25">
        <v>100</v>
      </c>
      <c r="T25">
        <v>93</v>
      </c>
      <c r="U25">
        <v>91</v>
      </c>
      <c r="V25">
        <v>81</v>
      </c>
      <c r="W25">
        <v>76</v>
      </c>
      <c r="X25">
        <v>78</v>
      </c>
      <c r="Y25">
        <v>78</v>
      </c>
      <c r="Z25">
        <v>616</v>
      </c>
      <c r="AA25">
        <v>573</v>
      </c>
      <c r="AB25">
        <v>561</v>
      </c>
      <c r="AC25">
        <v>578</v>
      </c>
      <c r="AD25">
        <v>551</v>
      </c>
      <c r="AE25">
        <v>536</v>
      </c>
      <c r="AF25">
        <v>542</v>
      </c>
      <c r="AG25">
        <v>542</v>
      </c>
      <c r="AH25">
        <v>1674</v>
      </c>
      <c r="AI25">
        <v>1237</v>
      </c>
      <c r="AJ25">
        <v>1357</v>
      </c>
      <c r="AK25">
        <v>1551</v>
      </c>
      <c r="AL25">
        <v>1390</v>
      </c>
      <c r="AM25">
        <v>1423</v>
      </c>
      <c r="AN25">
        <v>1376</v>
      </c>
      <c r="AO25">
        <v>1367</v>
      </c>
    </row>
    <row r="26" spans="2:41" x14ac:dyDescent="0.3">
      <c r="B26">
        <v>6</v>
      </c>
      <c r="C26">
        <v>8</v>
      </c>
      <c r="D26">
        <v>8</v>
      </c>
      <c r="E26">
        <v>7</v>
      </c>
      <c r="F26">
        <v>6</v>
      </c>
      <c r="G26">
        <v>6</v>
      </c>
      <c r="H26">
        <v>6</v>
      </c>
      <c r="I26">
        <v>5</v>
      </c>
      <c r="J26">
        <v>37</v>
      </c>
      <c r="K26">
        <v>48</v>
      </c>
      <c r="L26">
        <v>43</v>
      </c>
      <c r="M26">
        <v>40</v>
      </c>
      <c r="N26">
        <v>37</v>
      </c>
      <c r="O26">
        <v>35</v>
      </c>
      <c r="P26">
        <v>34</v>
      </c>
      <c r="Q26">
        <v>34</v>
      </c>
      <c r="R26">
        <v>80</v>
      </c>
      <c r="S26">
        <v>101</v>
      </c>
      <c r="T26">
        <v>93</v>
      </c>
      <c r="U26">
        <v>90</v>
      </c>
      <c r="V26">
        <v>84</v>
      </c>
      <c r="W26">
        <v>76</v>
      </c>
      <c r="X26">
        <v>76</v>
      </c>
      <c r="Y26">
        <v>80</v>
      </c>
      <c r="Z26">
        <v>587</v>
      </c>
      <c r="AA26">
        <v>572</v>
      </c>
      <c r="AB26">
        <v>572</v>
      </c>
      <c r="AC26">
        <v>551</v>
      </c>
      <c r="AD26">
        <v>558</v>
      </c>
      <c r="AE26">
        <v>533</v>
      </c>
      <c r="AF26">
        <v>515</v>
      </c>
      <c r="AG26">
        <v>531</v>
      </c>
      <c r="AH26">
        <v>1725</v>
      </c>
      <c r="AI26">
        <v>1259</v>
      </c>
      <c r="AJ26">
        <v>1378</v>
      </c>
      <c r="AK26">
        <v>1376</v>
      </c>
      <c r="AL26">
        <v>1426</v>
      </c>
      <c r="AM26">
        <v>1439</v>
      </c>
      <c r="AN26">
        <v>1455</v>
      </c>
      <c r="AO26">
        <v>1339</v>
      </c>
    </row>
    <row r="27" spans="2:41" x14ac:dyDescent="0.3">
      <c r="B27">
        <v>6</v>
      </c>
      <c r="C27">
        <v>8</v>
      </c>
      <c r="D27">
        <v>7</v>
      </c>
      <c r="E27">
        <v>6</v>
      </c>
      <c r="F27">
        <v>7</v>
      </c>
      <c r="G27">
        <v>6</v>
      </c>
      <c r="H27">
        <v>6</v>
      </c>
      <c r="I27">
        <v>6</v>
      </c>
      <c r="J27">
        <v>38</v>
      </c>
      <c r="K27">
        <v>49</v>
      </c>
      <c r="L27">
        <v>44</v>
      </c>
      <c r="M27">
        <v>40</v>
      </c>
      <c r="N27">
        <v>37</v>
      </c>
      <c r="O27">
        <v>37</v>
      </c>
      <c r="P27">
        <v>34</v>
      </c>
      <c r="Q27">
        <v>34</v>
      </c>
      <c r="R27">
        <v>80</v>
      </c>
      <c r="S27">
        <v>105</v>
      </c>
      <c r="T27">
        <v>94</v>
      </c>
      <c r="U27">
        <v>89</v>
      </c>
      <c r="V27">
        <v>80</v>
      </c>
      <c r="W27">
        <v>80</v>
      </c>
      <c r="X27">
        <v>76</v>
      </c>
      <c r="Y27">
        <v>78</v>
      </c>
      <c r="Z27">
        <v>612</v>
      </c>
      <c r="AA27">
        <v>575</v>
      </c>
      <c r="AB27">
        <v>582</v>
      </c>
      <c r="AC27">
        <v>572</v>
      </c>
      <c r="AD27">
        <v>575</v>
      </c>
      <c r="AE27">
        <v>537</v>
      </c>
      <c r="AF27">
        <v>555</v>
      </c>
      <c r="AG27">
        <v>581</v>
      </c>
      <c r="AH27">
        <v>1714</v>
      </c>
      <c r="AI27">
        <v>1230</v>
      </c>
      <c r="AJ27">
        <v>1356</v>
      </c>
      <c r="AK27">
        <v>1427</v>
      </c>
      <c r="AL27">
        <v>1429</v>
      </c>
      <c r="AM27">
        <v>1454</v>
      </c>
      <c r="AN27">
        <v>1462</v>
      </c>
      <c r="AO27">
        <v>1361</v>
      </c>
    </row>
    <row r="28" spans="2:41" x14ac:dyDescent="0.3">
      <c r="B28">
        <v>6</v>
      </c>
      <c r="C28">
        <v>8</v>
      </c>
      <c r="D28">
        <v>7</v>
      </c>
      <c r="E28">
        <v>7</v>
      </c>
      <c r="F28">
        <v>6</v>
      </c>
      <c r="G28">
        <v>6</v>
      </c>
      <c r="H28">
        <v>6</v>
      </c>
      <c r="I28">
        <v>6</v>
      </c>
      <c r="J28">
        <v>36</v>
      </c>
      <c r="K28">
        <v>48</v>
      </c>
      <c r="L28">
        <v>44</v>
      </c>
      <c r="M28">
        <v>40</v>
      </c>
      <c r="N28">
        <v>37</v>
      </c>
      <c r="O28">
        <v>35</v>
      </c>
      <c r="P28">
        <v>35</v>
      </c>
      <c r="Q28">
        <v>34</v>
      </c>
      <c r="R28">
        <v>82</v>
      </c>
      <c r="S28">
        <v>103</v>
      </c>
      <c r="T28">
        <v>94</v>
      </c>
      <c r="U28">
        <v>86</v>
      </c>
      <c r="V28">
        <v>82</v>
      </c>
      <c r="W28">
        <v>81</v>
      </c>
      <c r="X28">
        <v>78</v>
      </c>
      <c r="Y28">
        <v>76</v>
      </c>
      <c r="Z28">
        <v>616</v>
      </c>
      <c r="AA28">
        <v>576</v>
      </c>
      <c r="AB28">
        <v>577</v>
      </c>
      <c r="AC28">
        <v>573</v>
      </c>
      <c r="AD28">
        <v>577</v>
      </c>
      <c r="AE28">
        <v>530</v>
      </c>
      <c r="AF28">
        <v>568</v>
      </c>
      <c r="AG28">
        <v>542</v>
      </c>
      <c r="AH28">
        <v>1638</v>
      </c>
      <c r="AI28">
        <v>1227</v>
      </c>
      <c r="AJ28">
        <v>1395</v>
      </c>
      <c r="AK28">
        <v>1473</v>
      </c>
      <c r="AL28">
        <v>1425</v>
      </c>
      <c r="AM28">
        <v>1436</v>
      </c>
      <c r="AN28">
        <v>1401</v>
      </c>
      <c r="AO28">
        <v>1417</v>
      </c>
    </row>
    <row r="29" spans="2:41" x14ac:dyDescent="0.3">
      <c r="B29">
        <v>6</v>
      </c>
      <c r="C29">
        <v>8</v>
      </c>
      <c r="D29">
        <v>7</v>
      </c>
      <c r="E29">
        <v>7</v>
      </c>
      <c r="F29">
        <v>6</v>
      </c>
      <c r="G29">
        <v>6</v>
      </c>
      <c r="H29">
        <v>6</v>
      </c>
      <c r="I29">
        <v>6</v>
      </c>
      <c r="J29">
        <v>37</v>
      </c>
      <c r="K29">
        <v>47</v>
      </c>
      <c r="L29">
        <v>43</v>
      </c>
      <c r="M29">
        <v>41</v>
      </c>
      <c r="N29">
        <v>37</v>
      </c>
      <c r="O29">
        <v>35</v>
      </c>
      <c r="P29">
        <v>35</v>
      </c>
      <c r="Q29">
        <v>35</v>
      </c>
      <c r="R29">
        <v>81</v>
      </c>
      <c r="S29">
        <v>100</v>
      </c>
      <c r="T29">
        <v>94</v>
      </c>
      <c r="U29">
        <v>88</v>
      </c>
      <c r="V29">
        <v>83</v>
      </c>
      <c r="W29">
        <v>82</v>
      </c>
      <c r="X29">
        <v>76</v>
      </c>
      <c r="Y29">
        <v>75</v>
      </c>
      <c r="Z29">
        <v>614</v>
      </c>
      <c r="AA29">
        <v>573</v>
      </c>
      <c r="AB29">
        <v>576</v>
      </c>
      <c r="AC29">
        <v>573</v>
      </c>
      <c r="AD29">
        <v>559</v>
      </c>
      <c r="AE29">
        <v>570</v>
      </c>
      <c r="AF29">
        <v>556</v>
      </c>
      <c r="AG29">
        <v>514</v>
      </c>
      <c r="AH29">
        <v>1664</v>
      </c>
      <c r="AI29">
        <v>1231</v>
      </c>
      <c r="AJ29">
        <v>1381</v>
      </c>
      <c r="AK29">
        <v>1499</v>
      </c>
      <c r="AL29">
        <v>1346</v>
      </c>
      <c r="AM29">
        <v>1396</v>
      </c>
      <c r="AN29">
        <v>1279</v>
      </c>
      <c r="AO29">
        <v>1333</v>
      </c>
    </row>
    <row r="30" spans="2:41" x14ac:dyDescent="0.3">
      <c r="B30">
        <v>6</v>
      </c>
      <c r="C30">
        <v>8</v>
      </c>
      <c r="D30">
        <v>7</v>
      </c>
      <c r="E30">
        <v>7</v>
      </c>
      <c r="F30">
        <v>6</v>
      </c>
      <c r="G30">
        <v>6</v>
      </c>
      <c r="H30">
        <v>6</v>
      </c>
      <c r="I30">
        <v>5</v>
      </c>
      <c r="J30">
        <v>37</v>
      </c>
      <c r="K30">
        <v>49</v>
      </c>
      <c r="L30">
        <v>45</v>
      </c>
      <c r="M30">
        <v>41</v>
      </c>
      <c r="N30">
        <v>37</v>
      </c>
      <c r="O30">
        <v>35</v>
      </c>
      <c r="P30">
        <v>34</v>
      </c>
      <c r="Q30">
        <v>35</v>
      </c>
      <c r="R30">
        <v>83</v>
      </c>
      <c r="S30">
        <v>105</v>
      </c>
      <c r="T30">
        <v>93</v>
      </c>
      <c r="U30">
        <v>86</v>
      </c>
      <c r="V30">
        <v>81</v>
      </c>
      <c r="W30">
        <v>77</v>
      </c>
      <c r="X30">
        <v>79</v>
      </c>
      <c r="Y30">
        <v>75</v>
      </c>
      <c r="Z30">
        <v>585</v>
      </c>
      <c r="AA30">
        <v>572</v>
      </c>
      <c r="AB30">
        <v>609</v>
      </c>
      <c r="AC30">
        <v>564</v>
      </c>
      <c r="AD30">
        <v>584</v>
      </c>
      <c r="AE30">
        <v>527</v>
      </c>
      <c r="AF30">
        <v>514</v>
      </c>
      <c r="AG30">
        <v>538</v>
      </c>
      <c r="AH30">
        <v>1630</v>
      </c>
      <c r="AI30">
        <v>1227</v>
      </c>
      <c r="AJ30">
        <v>1328</v>
      </c>
      <c r="AK30">
        <v>1413</v>
      </c>
      <c r="AL30">
        <v>1470</v>
      </c>
      <c r="AM30">
        <v>1359</v>
      </c>
      <c r="AN30">
        <v>1397</v>
      </c>
      <c r="AO30">
        <v>1393</v>
      </c>
    </row>
    <row r="31" spans="2:41" x14ac:dyDescent="0.3">
      <c r="B31">
        <v>7</v>
      </c>
      <c r="C31">
        <v>8</v>
      </c>
      <c r="D31">
        <v>7</v>
      </c>
      <c r="E31">
        <v>7</v>
      </c>
      <c r="F31">
        <v>6</v>
      </c>
      <c r="G31">
        <v>5</v>
      </c>
      <c r="H31">
        <v>5</v>
      </c>
      <c r="I31">
        <v>6</v>
      </c>
      <c r="J31">
        <v>37</v>
      </c>
      <c r="K31">
        <v>48</v>
      </c>
      <c r="L31">
        <v>43</v>
      </c>
      <c r="M31">
        <v>40</v>
      </c>
      <c r="N31">
        <v>37</v>
      </c>
      <c r="O31">
        <v>37</v>
      </c>
      <c r="P31">
        <v>35</v>
      </c>
      <c r="Q31">
        <v>36</v>
      </c>
      <c r="R31">
        <v>81</v>
      </c>
      <c r="S31">
        <v>103</v>
      </c>
      <c r="T31">
        <v>95</v>
      </c>
      <c r="U31">
        <v>88</v>
      </c>
      <c r="V31">
        <v>80</v>
      </c>
      <c r="W31">
        <v>77</v>
      </c>
      <c r="X31">
        <v>78</v>
      </c>
      <c r="Y31">
        <v>76</v>
      </c>
      <c r="Z31">
        <v>605</v>
      </c>
      <c r="AA31">
        <v>578</v>
      </c>
      <c r="AB31">
        <v>567</v>
      </c>
      <c r="AC31">
        <v>586</v>
      </c>
      <c r="AD31">
        <v>544</v>
      </c>
      <c r="AE31">
        <v>538</v>
      </c>
      <c r="AF31">
        <v>529</v>
      </c>
      <c r="AG31">
        <v>555</v>
      </c>
      <c r="AH31">
        <v>1683</v>
      </c>
      <c r="AI31">
        <v>1192</v>
      </c>
      <c r="AJ31">
        <v>1370</v>
      </c>
      <c r="AK31">
        <v>1459</v>
      </c>
      <c r="AL31">
        <v>1555</v>
      </c>
      <c r="AM31">
        <v>1362</v>
      </c>
      <c r="AN31">
        <v>1459</v>
      </c>
      <c r="AO31">
        <v>1445</v>
      </c>
    </row>
    <row r="32" spans="2:41" x14ac:dyDescent="0.3">
      <c r="B32">
        <v>6</v>
      </c>
      <c r="C32">
        <v>8</v>
      </c>
      <c r="D32">
        <v>7</v>
      </c>
      <c r="E32">
        <v>7</v>
      </c>
      <c r="F32">
        <v>6</v>
      </c>
      <c r="G32">
        <v>6</v>
      </c>
      <c r="H32">
        <v>6</v>
      </c>
      <c r="I32">
        <v>5</v>
      </c>
      <c r="J32">
        <v>36</v>
      </c>
      <c r="K32">
        <v>49</v>
      </c>
      <c r="L32">
        <v>43</v>
      </c>
      <c r="M32">
        <v>40</v>
      </c>
      <c r="N32">
        <v>37</v>
      </c>
      <c r="O32">
        <v>35</v>
      </c>
      <c r="P32">
        <v>35</v>
      </c>
      <c r="Q32">
        <v>33</v>
      </c>
      <c r="R32">
        <v>82</v>
      </c>
      <c r="S32">
        <v>102</v>
      </c>
      <c r="T32">
        <v>95</v>
      </c>
      <c r="U32">
        <v>89</v>
      </c>
      <c r="V32">
        <v>82</v>
      </c>
      <c r="W32">
        <v>75</v>
      </c>
      <c r="X32">
        <v>76</v>
      </c>
      <c r="Y32">
        <v>76</v>
      </c>
      <c r="Z32">
        <v>590</v>
      </c>
      <c r="AA32">
        <v>576</v>
      </c>
      <c r="AB32">
        <v>585</v>
      </c>
      <c r="AC32">
        <v>569</v>
      </c>
      <c r="AD32">
        <v>528</v>
      </c>
      <c r="AE32">
        <v>553</v>
      </c>
      <c r="AF32">
        <v>522</v>
      </c>
      <c r="AG32">
        <v>531</v>
      </c>
      <c r="AH32">
        <v>1739</v>
      </c>
      <c r="AI32">
        <v>1232</v>
      </c>
      <c r="AJ32">
        <v>1371</v>
      </c>
      <c r="AK32">
        <v>1365</v>
      </c>
      <c r="AL32">
        <v>1405</v>
      </c>
      <c r="AM32">
        <v>1516</v>
      </c>
      <c r="AN32">
        <v>1468</v>
      </c>
      <c r="AO32">
        <v>1388</v>
      </c>
    </row>
    <row r="33" spans="2:41" x14ac:dyDescent="0.3">
      <c r="B33">
        <v>6</v>
      </c>
      <c r="C33">
        <v>8</v>
      </c>
      <c r="D33">
        <v>7</v>
      </c>
      <c r="E33">
        <v>7</v>
      </c>
      <c r="F33">
        <v>7</v>
      </c>
      <c r="G33">
        <v>6</v>
      </c>
      <c r="H33">
        <v>6</v>
      </c>
      <c r="I33">
        <v>5</v>
      </c>
      <c r="J33">
        <v>37</v>
      </c>
      <c r="K33">
        <v>50</v>
      </c>
      <c r="L33">
        <v>45</v>
      </c>
      <c r="M33">
        <v>41</v>
      </c>
      <c r="N33">
        <v>37</v>
      </c>
      <c r="O33">
        <v>34</v>
      </c>
      <c r="P33">
        <v>35</v>
      </c>
      <c r="Q33">
        <v>35</v>
      </c>
      <c r="R33">
        <v>85</v>
      </c>
      <c r="S33">
        <v>101</v>
      </c>
      <c r="T33">
        <v>94</v>
      </c>
      <c r="U33">
        <v>88</v>
      </c>
      <c r="V33">
        <v>80</v>
      </c>
      <c r="W33">
        <v>77</v>
      </c>
      <c r="X33">
        <v>78</v>
      </c>
      <c r="Y33">
        <v>75</v>
      </c>
      <c r="Z33">
        <v>630</v>
      </c>
      <c r="AA33">
        <v>563</v>
      </c>
      <c r="AB33">
        <v>579</v>
      </c>
      <c r="AC33">
        <v>594</v>
      </c>
      <c r="AD33">
        <v>535</v>
      </c>
      <c r="AE33">
        <v>543</v>
      </c>
      <c r="AF33">
        <v>566</v>
      </c>
      <c r="AG33">
        <v>559</v>
      </c>
      <c r="AH33">
        <v>1689</v>
      </c>
      <c r="AI33">
        <v>1227</v>
      </c>
      <c r="AJ33">
        <v>1421</v>
      </c>
      <c r="AK33">
        <v>1441</v>
      </c>
      <c r="AL33">
        <v>1436</v>
      </c>
      <c r="AM33">
        <v>1523</v>
      </c>
      <c r="AN33">
        <v>1402</v>
      </c>
      <c r="AO33">
        <v>1418</v>
      </c>
    </row>
    <row r="34" spans="2:41" x14ac:dyDescent="0.3">
      <c r="B34">
        <v>6</v>
      </c>
      <c r="C34">
        <v>8</v>
      </c>
      <c r="D34">
        <v>7</v>
      </c>
      <c r="E34">
        <v>7</v>
      </c>
      <c r="F34">
        <v>6</v>
      </c>
      <c r="G34">
        <v>6</v>
      </c>
      <c r="H34">
        <v>6</v>
      </c>
      <c r="I34">
        <v>6</v>
      </c>
      <c r="J34">
        <v>38</v>
      </c>
      <c r="K34">
        <v>49</v>
      </c>
      <c r="L34">
        <v>44</v>
      </c>
      <c r="M34">
        <v>40</v>
      </c>
      <c r="N34">
        <v>37</v>
      </c>
      <c r="O34">
        <v>34</v>
      </c>
      <c r="P34">
        <v>35</v>
      </c>
      <c r="Q34">
        <v>34</v>
      </c>
      <c r="R34">
        <v>81</v>
      </c>
      <c r="S34">
        <v>101</v>
      </c>
      <c r="T34">
        <v>94</v>
      </c>
      <c r="U34">
        <v>89</v>
      </c>
      <c r="V34">
        <v>83</v>
      </c>
      <c r="W34">
        <v>76</v>
      </c>
      <c r="X34">
        <v>76</v>
      </c>
      <c r="Y34">
        <v>76</v>
      </c>
      <c r="Z34">
        <v>584</v>
      </c>
      <c r="AA34">
        <v>577</v>
      </c>
      <c r="AB34">
        <v>578</v>
      </c>
      <c r="AC34">
        <v>534</v>
      </c>
      <c r="AD34">
        <v>578</v>
      </c>
      <c r="AE34">
        <v>527</v>
      </c>
      <c r="AF34">
        <v>553</v>
      </c>
      <c r="AG34">
        <v>538</v>
      </c>
      <c r="AH34">
        <v>1683</v>
      </c>
      <c r="AI34">
        <v>1230</v>
      </c>
      <c r="AJ34">
        <v>1360</v>
      </c>
      <c r="AK34">
        <v>1426</v>
      </c>
      <c r="AL34">
        <v>1413</v>
      </c>
      <c r="AM34">
        <v>1338</v>
      </c>
      <c r="AN34">
        <v>1377</v>
      </c>
      <c r="AO34">
        <v>1309</v>
      </c>
    </row>
    <row r="35" spans="2:41" x14ac:dyDescent="0.3">
      <c r="B35">
        <v>6</v>
      </c>
      <c r="C35">
        <v>8</v>
      </c>
      <c r="D35">
        <v>7</v>
      </c>
      <c r="E35">
        <v>7</v>
      </c>
      <c r="F35">
        <v>7</v>
      </c>
      <c r="G35">
        <v>6</v>
      </c>
      <c r="H35">
        <v>6</v>
      </c>
      <c r="I35">
        <v>5</v>
      </c>
      <c r="J35">
        <v>37</v>
      </c>
      <c r="K35">
        <v>49</v>
      </c>
      <c r="L35">
        <v>45</v>
      </c>
      <c r="M35">
        <v>40</v>
      </c>
      <c r="N35">
        <v>37</v>
      </c>
      <c r="O35">
        <v>35</v>
      </c>
      <c r="P35">
        <v>35</v>
      </c>
      <c r="Q35">
        <v>35</v>
      </c>
      <c r="R35">
        <v>81</v>
      </c>
      <c r="S35">
        <v>103</v>
      </c>
      <c r="T35">
        <v>92</v>
      </c>
      <c r="U35">
        <v>92</v>
      </c>
      <c r="V35">
        <v>80</v>
      </c>
      <c r="W35">
        <v>77</v>
      </c>
      <c r="X35">
        <v>76</v>
      </c>
      <c r="Y35">
        <v>78</v>
      </c>
      <c r="Z35">
        <v>615</v>
      </c>
      <c r="AA35">
        <v>588</v>
      </c>
      <c r="AB35">
        <v>572</v>
      </c>
      <c r="AC35">
        <v>544</v>
      </c>
      <c r="AD35">
        <v>534</v>
      </c>
      <c r="AE35">
        <v>521</v>
      </c>
      <c r="AF35">
        <v>551</v>
      </c>
      <c r="AG35">
        <v>537</v>
      </c>
      <c r="AH35">
        <v>1643</v>
      </c>
      <c r="AI35">
        <v>1231</v>
      </c>
      <c r="AJ35">
        <v>1425</v>
      </c>
      <c r="AK35">
        <v>1498</v>
      </c>
      <c r="AL35">
        <v>1402</v>
      </c>
      <c r="AM35">
        <v>1391</v>
      </c>
      <c r="AN35">
        <v>1303</v>
      </c>
      <c r="AO35">
        <v>1433</v>
      </c>
    </row>
    <row r="36" spans="2:41" x14ac:dyDescent="0.3">
      <c r="B36">
        <v>6</v>
      </c>
      <c r="C36">
        <v>8</v>
      </c>
      <c r="D36">
        <v>7</v>
      </c>
      <c r="E36">
        <v>7</v>
      </c>
      <c r="F36">
        <v>6</v>
      </c>
      <c r="G36">
        <v>6</v>
      </c>
      <c r="H36">
        <v>6</v>
      </c>
      <c r="I36">
        <v>5</v>
      </c>
      <c r="J36">
        <v>38</v>
      </c>
      <c r="K36">
        <v>48</v>
      </c>
      <c r="L36">
        <v>45</v>
      </c>
      <c r="M36">
        <v>39</v>
      </c>
      <c r="N36">
        <v>37</v>
      </c>
      <c r="O36">
        <v>35</v>
      </c>
      <c r="P36">
        <v>34</v>
      </c>
      <c r="Q36">
        <v>35</v>
      </c>
      <c r="R36">
        <v>80</v>
      </c>
      <c r="S36">
        <v>102</v>
      </c>
      <c r="T36">
        <v>95</v>
      </c>
      <c r="U36">
        <v>86</v>
      </c>
      <c r="V36">
        <v>83</v>
      </c>
      <c r="W36">
        <v>79</v>
      </c>
      <c r="X36">
        <v>77</v>
      </c>
      <c r="Y36">
        <v>78</v>
      </c>
      <c r="Z36">
        <v>615</v>
      </c>
      <c r="AA36">
        <v>573</v>
      </c>
      <c r="AB36">
        <v>596</v>
      </c>
      <c r="AC36">
        <v>569</v>
      </c>
      <c r="AD36">
        <v>539</v>
      </c>
      <c r="AE36">
        <v>517</v>
      </c>
      <c r="AF36">
        <v>556</v>
      </c>
      <c r="AG36">
        <v>528</v>
      </c>
      <c r="AH36">
        <v>1617</v>
      </c>
      <c r="AI36">
        <v>1230</v>
      </c>
      <c r="AJ36">
        <v>1366</v>
      </c>
      <c r="AK36">
        <v>1428</v>
      </c>
      <c r="AL36">
        <v>1392</v>
      </c>
      <c r="AM36">
        <v>1391</v>
      </c>
      <c r="AN36">
        <v>1312</v>
      </c>
      <c r="AO36">
        <v>1388</v>
      </c>
    </row>
    <row r="37" spans="2:41" x14ac:dyDescent="0.3">
      <c r="B37">
        <v>6</v>
      </c>
      <c r="C37">
        <v>8</v>
      </c>
      <c r="D37">
        <v>7</v>
      </c>
      <c r="E37">
        <v>7</v>
      </c>
      <c r="F37">
        <v>6</v>
      </c>
      <c r="G37">
        <v>5</v>
      </c>
      <c r="H37">
        <v>6</v>
      </c>
      <c r="I37">
        <v>6</v>
      </c>
      <c r="J37">
        <v>37</v>
      </c>
      <c r="K37">
        <v>48</v>
      </c>
      <c r="L37">
        <v>45</v>
      </c>
      <c r="M37">
        <v>40</v>
      </c>
      <c r="N37">
        <v>37</v>
      </c>
      <c r="O37">
        <v>35</v>
      </c>
      <c r="P37">
        <v>35</v>
      </c>
      <c r="Q37">
        <v>34</v>
      </c>
      <c r="R37">
        <v>81</v>
      </c>
      <c r="S37">
        <v>103</v>
      </c>
      <c r="T37">
        <v>96</v>
      </c>
      <c r="U37">
        <v>87</v>
      </c>
      <c r="V37">
        <v>81</v>
      </c>
      <c r="W37">
        <v>78</v>
      </c>
      <c r="X37">
        <v>77</v>
      </c>
      <c r="Y37">
        <v>77</v>
      </c>
      <c r="Z37">
        <v>630</v>
      </c>
      <c r="AA37">
        <v>579</v>
      </c>
      <c r="AB37">
        <v>604</v>
      </c>
      <c r="AC37">
        <v>583</v>
      </c>
      <c r="AD37">
        <v>555</v>
      </c>
      <c r="AE37">
        <v>556</v>
      </c>
      <c r="AF37">
        <v>544</v>
      </c>
      <c r="AG37">
        <v>545</v>
      </c>
      <c r="AH37">
        <v>1766</v>
      </c>
      <c r="AI37">
        <v>1246</v>
      </c>
      <c r="AJ37">
        <v>1378</v>
      </c>
      <c r="AK37">
        <v>1468</v>
      </c>
      <c r="AL37">
        <v>1439</v>
      </c>
      <c r="AM37">
        <v>1407</v>
      </c>
      <c r="AN37">
        <v>1321</v>
      </c>
      <c r="AO37">
        <v>1322</v>
      </c>
    </row>
    <row r="38" spans="2:41" x14ac:dyDescent="0.3">
      <c r="B38">
        <v>6</v>
      </c>
      <c r="C38">
        <v>8</v>
      </c>
      <c r="D38">
        <v>7</v>
      </c>
      <c r="E38">
        <v>7</v>
      </c>
      <c r="F38">
        <v>6</v>
      </c>
      <c r="G38">
        <v>5</v>
      </c>
      <c r="H38">
        <v>5</v>
      </c>
      <c r="I38">
        <v>6</v>
      </c>
      <c r="J38">
        <v>37</v>
      </c>
      <c r="K38">
        <v>49</v>
      </c>
      <c r="L38">
        <v>45</v>
      </c>
      <c r="M38">
        <v>39</v>
      </c>
      <c r="N38">
        <v>36</v>
      </c>
      <c r="O38">
        <v>35</v>
      </c>
      <c r="P38">
        <v>35</v>
      </c>
      <c r="Q38">
        <v>36</v>
      </c>
      <c r="R38">
        <v>79</v>
      </c>
      <c r="S38">
        <v>102</v>
      </c>
      <c r="T38">
        <v>92</v>
      </c>
      <c r="U38">
        <v>90</v>
      </c>
      <c r="V38">
        <v>81</v>
      </c>
      <c r="W38">
        <v>76</v>
      </c>
      <c r="X38">
        <v>77</v>
      </c>
      <c r="Y38">
        <v>77</v>
      </c>
      <c r="Z38">
        <v>580</v>
      </c>
      <c r="AA38">
        <v>583</v>
      </c>
      <c r="AB38">
        <v>569</v>
      </c>
      <c r="AC38">
        <v>595</v>
      </c>
      <c r="AD38">
        <v>581</v>
      </c>
      <c r="AE38">
        <v>508</v>
      </c>
      <c r="AF38">
        <v>551</v>
      </c>
      <c r="AG38">
        <v>553</v>
      </c>
      <c r="AH38">
        <v>1833</v>
      </c>
      <c r="AI38">
        <v>1227</v>
      </c>
      <c r="AJ38">
        <v>1402</v>
      </c>
      <c r="AK38">
        <v>1484</v>
      </c>
      <c r="AL38">
        <v>1450</v>
      </c>
      <c r="AM38">
        <v>1361</v>
      </c>
      <c r="AN38">
        <v>1348</v>
      </c>
      <c r="AO38">
        <v>1414</v>
      </c>
    </row>
    <row r="39" spans="2:41" x14ac:dyDescent="0.3">
      <c r="B39">
        <v>6</v>
      </c>
      <c r="C39">
        <v>8</v>
      </c>
      <c r="D39">
        <v>8</v>
      </c>
      <c r="E39">
        <v>7</v>
      </c>
      <c r="F39">
        <v>6</v>
      </c>
      <c r="G39">
        <v>6</v>
      </c>
      <c r="H39">
        <v>6</v>
      </c>
      <c r="I39">
        <v>6</v>
      </c>
      <c r="J39">
        <v>37</v>
      </c>
      <c r="K39">
        <v>49</v>
      </c>
      <c r="L39">
        <v>45</v>
      </c>
      <c r="M39">
        <v>41</v>
      </c>
      <c r="N39">
        <v>37</v>
      </c>
      <c r="O39">
        <v>34</v>
      </c>
      <c r="P39">
        <v>35</v>
      </c>
      <c r="Q39">
        <v>36</v>
      </c>
      <c r="R39">
        <v>85</v>
      </c>
      <c r="S39">
        <v>104</v>
      </c>
      <c r="T39">
        <v>94</v>
      </c>
      <c r="U39">
        <v>88</v>
      </c>
      <c r="V39">
        <v>84</v>
      </c>
      <c r="W39">
        <v>78</v>
      </c>
      <c r="X39">
        <v>79</v>
      </c>
      <c r="Y39">
        <v>75</v>
      </c>
      <c r="Z39">
        <v>633</v>
      </c>
      <c r="AA39">
        <v>574</v>
      </c>
      <c r="AB39">
        <v>583</v>
      </c>
      <c r="AC39">
        <v>593</v>
      </c>
      <c r="AD39">
        <v>541</v>
      </c>
      <c r="AE39">
        <v>567</v>
      </c>
      <c r="AF39">
        <v>542</v>
      </c>
      <c r="AG39">
        <v>536</v>
      </c>
      <c r="AH39">
        <v>1629</v>
      </c>
      <c r="AI39">
        <v>1226</v>
      </c>
      <c r="AJ39">
        <v>1341</v>
      </c>
      <c r="AK39">
        <v>1492</v>
      </c>
      <c r="AL39">
        <v>1488</v>
      </c>
      <c r="AM39">
        <v>1459</v>
      </c>
      <c r="AN39">
        <v>1384</v>
      </c>
      <c r="AO39">
        <v>1433</v>
      </c>
    </row>
    <row r="40" spans="2:41" x14ac:dyDescent="0.3">
      <c r="B40">
        <v>6</v>
      </c>
      <c r="C40">
        <v>8</v>
      </c>
      <c r="D40">
        <v>8</v>
      </c>
      <c r="E40">
        <v>7</v>
      </c>
      <c r="F40">
        <v>6</v>
      </c>
      <c r="G40">
        <v>6</v>
      </c>
      <c r="H40">
        <v>6</v>
      </c>
      <c r="I40">
        <v>5</v>
      </c>
      <c r="J40">
        <v>37</v>
      </c>
      <c r="K40">
        <v>52</v>
      </c>
      <c r="L40">
        <v>46</v>
      </c>
      <c r="M40">
        <v>43</v>
      </c>
      <c r="N40">
        <v>37</v>
      </c>
      <c r="O40">
        <v>36</v>
      </c>
      <c r="P40">
        <v>34</v>
      </c>
      <c r="Q40">
        <v>36</v>
      </c>
      <c r="R40">
        <v>77</v>
      </c>
      <c r="S40">
        <v>102</v>
      </c>
      <c r="T40">
        <v>94</v>
      </c>
      <c r="U40">
        <v>88</v>
      </c>
      <c r="V40">
        <v>82</v>
      </c>
      <c r="W40">
        <v>76</v>
      </c>
      <c r="X40">
        <v>76</v>
      </c>
      <c r="Y40">
        <v>75</v>
      </c>
      <c r="Z40">
        <v>613</v>
      </c>
      <c r="AA40">
        <v>588</v>
      </c>
      <c r="AB40">
        <v>587</v>
      </c>
      <c r="AC40">
        <v>565</v>
      </c>
      <c r="AD40">
        <v>566</v>
      </c>
      <c r="AE40">
        <v>525</v>
      </c>
      <c r="AF40">
        <v>524</v>
      </c>
      <c r="AG40">
        <v>560</v>
      </c>
      <c r="AH40">
        <v>1889</v>
      </c>
      <c r="AI40">
        <v>1203</v>
      </c>
      <c r="AJ40">
        <v>1325</v>
      </c>
      <c r="AK40">
        <v>1499</v>
      </c>
      <c r="AL40">
        <v>1400</v>
      </c>
      <c r="AM40">
        <v>1367</v>
      </c>
      <c r="AN40">
        <v>1320</v>
      </c>
      <c r="AO40">
        <v>1292</v>
      </c>
    </row>
    <row r="41" spans="2:41" x14ac:dyDescent="0.3">
      <c r="B41">
        <v>6</v>
      </c>
      <c r="C41">
        <v>8</v>
      </c>
      <c r="D41">
        <v>7</v>
      </c>
      <c r="E41">
        <v>7</v>
      </c>
      <c r="F41">
        <v>6</v>
      </c>
      <c r="G41">
        <v>6</v>
      </c>
      <c r="H41">
        <v>5</v>
      </c>
      <c r="I41">
        <v>6</v>
      </c>
      <c r="J41">
        <v>37</v>
      </c>
      <c r="K41">
        <v>48</v>
      </c>
      <c r="L41">
        <v>44</v>
      </c>
      <c r="M41">
        <v>41</v>
      </c>
      <c r="N41">
        <v>36</v>
      </c>
      <c r="O41">
        <v>35</v>
      </c>
      <c r="P41">
        <v>36</v>
      </c>
      <c r="Q41">
        <v>34</v>
      </c>
      <c r="R41">
        <v>81</v>
      </c>
      <c r="S41">
        <v>106</v>
      </c>
      <c r="T41">
        <v>93</v>
      </c>
      <c r="U41">
        <v>84</v>
      </c>
      <c r="V41">
        <v>81</v>
      </c>
      <c r="W41">
        <v>77</v>
      </c>
      <c r="X41">
        <v>73</v>
      </c>
      <c r="Y41">
        <v>73</v>
      </c>
      <c r="Z41">
        <v>619</v>
      </c>
      <c r="AA41">
        <v>578</v>
      </c>
      <c r="AB41">
        <v>584</v>
      </c>
      <c r="AC41">
        <v>569</v>
      </c>
      <c r="AD41">
        <v>551</v>
      </c>
      <c r="AE41">
        <v>525</v>
      </c>
      <c r="AF41">
        <v>537</v>
      </c>
      <c r="AG41">
        <v>534</v>
      </c>
      <c r="AH41">
        <v>1623</v>
      </c>
      <c r="AI41">
        <v>1261</v>
      </c>
      <c r="AJ41">
        <v>1293</v>
      </c>
      <c r="AK41">
        <v>1430</v>
      </c>
      <c r="AL41">
        <v>1345</v>
      </c>
      <c r="AM41">
        <v>1487</v>
      </c>
      <c r="AN41">
        <v>1472</v>
      </c>
      <c r="AO41">
        <v>1399</v>
      </c>
    </row>
    <row r="42" spans="2:41" x14ac:dyDescent="0.3">
      <c r="B42">
        <v>6</v>
      </c>
      <c r="C42">
        <v>8</v>
      </c>
      <c r="D42">
        <v>7</v>
      </c>
      <c r="E42">
        <v>7</v>
      </c>
      <c r="F42">
        <v>6</v>
      </c>
      <c r="G42">
        <v>6</v>
      </c>
      <c r="H42">
        <v>5</v>
      </c>
      <c r="I42">
        <v>5</v>
      </c>
      <c r="J42">
        <v>37</v>
      </c>
      <c r="K42">
        <v>47</v>
      </c>
      <c r="L42">
        <v>44</v>
      </c>
      <c r="M42">
        <v>41</v>
      </c>
      <c r="N42">
        <v>37</v>
      </c>
      <c r="O42">
        <v>34</v>
      </c>
      <c r="P42">
        <v>37</v>
      </c>
      <c r="Q42">
        <v>35</v>
      </c>
      <c r="R42">
        <v>83</v>
      </c>
      <c r="S42">
        <v>101</v>
      </c>
      <c r="T42">
        <v>93</v>
      </c>
      <c r="U42">
        <v>87</v>
      </c>
      <c r="V42">
        <v>80</v>
      </c>
      <c r="W42">
        <v>76</v>
      </c>
      <c r="X42">
        <v>77</v>
      </c>
      <c r="Y42">
        <v>75</v>
      </c>
      <c r="Z42">
        <v>613</v>
      </c>
      <c r="AA42">
        <v>587</v>
      </c>
      <c r="AB42">
        <v>589</v>
      </c>
      <c r="AC42">
        <v>568</v>
      </c>
      <c r="AD42">
        <v>549</v>
      </c>
      <c r="AE42">
        <v>540</v>
      </c>
      <c r="AF42">
        <v>552</v>
      </c>
      <c r="AG42">
        <v>529</v>
      </c>
      <c r="AH42">
        <v>1743</v>
      </c>
      <c r="AI42">
        <v>1230</v>
      </c>
      <c r="AJ42">
        <v>1301</v>
      </c>
      <c r="AK42">
        <v>1393</v>
      </c>
      <c r="AL42">
        <v>1507</v>
      </c>
      <c r="AM42">
        <v>1488</v>
      </c>
      <c r="AN42">
        <v>1406</v>
      </c>
      <c r="AO42">
        <v>1360</v>
      </c>
    </row>
    <row r="43" spans="2:41" x14ac:dyDescent="0.3">
      <c r="B43">
        <v>7</v>
      </c>
      <c r="C43">
        <v>8</v>
      </c>
      <c r="D43">
        <v>7</v>
      </c>
      <c r="E43">
        <v>7</v>
      </c>
      <c r="F43">
        <v>6</v>
      </c>
      <c r="G43">
        <v>6</v>
      </c>
      <c r="H43">
        <v>5</v>
      </c>
      <c r="I43">
        <v>6</v>
      </c>
      <c r="J43">
        <v>36</v>
      </c>
      <c r="K43">
        <v>48</v>
      </c>
      <c r="L43">
        <v>45</v>
      </c>
      <c r="M43">
        <v>39</v>
      </c>
      <c r="N43">
        <v>37</v>
      </c>
      <c r="O43">
        <v>35</v>
      </c>
      <c r="P43">
        <v>34</v>
      </c>
      <c r="Q43">
        <v>35</v>
      </c>
      <c r="R43">
        <v>82</v>
      </c>
      <c r="S43">
        <v>100</v>
      </c>
      <c r="T43">
        <v>96</v>
      </c>
      <c r="U43">
        <v>88</v>
      </c>
      <c r="V43">
        <v>81</v>
      </c>
      <c r="W43">
        <v>77</v>
      </c>
      <c r="X43">
        <v>76</v>
      </c>
      <c r="Y43">
        <v>75</v>
      </c>
      <c r="Z43">
        <v>577</v>
      </c>
      <c r="AA43">
        <v>580</v>
      </c>
      <c r="AB43">
        <v>613</v>
      </c>
      <c r="AC43">
        <v>572</v>
      </c>
      <c r="AD43">
        <v>534</v>
      </c>
      <c r="AE43">
        <v>551</v>
      </c>
      <c r="AF43">
        <v>537</v>
      </c>
      <c r="AG43">
        <v>517</v>
      </c>
      <c r="AH43">
        <v>1634</v>
      </c>
      <c r="AI43">
        <v>1231</v>
      </c>
      <c r="AJ43">
        <v>1295</v>
      </c>
      <c r="AK43">
        <v>1473</v>
      </c>
      <c r="AL43">
        <v>1480</v>
      </c>
      <c r="AM43">
        <v>1356</v>
      </c>
      <c r="AN43">
        <v>1339</v>
      </c>
      <c r="AO43">
        <v>1342</v>
      </c>
    </row>
    <row r="44" spans="2:41" x14ac:dyDescent="0.3">
      <c r="B44">
        <v>6</v>
      </c>
      <c r="C44">
        <v>8</v>
      </c>
      <c r="D44">
        <v>7</v>
      </c>
      <c r="E44">
        <v>7</v>
      </c>
      <c r="F44">
        <v>6</v>
      </c>
      <c r="G44">
        <v>6</v>
      </c>
      <c r="H44">
        <v>6</v>
      </c>
      <c r="I44">
        <v>6</v>
      </c>
      <c r="J44">
        <v>39</v>
      </c>
      <c r="K44">
        <v>48</v>
      </c>
      <c r="L44">
        <v>44</v>
      </c>
      <c r="M44">
        <v>41</v>
      </c>
      <c r="N44">
        <v>37</v>
      </c>
      <c r="O44">
        <v>34</v>
      </c>
      <c r="P44">
        <v>34</v>
      </c>
      <c r="Q44">
        <v>35</v>
      </c>
      <c r="R44">
        <v>80</v>
      </c>
      <c r="S44">
        <v>101</v>
      </c>
      <c r="T44">
        <v>95</v>
      </c>
      <c r="U44">
        <v>86</v>
      </c>
      <c r="V44">
        <v>82</v>
      </c>
      <c r="W44">
        <v>78</v>
      </c>
      <c r="X44">
        <v>74</v>
      </c>
      <c r="Y44">
        <v>79</v>
      </c>
      <c r="Z44">
        <v>643</v>
      </c>
      <c r="AA44">
        <v>571</v>
      </c>
      <c r="AB44">
        <v>580</v>
      </c>
      <c r="AC44">
        <v>597</v>
      </c>
      <c r="AD44">
        <v>546</v>
      </c>
      <c r="AE44">
        <v>517</v>
      </c>
      <c r="AF44">
        <v>575</v>
      </c>
      <c r="AG44">
        <v>529</v>
      </c>
      <c r="AH44">
        <v>1788</v>
      </c>
      <c r="AI44">
        <v>1227</v>
      </c>
      <c r="AJ44">
        <v>1330</v>
      </c>
      <c r="AK44">
        <v>1419</v>
      </c>
      <c r="AL44">
        <v>1391</v>
      </c>
      <c r="AM44">
        <v>1383</v>
      </c>
      <c r="AN44">
        <v>1405</v>
      </c>
      <c r="AO44">
        <v>1401</v>
      </c>
    </row>
    <row r="45" spans="2:41" x14ac:dyDescent="0.3">
      <c r="B45">
        <v>6</v>
      </c>
      <c r="C45">
        <v>8</v>
      </c>
      <c r="D45">
        <v>7</v>
      </c>
      <c r="E45">
        <v>7</v>
      </c>
      <c r="F45">
        <v>6</v>
      </c>
      <c r="G45">
        <v>6</v>
      </c>
      <c r="H45">
        <v>5</v>
      </c>
      <c r="I45">
        <v>6</v>
      </c>
      <c r="J45">
        <v>37</v>
      </c>
      <c r="K45">
        <v>48</v>
      </c>
      <c r="L45">
        <v>44</v>
      </c>
      <c r="M45">
        <v>40</v>
      </c>
      <c r="N45">
        <v>38</v>
      </c>
      <c r="O45">
        <v>35</v>
      </c>
      <c r="P45">
        <v>34</v>
      </c>
      <c r="Q45">
        <v>35</v>
      </c>
      <c r="R45">
        <v>82</v>
      </c>
      <c r="S45">
        <v>102</v>
      </c>
      <c r="T45">
        <v>95</v>
      </c>
      <c r="U45">
        <v>88</v>
      </c>
      <c r="V45">
        <v>81</v>
      </c>
      <c r="W45">
        <v>76</v>
      </c>
      <c r="X45">
        <v>75</v>
      </c>
      <c r="Y45">
        <v>76</v>
      </c>
      <c r="Z45">
        <v>638</v>
      </c>
      <c r="AA45">
        <v>575</v>
      </c>
      <c r="AB45">
        <v>585</v>
      </c>
      <c r="AC45">
        <v>574</v>
      </c>
      <c r="AD45">
        <v>557</v>
      </c>
      <c r="AE45">
        <v>543</v>
      </c>
      <c r="AF45">
        <v>540</v>
      </c>
      <c r="AG45">
        <v>521</v>
      </c>
      <c r="AH45">
        <v>1683</v>
      </c>
      <c r="AI45">
        <v>1241</v>
      </c>
      <c r="AJ45">
        <v>1334</v>
      </c>
      <c r="AK45">
        <v>1430</v>
      </c>
      <c r="AL45">
        <v>1389</v>
      </c>
      <c r="AM45">
        <v>1434</v>
      </c>
      <c r="AN45">
        <v>1383</v>
      </c>
      <c r="AO45">
        <v>1451</v>
      </c>
    </row>
    <row r="46" spans="2:41" x14ac:dyDescent="0.3">
      <c r="B46">
        <v>6</v>
      </c>
      <c r="C46">
        <v>8</v>
      </c>
      <c r="D46">
        <v>8</v>
      </c>
      <c r="E46">
        <v>6</v>
      </c>
      <c r="F46">
        <v>6</v>
      </c>
      <c r="G46">
        <v>6</v>
      </c>
      <c r="H46">
        <v>6</v>
      </c>
      <c r="I46">
        <v>6</v>
      </c>
      <c r="J46">
        <v>39</v>
      </c>
      <c r="K46">
        <v>47</v>
      </c>
      <c r="L46">
        <v>44</v>
      </c>
      <c r="M46">
        <v>41</v>
      </c>
      <c r="N46">
        <v>37</v>
      </c>
      <c r="O46">
        <v>35</v>
      </c>
      <c r="P46">
        <v>34</v>
      </c>
      <c r="Q46">
        <v>34</v>
      </c>
      <c r="R46">
        <v>83</v>
      </c>
      <c r="S46">
        <v>102</v>
      </c>
      <c r="T46">
        <v>92</v>
      </c>
      <c r="U46">
        <v>87</v>
      </c>
      <c r="V46">
        <v>83</v>
      </c>
      <c r="W46">
        <v>79</v>
      </c>
      <c r="X46">
        <v>75</v>
      </c>
      <c r="Y46">
        <v>77</v>
      </c>
      <c r="Z46">
        <v>611</v>
      </c>
      <c r="AA46">
        <v>580</v>
      </c>
      <c r="AB46">
        <v>577</v>
      </c>
      <c r="AC46">
        <v>621</v>
      </c>
      <c r="AD46">
        <v>548</v>
      </c>
      <c r="AE46">
        <v>547</v>
      </c>
      <c r="AF46">
        <v>565</v>
      </c>
      <c r="AG46">
        <v>515</v>
      </c>
      <c r="AH46">
        <v>1723</v>
      </c>
      <c r="AI46">
        <v>1190</v>
      </c>
      <c r="AJ46">
        <v>1337</v>
      </c>
      <c r="AK46">
        <v>1392</v>
      </c>
      <c r="AL46">
        <v>1454</v>
      </c>
      <c r="AM46">
        <v>1313</v>
      </c>
      <c r="AN46">
        <v>1357</v>
      </c>
      <c r="AO46">
        <v>1424</v>
      </c>
    </row>
    <row r="47" spans="2:41" x14ac:dyDescent="0.3">
      <c r="B47">
        <v>6</v>
      </c>
      <c r="C47">
        <v>8</v>
      </c>
      <c r="D47">
        <v>7</v>
      </c>
      <c r="E47">
        <v>7</v>
      </c>
      <c r="F47">
        <v>6</v>
      </c>
      <c r="G47">
        <v>6</v>
      </c>
      <c r="H47">
        <v>6</v>
      </c>
      <c r="I47">
        <v>6</v>
      </c>
      <c r="J47">
        <v>37</v>
      </c>
      <c r="K47">
        <v>47</v>
      </c>
      <c r="L47">
        <v>43</v>
      </c>
      <c r="M47">
        <v>40</v>
      </c>
      <c r="N47">
        <v>37</v>
      </c>
      <c r="O47">
        <v>34</v>
      </c>
      <c r="P47">
        <v>34</v>
      </c>
      <c r="Q47">
        <v>36</v>
      </c>
      <c r="R47">
        <v>81</v>
      </c>
      <c r="S47">
        <v>101</v>
      </c>
      <c r="T47">
        <v>93</v>
      </c>
      <c r="U47">
        <v>88</v>
      </c>
      <c r="V47">
        <v>81</v>
      </c>
      <c r="W47">
        <v>76</v>
      </c>
      <c r="X47">
        <v>75</v>
      </c>
      <c r="Y47">
        <v>74</v>
      </c>
      <c r="Z47">
        <v>632</v>
      </c>
      <c r="AA47">
        <v>588</v>
      </c>
      <c r="AB47">
        <v>584</v>
      </c>
      <c r="AC47">
        <v>610</v>
      </c>
      <c r="AD47">
        <v>559</v>
      </c>
      <c r="AE47">
        <v>524</v>
      </c>
      <c r="AF47">
        <v>546</v>
      </c>
      <c r="AG47">
        <v>534</v>
      </c>
      <c r="AH47">
        <v>1659</v>
      </c>
      <c r="AI47">
        <v>1240</v>
      </c>
      <c r="AJ47">
        <v>1324</v>
      </c>
      <c r="AK47">
        <v>1392</v>
      </c>
      <c r="AL47">
        <v>1499</v>
      </c>
      <c r="AM47">
        <v>1410</v>
      </c>
      <c r="AN47">
        <v>1382</v>
      </c>
      <c r="AO47">
        <v>1506</v>
      </c>
    </row>
    <row r="48" spans="2:41" x14ac:dyDescent="0.3">
      <c r="B48">
        <v>6</v>
      </c>
      <c r="C48">
        <v>8</v>
      </c>
      <c r="D48">
        <v>8</v>
      </c>
      <c r="E48">
        <v>7</v>
      </c>
      <c r="F48">
        <v>6</v>
      </c>
      <c r="G48">
        <v>5</v>
      </c>
      <c r="H48">
        <v>6</v>
      </c>
      <c r="I48">
        <v>5</v>
      </c>
      <c r="J48">
        <v>39</v>
      </c>
      <c r="K48">
        <v>49</v>
      </c>
      <c r="L48">
        <v>45</v>
      </c>
      <c r="M48">
        <v>41</v>
      </c>
      <c r="N48">
        <v>38</v>
      </c>
      <c r="O48">
        <v>35</v>
      </c>
      <c r="P48">
        <v>35</v>
      </c>
      <c r="Q48">
        <v>36</v>
      </c>
      <c r="R48">
        <v>79</v>
      </c>
      <c r="S48">
        <v>101</v>
      </c>
      <c r="T48">
        <v>94</v>
      </c>
      <c r="U48">
        <v>88</v>
      </c>
      <c r="V48">
        <v>79</v>
      </c>
      <c r="W48">
        <v>76</v>
      </c>
      <c r="X48">
        <v>75</v>
      </c>
      <c r="Y48">
        <v>77</v>
      </c>
      <c r="Z48">
        <v>611</v>
      </c>
      <c r="AA48">
        <v>578</v>
      </c>
      <c r="AB48">
        <v>582</v>
      </c>
      <c r="AC48">
        <v>570</v>
      </c>
      <c r="AD48">
        <v>539</v>
      </c>
      <c r="AE48">
        <v>556</v>
      </c>
      <c r="AF48">
        <v>534</v>
      </c>
      <c r="AG48">
        <v>548</v>
      </c>
      <c r="AH48">
        <v>1665</v>
      </c>
      <c r="AI48">
        <v>1187</v>
      </c>
      <c r="AJ48">
        <v>1368</v>
      </c>
      <c r="AK48">
        <v>1503</v>
      </c>
      <c r="AL48">
        <v>1482</v>
      </c>
      <c r="AM48">
        <v>1382</v>
      </c>
      <c r="AN48">
        <v>1328</v>
      </c>
      <c r="AO48">
        <v>1429</v>
      </c>
    </row>
    <row r="49" spans="2:41" x14ac:dyDescent="0.3">
      <c r="B49">
        <v>6</v>
      </c>
      <c r="C49">
        <v>8</v>
      </c>
      <c r="D49">
        <v>8</v>
      </c>
      <c r="E49">
        <v>7</v>
      </c>
      <c r="F49">
        <v>6</v>
      </c>
      <c r="G49">
        <v>6</v>
      </c>
      <c r="H49">
        <v>6</v>
      </c>
      <c r="I49">
        <v>6</v>
      </c>
      <c r="J49">
        <v>38</v>
      </c>
      <c r="K49">
        <v>48</v>
      </c>
      <c r="L49">
        <v>43</v>
      </c>
      <c r="M49">
        <v>40</v>
      </c>
      <c r="N49">
        <v>38</v>
      </c>
      <c r="O49">
        <v>35</v>
      </c>
      <c r="P49">
        <v>34</v>
      </c>
      <c r="Q49">
        <v>35</v>
      </c>
      <c r="R49">
        <v>86</v>
      </c>
      <c r="S49">
        <v>101</v>
      </c>
      <c r="T49">
        <v>94</v>
      </c>
      <c r="U49">
        <v>86</v>
      </c>
      <c r="V49">
        <v>81</v>
      </c>
      <c r="W49">
        <v>77</v>
      </c>
      <c r="X49">
        <v>77</v>
      </c>
      <c r="Y49">
        <v>75</v>
      </c>
      <c r="Z49">
        <v>622</v>
      </c>
      <c r="AA49">
        <v>575</v>
      </c>
      <c r="AB49">
        <v>592</v>
      </c>
      <c r="AC49">
        <v>587</v>
      </c>
      <c r="AD49">
        <v>545</v>
      </c>
      <c r="AE49">
        <v>567</v>
      </c>
      <c r="AF49">
        <v>544</v>
      </c>
      <c r="AG49">
        <v>535</v>
      </c>
      <c r="AH49">
        <v>1660</v>
      </c>
      <c r="AI49">
        <v>1228</v>
      </c>
      <c r="AJ49">
        <v>1307</v>
      </c>
      <c r="AK49">
        <v>1416</v>
      </c>
      <c r="AL49">
        <v>1482</v>
      </c>
      <c r="AM49">
        <v>1495</v>
      </c>
      <c r="AN49">
        <v>1406</v>
      </c>
      <c r="AO49">
        <v>1488</v>
      </c>
    </row>
    <row r="50" spans="2:41" x14ac:dyDescent="0.3">
      <c r="B50">
        <v>6</v>
      </c>
      <c r="C50">
        <v>9</v>
      </c>
      <c r="D50">
        <v>8</v>
      </c>
      <c r="E50">
        <v>7</v>
      </c>
      <c r="F50">
        <v>6</v>
      </c>
      <c r="G50">
        <v>6</v>
      </c>
      <c r="H50">
        <v>6</v>
      </c>
      <c r="I50">
        <v>6</v>
      </c>
      <c r="J50">
        <v>38</v>
      </c>
      <c r="K50">
        <v>47</v>
      </c>
      <c r="L50">
        <v>45</v>
      </c>
      <c r="M50">
        <v>40</v>
      </c>
      <c r="N50">
        <v>39</v>
      </c>
      <c r="O50">
        <v>34</v>
      </c>
      <c r="P50">
        <v>34</v>
      </c>
      <c r="Q50">
        <v>34</v>
      </c>
      <c r="R50">
        <v>80</v>
      </c>
      <c r="S50">
        <v>100</v>
      </c>
      <c r="T50">
        <v>93</v>
      </c>
      <c r="U50">
        <v>88</v>
      </c>
      <c r="V50">
        <v>81</v>
      </c>
      <c r="W50">
        <v>80</v>
      </c>
      <c r="X50">
        <v>76</v>
      </c>
      <c r="Y50">
        <v>77</v>
      </c>
      <c r="Z50">
        <v>646</v>
      </c>
      <c r="AA50">
        <v>578</v>
      </c>
      <c r="AB50">
        <v>571</v>
      </c>
      <c r="AC50">
        <v>579</v>
      </c>
      <c r="AD50">
        <v>576</v>
      </c>
      <c r="AE50">
        <v>544</v>
      </c>
      <c r="AF50">
        <v>572</v>
      </c>
      <c r="AG50">
        <v>544</v>
      </c>
      <c r="AH50">
        <v>1769</v>
      </c>
      <c r="AI50">
        <v>1195</v>
      </c>
      <c r="AJ50">
        <v>1338</v>
      </c>
      <c r="AK50">
        <v>1451</v>
      </c>
      <c r="AL50">
        <v>1457</v>
      </c>
      <c r="AM50">
        <v>1413</v>
      </c>
      <c r="AN50">
        <v>1377</v>
      </c>
      <c r="AO50">
        <v>1412</v>
      </c>
    </row>
    <row r="51" spans="2:41" x14ac:dyDescent="0.3">
      <c r="B51">
        <v>6</v>
      </c>
      <c r="C51">
        <v>8</v>
      </c>
      <c r="D51">
        <v>7</v>
      </c>
      <c r="E51">
        <v>7</v>
      </c>
      <c r="F51">
        <v>6</v>
      </c>
      <c r="G51">
        <v>6</v>
      </c>
      <c r="H51">
        <v>6</v>
      </c>
      <c r="I51">
        <v>5</v>
      </c>
      <c r="J51">
        <v>37</v>
      </c>
      <c r="K51">
        <v>48</v>
      </c>
      <c r="L51">
        <v>43</v>
      </c>
      <c r="M51">
        <v>40</v>
      </c>
      <c r="N51">
        <v>37</v>
      </c>
      <c r="O51">
        <v>35</v>
      </c>
      <c r="P51">
        <v>35</v>
      </c>
      <c r="Q51">
        <v>33</v>
      </c>
      <c r="R51">
        <v>81</v>
      </c>
      <c r="S51">
        <v>100</v>
      </c>
      <c r="T51">
        <v>95</v>
      </c>
      <c r="U51">
        <v>87</v>
      </c>
      <c r="V51">
        <v>80</v>
      </c>
      <c r="W51">
        <v>79</v>
      </c>
      <c r="X51">
        <v>78</v>
      </c>
      <c r="Y51">
        <v>74</v>
      </c>
      <c r="Z51">
        <v>666</v>
      </c>
      <c r="AA51">
        <v>572</v>
      </c>
      <c r="AB51">
        <v>607</v>
      </c>
      <c r="AC51">
        <v>555</v>
      </c>
      <c r="AD51">
        <v>549</v>
      </c>
      <c r="AE51">
        <v>536</v>
      </c>
      <c r="AF51">
        <v>554</v>
      </c>
      <c r="AG51">
        <v>546</v>
      </c>
      <c r="AH51">
        <v>1666</v>
      </c>
      <c r="AI51">
        <v>1228</v>
      </c>
      <c r="AJ51">
        <v>1354</v>
      </c>
      <c r="AK51">
        <v>1554</v>
      </c>
      <c r="AL51">
        <v>1415</v>
      </c>
      <c r="AM51">
        <v>1464</v>
      </c>
      <c r="AN51">
        <v>1381</v>
      </c>
      <c r="AO51">
        <v>1333</v>
      </c>
    </row>
    <row r="52" spans="2:41" x14ac:dyDescent="0.3">
      <c r="B52">
        <v>6</v>
      </c>
      <c r="C52">
        <v>8</v>
      </c>
      <c r="D52">
        <v>7</v>
      </c>
      <c r="E52">
        <v>7</v>
      </c>
      <c r="F52">
        <v>6</v>
      </c>
      <c r="G52">
        <v>6</v>
      </c>
      <c r="H52">
        <v>5</v>
      </c>
      <c r="I52">
        <v>5</v>
      </c>
      <c r="J52">
        <v>37</v>
      </c>
      <c r="K52">
        <v>48</v>
      </c>
      <c r="L52">
        <v>44</v>
      </c>
      <c r="M52">
        <v>41</v>
      </c>
      <c r="N52">
        <v>37</v>
      </c>
      <c r="O52">
        <v>36</v>
      </c>
      <c r="P52">
        <v>35</v>
      </c>
      <c r="Q52">
        <v>35</v>
      </c>
      <c r="R52">
        <v>79</v>
      </c>
      <c r="S52">
        <v>104</v>
      </c>
      <c r="T52">
        <v>94</v>
      </c>
      <c r="U52">
        <v>87</v>
      </c>
      <c r="V52">
        <v>81</v>
      </c>
      <c r="W52">
        <v>75</v>
      </c>
      <c r="X52">
        <v>78</v>
      </c>
      <c r="Y52">
        <v>75</v>
      </c>
      <c r="Z52">
        <v>601</v>
      </c>
      <c r="AA52">
        <v>578</v>
      </c>
      <c r="AB52">
        <v>580</v>
      </c>
      <c r="AC52">
        <v>587</v>
      </c>
      <c r="AD52">
        <v>556</v>
      </c>
      <c r="AE52">
        <v>540</v>
      </c>
      <c r="AF52">
        <v>559</v>
      </c>
      <c r="AG52">
        <v>537</v>
      </c>
      <c r="AH52">
        <v>1820</v>
      </c>
      <c r="AI52">
        <v>1224</v>
      </c>
      <c r="AJ52">
        <v>1338</v>
      </c>
      <c r="AK52">
        <v>1391</v>
      </c>
      <c r="AL52">
        <v>1443</v>
      </c>
      <c r="AM52">
        <v>1438</v>
      </c>
      <c r="AN52">
        <v>1373</v>
      </c>
      <c r="AO52">
        <v>1415</v>
      </c>
    </row>
    <row r="53" spans="2:41" x14ac:dyDescent="0.3">
      <c r="B53">
        <v>6</v>
      </c>
      <c r="C53">
        <v>8</v>
      </c>
      <c r="D53">
        <v>7</v>
      </c>
      <c r="E53">
        <v>6</v>
      </c>
      <c r="F53">
        <v>7</v>
      </c>
      <c r="G53">
        <v>6</v>
      </c>
      <c r="H53">
        <v>6</v>
      </c>
      <c r="I53">
        <v>6</v>
      </c>
      <c r="J53">
        <v>37</v>
      </c>
      <c r="K53">
        <v>48</v>
      </c>
      <c r="L53">
        <v>44</v>
      </c>
      <c r="M53">
        <v>40</v>
      </c>
      <c r="N53">
        <v>38</v>
      </c>
      <c r="O53">
        <v>35</v>
      </c>
      <c r="P53">
        <v>35</v>
      </c>
      <c r="Q53">
        <v>34</v>
      </c>
      <c r="R53">
        <v>82</v>
      </c>
      <c r="S53">
        <v>101</v>
      </c>
      <c r="T53">
        <v>94</v>
      </c>
      <c r="U53">
        <v>88</v>
      </c>
      <c r="V53">
        <v>80</v>
      </c>
      <c r="W53">
        <v>76</v>
      </c>
      <c r="X53">
        <v>75</v>
      </c>
      <c r="Y53">
        <v>76</v>
      </c>
      <c r="Z53">
        <v>606</v>
      </c>
      <c r="AA53">
        <v>581</v>
      </c>
      <c r="AB53">
        <v>588</v>
      </c>
      <c r="AC53">
        <v>613</v>
      </c>
      <c r="AD53">
        <v>622</v>
      </c>
      <c r="AE53">
        <v>528</v>
      </c>
      <c r="AF53">
        <v>521</v>
      </c>
      <c r="AG53">
        <v>529</v>
      </c>
      <c r="AH53">
        <v>1768</v>
      </c>
      <c r="AI53">
        <v>1207</v>
      </c>
      <c r="AJ53">
        <v>1339</v>
      </c>
      <c r="AK53">
        <v>1506</v>
      </c>
      <c r="AL53">
        <v>1455</v>
      </c>
      <c r="AM53">
        <v>1385</v>
      </c>
      <c r="AN53">
        <v>1393</v>
      </c>
      <c r="AO53">
        <v>1443</v>
      </c>
    </row>
    <row r="54" spans="2:41" x14ac:dyDescent="0.3">
      <c r="B54">
        <v>6</v>
      </c>
      <c r="C54">
        <v>8</v>
      </c>
      <c r="D54">
        <v>7</v>
      </c>
      <c r="E54">
        <v>7</v>
      </c>
      <c r="F54">
        <v>6</v>
      </c>
      <c r="G54">
        <v>5</v>
      </c>
      <c r="H54">
        <v>6</v>
      </c>
      <c r="I54">
        <v>6</v>
      </c>
      <c r="J54">
        <v>36</v>
      </c>
      <c r="K54">
        <v>49</v>
      </c>
      <c r="L54">
        <v>44</v>
      </c>
      <c r="M54">
        <v>41</v>
      </c>
      <c r="N54">
        <v>37</v>
      </c>
      <c r="O54">
        <v>36</v>
      </c>
      <c r="P54">
        <v>34</v>
      </c>
      <c r="Q54">
        <v>35</v>
      </c>
      <c r="R54">
        <v>83</v>
      </c>
      <c r="S54">
        <v>101</v>
      </c>
      <c r="T54">
        <v>94</v>
      </c>
      <c r="U54">
        <v>88</v>
      </c>
      <c r="V54">
        <v>80</v>
      </c>
      <c r="W54">
        <v>75</v>
      </c>
      <c r="X54">
        <v>76</v>
      </c>
      <c r="Y54">
        <v>77</v>
      </c>
      <c r="Z54">
        <v>611</v>
      </c>
      <c r="AA54">
        <v>586</v>
      </c>
      <c r="AB54">
        <v>590</v>
      </c>
      <c r="AC54">
        <v>602</v>
      </c>
      <c r="AD54">
        <v>552</v>
      </c>
      <c r="AE54">
        <v>588</v>
      </c>
      <c r="AF54">
        <v>505</v>
      </c>
      <c r="AG54">
        <v>497</v>
      </c>
      <c r="AH54">
        <v>1850</v>
      </c>
      <c r="AI54">
        <v>1237</v>
      </c>
      <c r="AJ54">
        <v>1336</v>
      </c>
      <c r="AK54">
        <v>1402</v>
      </c>
      <c r="AL54">
        <v>1452</v>
      </c>
      <c r="AM54">
        <v>1430</v>
      </c>
      <c r="AN54">
        <v>1426</v>
      </c>
      <c r="AO54">
        <v>1613</v>
      </c>
    </row>
    <row r="55" spans="2:41" x14ac:dyDescent="0.3">
      <c r="B55">
        <v>6</v>
      </c>
      <c r="C55">
        <v>8</v>
      </c>
      <c r="D55">
        <v>7</v>
      </c>
      <c r="E55">
        <v>6</v>
      </c>
      <c r="F55">
        <v>6</v>
      </c>
      <c r="G55">
        <v>6</v>
      </c>
      <c r="H55">
        <v>6</v>
      </c>
      <c r="I55">
        <v>6</v>
      </c>
      <c r="J55">
        <v>37</v>
      </c>
      <c r="K55">
        <v>50</v>
      </c>
      <c r="L55">
        <v>43</v>
      </c>
      <c r="M55">
        <v>40</v>
      </c>
      <c r="N55">
        <v>37</v>
      </c>
      <c r="O55">
        <v>34</v>
      </c>
      <c r="P55">
        <v>35</v>
      </c>
      <c r="Q55">
        <v>35</v>
      </c>
      <c r="R55">
        <v>84</v>
      </c>
      <c r="S55">
        <v>100</v>
      </c>
      <c r="T55">
        <v>95</v>
      </c>
      <c r="U55">
        <v>89</v>
      </c>
      <c r="V55">
        <v>82</v>
      </c>
      <c r="W55">
        <v>77</v>
      </c>
      <c r="X55">
        <v>77</v>
      </c>
      <c r="Y55">
        <v>76</v>
      </c>
      <c r="Z55">
        <v>586</v>
      </c>
      <c r="AA55">
        <v>579</v>
      </c>
      <c r="AB55">
        <v>573</v>
      </c>
      <c r="AC55">
        <v>572</v>
      </c>
      <c r="AD55">
        <v>525</v>
      </c>
      <c r="AE55">
        <v>514</v>
      </c>
      <c r="AF55">
        <v>562</v>
      </c>
      <c r="AG55">
        <v>529</v>
      </c>
      <c r="AH55">
        <v>1820</v>
      </c>
      <c r="AI55">
        <v>1235</v>
      </c>
      <c r="AJ55">
        <v>1407</v>
      </c>
      <c r="AK55">
        <v>1353</v>
      </c>
      <c r="AL55">
        <v>1472</v>
      </c>
      <c r="AM55">
        <v>1387</v>
      </c>
      <c r="AN55">
        <v>1397</v>
      </c>
      <c r="AO55">
        <v>1434</v>
      </c>
    </row>
    <row r="56" spans="2:41" x14ac:dyDescent="0.3">
      <c r="B56">
        <v>6</v>
      </c>
      <c r="C56">
        <v>8</v>
      </c>
      <c r="D56">
        <v>7</v>
      </c>
      <c r="E56">
        <v>7</v>
      </c>
      <c r="F56">
        <v>6</v>
      </c>
      <c r="G56">
        <v>5</v>
      </c>
      <c r="H56">
        <v>5</v>
      </c>
      <c r="I56">
        <v>6</v>
      </c>
      <c r="J56">
        <v>38</v>
      </c>
      <c r="K56">
        <v>48</v>
      </c>
      <c r="L56">
        <v>44</v>
      </c>
      <c r="M56">
        <v>40</v>
      </c>
      <c r="N56">
        <v>38</v>
      </c>
      <c r="O56">
        <v>35</v>
      </c>
      <c r="P56">
        <v>36</v>
      </c>
      <c r="Q56">
        <v>34</v>
      </c>
      <c r="R56">
        <v>80</v>
      </c>
      <c r="S56">
        <v>101</v>
      </c>
      <c r="T56">
        <v>99</v>
      </c>
      <c r="U56">
        <v>91</v>
      </c>
      <c r="V56">
        <v>86</v>
      </c>
      <c r="W56">
        <v>77</v>
      </c>
      <c r="X56">
        <v>75</v>
      </c>
      <c r="Y56">
        <v>74</v>
      </c>
      <c r="Z56">
        <v>676</v>
      </c>
      <c r="AA56">
        <v>575</v>
      </c>
      <c r="AB56">
        <v>601</v>
      </c>
      <c r="AC56">
        <v>584</v>
      </c>
      <c r="AD56">
        <v>562</v>
      </c>
      <c r="AE56">
        <v>567</v>
      </c>
      <c r="AF56">
        <v>557</v>
      </c>
      <c r="AG56">
        <v>520</v>
      </c>
      <c r="AH56">
        <v>1670</v>
      </c>
      <c r="AI56">
        <v>1236</v>
      </c>
      <c r="AJ56">
        <v>1323</v>
      </c>
      <c r="AK56">
        <v>1347</v>
      </c>
      <c r="AL56">
        <v>1524</v>
      </c>
      <c r="AM56">
        <v>1420</v>
      </c>
      <c r="AN56">
        <v>1436</v>
      </c>
      <c r="AO56">
        <v>1363</v>
      </c>
    </row>
    <row r="57" spans="2:41" x14ac:dyDescent="0.3">
      <c r="B57">
        <v>7</v>
      </c>
      <c r="C57">
        <v>8</v>
      </c>
      <c r="D57">
        <v>7</v>
      </c>
      <c r="E57">
        <v>6</v>
      </c>
      <c r="F57">
        <v>6</v>
      </c>
      <c r="G57">
        <v>6</v>
      </c>
      <c r="H57">
        <v>5</v>
      </c>
      <c r="I57">
        <v>6</v>
      </c>
      <c r="J57">
        <v>37</v>
      </c>
      <c r="K57">
        <v>48</v>
      </c>
      <c r="L57">
        <v>45</v>
      </c>
      <c r="M57">
        <v>40</v>
      </c>
      <c r="N57">
        <v>38</v>
      </c>
      <c r="O57">
        <v>35</v>
      </c>
      <c r="P57">
        <v>35</v>
      </c>
      <c r="Q57">
        <v>36</v>
      </c>
      <c r="R57">
        <v>80</v>
      </c>
      <c r="S57">
        <v>101</v>
      </c>
      <c r="T57">
        <v>93</v>
      </c>
      <c r="U57">
        <v>86</v>
      </c>
      <c r="V57">
        <v>82</v>
      </c>
      <c r="W57">
        <v>80</v>
      </c>
      <c r="X57">
        <v>76</v>
      </c>
      <c r="Y57">
        <v>77</v>
      </c>
      <c r="Z57">
        <v>611</v>
      </c>
      <c r="AA57">
        <v>576</v>
      </c>
      <c r="AB57">
        <v>585</v>
      </c>
      <c r="AC57">
        <v>556</v>
      </c>
      <c r="AD57">
        <v>563</v>
      </c>
      <c r="AE57">
        <v>562</v>
      </c>
      <c r="AF57">
        <v>547</v>
      </c>
      <c r="AG57">
        <v>524</v>
      </c>
      <c r="AH57">
        <v>1696</v>
      </c>
      <c r="AI57">
        <v>1221</v>
      </c>
      <c r="AJ57">
        <v>1373</v>
      </c>
      <c r="AK57">
        <v>1432</v>
      </c>
      <c r="AL57">
        <v>1418</v>
      </c>
      <c r="AM57">
        <v>1399</v>
      </c>
      <c r="AN57">
        <v>1346</v>
      </c>
      <c r="AO57">
        <v>1490</v>
      </c>
    </row>
    <row r="58" spans="2:41" x14ac:dyDescent="0.3">
      <c r="B58">
        <v>6</v>
      </c>
      <c r="C58">
        <v>8</v>
      </c>
      <c r="D58">
        <v>7</v>
      </c>
      <c r="E58">
        <v>7</v>
      </c>
      <c r="F58">
        <v>6</v>
      </c>
      <c r="G58">
        <v>5</v>
      </c>
      <c r="H58">
        <v>6</v>
      </c>
      <c r="I58">
        <v>6</v>
      </c>
      <c r="J58">
        <v>37</v>
      </c>
      <c r="K58">
        <v>49</v>
      </c>
      <c r="L58">
        <v>45</v>
      </c>
      <c r="M58">
        <v>40</v>
      </c>
      <c r="N58">
        <v>37</v>
      </c>
      <c r="O58">
        <v>36</v>
      </c>
      <c r="P58">
        <v>36</v>
      </c>
      <c r="Q58">
        <v>35</v>
      </c>
      <c r="R58">
        <v>81</v>
      </c>
      <c r="S58">
        <v>105</v>
      </c>
      <c r="T58">
        <v>96</v>
      </c>
      <c r="U58">
        <v>87</v>
      </c>
      <c r="V58">
        <v>82</v>
      </c>
      <c r="W58">
        <v>99</v>
      </c>
      <c r="X58">
        <v>76</v>
      </c>
      <c r="Y58">
        <v>77</v>
      </c>
      <c r="Z58">
        <v>617</v>
      </c>
      <c r="AA58">
        <v>581</v>
      </c>
      <c r="AB58">
        <v>586</v>
      </c>
      <c r="AC58">
        <v>591</v>
      </c>
      <c r="AD58">
        <v>543</v>
      </c>
      <c r="AE58">
        <v>535</v>
      </c>
      <c r="AF58">
        <v>566</v>
      </c>
      <c r="AG58">
        <v>536</v>
      </c>
      <c r="AH58">
        <v>1786</v>
      </c>
      <c r="AI58">
        <v>1224</v>
      </c>
      <c r="AJ58">
        <v>1341</v>
      </c>
      <c r="AK58">
        <v>1384</v>
      </c>
      <c r="AL58">
        <v>1435</v>
      </c>
      <c r="AM58">
        <v>1441</v>
      </c>
      <c r="AN58">
        <v>1374</v>
      </c>
      <c r="AO58">
        <v>1524</v>
      </c>
    </row>
    <row r="59" spans="2:41" x14ac:dyDescent="0.3">
      <c r="B59">
        <v>6</v>
      </c>
      <c r="C59">
        <v>8</v>
      </c>
      <c r="D59">
        <v>7</v>
      </c>
      <c r="E59">
        <v>7</v>
      </c>
      <c r="F59">
        <v>6</v>
      </c>
      <c r="G59">
        <v>5</v>
      </c>
      <c r="H59">
        <v>6</v>
      </c>
      <c r="I59">
        <v>6</v>
      </c>
      <c r="J59">
        <v>37</v>
      </c>
      <c r="K59">
        <v>48</v>
      </c>
      <c r="L59">
        <v>44</v>
      </c>
      <c r="M59">
        <v>40</v>
      </c>
      <c r="N59">
        <v>38</v>
      </c>
      <c r="O59">
        <v>35</v>
      </c>
      <c r="P59">
        <v>36</v>
      </c>
      <c r="Q59">
        <v>34</v>
      </c>
      <c r="R59">
        <v>81</v>
      </c>
      <c r="S59">
        <v>100</v>
      </c>
      <c r="T59">
        <v>96</v>
      </c>
      <c r="U59">
        <v>87</v>
      </c>
      <c r="V59">
        <v>80</v>
      </c>
      <c r="W59">
        <v>76</v>
      </c>
      <c r="X59">
        <v>77</v>
      </c>
      <c r="Y59">
        <v>76</v>
      </c>
      <c r="Z59">
        <v>628</v>
      </c>
      <c r="AA59">
        <v>572</v>
      </c>
      <c r="AB59">
        <v>597</v>
      </c>
      <c r="AC59">
        <v>597</v>
      </c>
      <c r="AD59">
        <v>558</v>
      </c>
      <c r="AE59">
        <v>533</v>
      </c>
      <c r="AF59">
        <v>555</v>
      </c>
      <c r="AG59">
        <v>511</v>
      </c>
      <c r="AH59">
        <v>1729</v>
      </c>
      <c r="AI59">
        <v>1215</v>
      </c>
      <c r="AJ59">
        <v>1379</v>
      </c>
      <c r="AK59">
        <v>1424</v>
      </c>
      <c r="AL59">
        <v>1403</v>
      </c>
      <c r="AM59">
        <v>1421</v>
      </c>
      <c r="AN59">
        <v>1349</v>
      </c>
      <c r="AO59">
        <v>1408</v>
      </c>
    </row>
    <row r="60" spans="2:41" x14ac:dyDescent="0.3">
      <c r="B60">
        <v>6</v>
      </c>
      <c r="C60">
        <v>8</v>
      </c>
      <c r="D60">
        <v>8</v>
      </c>
      <c r="E60">
        <v>7</v>
      </c>
      <c r="F60">
        <v>6</v>
      </c>
      <c r="G60">
        <v>6</v>
      </c>
      <c r="H60">
        <v>5</v>
      </c>
      <c r="I60">
        <v>6</v>
      </c>
      <c r="J60">
        <v>36</v>
      </c>
      <c r="K60">
        <v>48</v>
      </c>
      <c r="L60">
        <v>44</v>
      </c>
      <c r="M60">
        <v>40</v>
      </c>
      <c r="N60">
        <v>37</v>
      </c>
      <c r="O60">
        <v>35</v>
      </c>
      <c r="P60">
        <v>35</v>
      </c>
      <c r="Q60">
        <v>34</v>
      </c>
      <c r="R60">
        <v>83</v>
      </c>
      <c r="S60">
        <v>99</v>
      </c>
      <c r="T60">
        <v>95</v>
      </c>
      <c r="U60">
        <v>89</v>
      </c>
      <c r="V60">
        <v>81</v>
      </c>
      <c r="W60">
        <v>77</v>
      </c>
      <c r="X60">
        <v>77</v>
      </c>
      <c r="Y60">
        <v>76</v>
      </c>
      <c r="Z60">
        <v>606</v>
      </c>
      <c r="AA60">
        <v>574</v>
      </c>
      <c r="AB60">
        <v>597</v>
      </c>
      <c r="AC60">
        <v>566</v>
      </c>
      <c r="AD60">
        <v>545</v>
      </c>
      <c r="AE60">
        <v>554</v>
      </c>
      <c r="AF60">
        <v>555</v>
      </c>
      <c r="AG60">
        <v>533</v>
      </c>
      <c r="AH60">
        <v>1799</v>
      </c>
      <c r="AI60">
        <v>1259</v>
      </c>
      <c r="AJ60">
        <v>1371</v>
      </c>
      <c r="AK60">
        <v>1421</v>
      </c>
      <c r="AL60">
        <v>1436</v>
      </c>
      <c r="AM60">
        <v>1492</v>
      </c>
      <c r="AN60">
        <v>1452</v>
      </c>
      <c r="AO60">
        <v>1513</v>
      </c>
    </row>
    <row r="61" spans="2:41" x14ac:dyDescent="0.3">
      <c r="B61">
        <v>6</v>
      </c>
      <c r="C61">
        <v>8</v>
      </c>
      <c r="D61">
        <v>7</v>
      </c>
      <c r="E61">
        <v>7</v>
      </c>
      <c r="F61">
        <v>6</v>
      </c>
      <c r="G61">
        <v>5</v>
      </c>
      <c r="H61">
        <v>6</v>
      </c>
      <c r="I61">
        <v>6</v>
      </c>
      <c r="J61">
        <v>37</v>
      </c>
      <c r="K61">
        <v>48</v>
      </c>
      <c r="L61">
        <v>44</v>
      </c>
      <c r="M61">
        <v>39</v>
      </c>
      <c r="N61">
        <v>37</v>
      </c>
      <c r="O61">
        <v>35</v>
      </c>
      <c r="P61">
        <v>34</v>
      </c>
      <c r="Q61">
        <v>35</v>
      </c>
      <c r="R61">
        <v>80</v>
      </c>
      <c r="S61">
        <v>100</v>
      </c>
      <c r="T61">
        <v>99</v>
      </c>
      <c r="U61">
        <v>92</v>
      </c>
      <c r="V61">
        <v>79</v>
      </c>
      <c r="W61">
        <v>77</v>
      </c>
      <c r="X61">
        <v>78</v>
      </c>
      <c r="Y61">
        <v>77</v>
      </c>
      <c r="Z61">
        <v>590</v>
      </c>
      <c r="AA61">
        <v>579</v>
      </c>
      <c r="AB61">
        <v>589</v>
      </c>
      <c r="AC61">
        <v>569</v>
      </c>
      <c r="AD61">
        <v>558</v>
      </c>
      <c r="AE61">
        <v>583</v>
      </c>
      <c r="AF61">
        <v>523</v>
      </c>
      <c r="AG61">
        <v>510</v>
      </c>
      <c r="AH61">
        <v>1821</v>
      </c>
      <c r="AI61">
        <v>1224</v>
      </c>
      <c r="AJ61">
        <v>1329</v>
      </c>
      <c r="AK61">
        <v>1449</v>
      </c>
      <c r="AL61">
        <v>1516</v>
      </c>
      <c r="AM61">
        <v>1482</v>
      </c>
      <c r="AN61">
        <v>1423</v>
      </c>
      <c r="AO61">
        <v>1449</v>
      </c>
    </row>
    <row r="62" spans="2:41" x14ac:dyDescent="0.3">
      <c r="B62">
        <v>6</v>
      </c>
      <c r="C62">
        <v>8</v>
      </c>
      <c r="D62">
        <v>7</v>
      </c>
      <c r="E62">
        <v>7</v>
      </c>
      <c r="F62">
        <v>6</v>
      </c>
      <c r="G62">
        <v>6</v>
      </c>
      <c r="H62">
        <v>5</v>
      </c>
      <c r="I62">
        <v>6</v>
      </c>
      <c r="J62">
        <v>37</v>
      </c>
      <c r="K62">
        <v>49</v>
      </c>
      <c r="L62">
        <v>44</v>
      </c>
      <c r="M62">
        <v>41</v>
      </c>
      <c r="N62">
        <v>37</v>
      </c>
      <c r="O62">
        <v>35</v>
      </c>
      <c r="P62">
        <v>35</v>
      </c>
      <c r="Q62">
        <v>35</v>
      </c>
      <c r="R62">
        <v>83</v>
      </c>
      <c r="S62">
        <v>103</v>
      </c>
      <c r="T62">
        <v>91</v>
      </c>
      <c r="U62">
        <v>89</v>
      </c>
      <c r="V62">
        <v>77</v>
      </c>
      <c r="W62">
        <v>76</v>
      </c>
      <c r="X62">
        <v>72</v>
      </c>
      <c r="Y62">
        <v>76</v>
      </c>
      <c r="Z62">
        <v>632</v>
      </c>
      <c r="AA62">
        <v>571</v>
      </c>
      <c r="AB62">
        <v>581</v>
      </c>
      <c r="AC62">
        <v>579</v>
      </c>
      <c r="AD62">
        <v>556</v>
      </c>
      <c r="AE62">
        <v>549</v>
      </c>
      <c r="AF62">
        <v>510</v>
      </c>
      <c r="AG62">
        <v>527</v>
      </c>
      <c r="AH62">
        <v>1829</v>
      </c>
      <c r="AI62">
        <v>1182</v>
      </c>
      <c r="AJ62">
        <v>1354</v>
      </c>
      <c r="AK62">
        <v>1473</v>
      </c>
      <c r="AL62">
        <v>1529</v>
      </c>
      <c r="AM62">
        <v>1747</v>
      </c>
      <c r="AN62">
        <v>1474</v>
      </c>
      <c r="AO62">
        <v>1507</v>
      </c>
    </row>
    <row r="63" spans="2:41" x14ac:dyDescent="0.3">
      <c r="B63">
        <v>6</v>
      </c>
      <c r="C63">
        <v>8</v>
      </c>
      <c r="D63">
        <v>8</v>
      </c>
      <c r="E63">
        <v>7</v>
      </c>
      <c r="F63">
        <v>6</v>
      </c>
      <c r="G63">
        <v>6</v>
      </c>
      <c r="H63">
        <v>6</v>
      </c>
      <c r="I63">
        <v>6</v>
      </c>
      <c r="J63">
        <v>36</v>
      </c>
      <c r="K63">
        <v>48</v>
      </c>
      <c r="L63">
        <v>44</v>
      </c>
      <c r="M63">
        <v>40</v>
      </c>
      <c r="N63">
        <v>36</v>
      </c>
      <c r="O63">
        <v>35</v>
      </c>
      <c r="P63">
        <v>35</v>
      </c>
      <c r="Q63">
        <v>34</v>
      </c>
      <c r="R63">
        <v>80</v>
      </c>
      <c r="S63">
        <v>101</v>
      </c>
      <c r="T63">
        <v>99</v>
      </c>
      <c r="U63">
        <v>88</v>
      </c>
      <c r="V63">
        <v>80</v>
      </c>
      <c r="W63">
        <v>76</v>
      </c>
      <c r="X63">
        <v>75</v>
      </c>
      <c r="Y63">
        <v>78</v>
      </c>
      <c r="Z63">
        <v>580</v>
      </c>
      <c r="AA63">
        <v>580</v>
      </c>
      <c r="AB63">
        <v>607</v>
      </c>
      <c r="AC63">
        <v>573</v>
      </c>
      <c r="AD63">
        <v>568</v>
      </c>
      <c r="AE63">
        <v>527</v>
      </c>
      <c r="AF63">
        <v>530</v>
      </c>
      <c r="AG63">
        <v>527</v>
      </c>
      <c r="AH63">
        <v>1783</v>
      </c>
      <c r="AI63">
        <v>1275</v>
      </c>
      <c r="AJ63">
        <v>1497</v>
      </c>
      <c r="AK63">
        <v>1496</v>
      </c>
      <c r="AL63">
        <v>1458</v>
      </c>
      <c r="AM63">
        <v>1344</v>
      </c>
      <c r="AN63">
        <v>1454</v>
      </c>
      <c r="AO63">
        <v>1438</v>
      </c>
    </row>
    <row r="64" spans="2:41" x14ac:dyDescent="0.3">
      <c r="B64">
        <v>6</v>
      </c>
      <c r="C64">
        <v>9</v>
      </c>
      <c r="D64">
        <v>8</v>
      </c>
      <c r="E64">
        <v>7</v>
      </c>
      <c r="F64">
        <v>6</v>
      </c>
      <c r="G64">
        <v>6</v>
      </c>
      <c r="H64">
        <v>6</v>
      </c>
      <c r="I64">
        <v>5</v>
      </c>
      <c r="J64">
        <v>37</v>
      </c>
      <c r="K64">
        <v>48</v>
      </c>
      <c r="L64">
        <v>43</v>
      </c>
      <c r="M64">
        <v>46</v>
      </c>
      <c r="N64">
        <v>36</v>
      </c>
      <c r="O64">
        <v>36</v>
      </c>
      <c r="P64">
        <v>34</v>
      </c>
      <c r="Q64">
        <v>34</v>
      </c>
      <c r="R64">
        <v>79</v>
      </c>
      <c r="S64">
        <v>101</v>
      </c>
      <c r="T64">
        <v>93</v>
      </c>
      <c r="U64">
        <v>87</v>
      </c>
      <c r="V64">
        <v>80</v>
      </c>
      <c r="W64">
        <v>77</v>
      </c>
      <c r="X64">
        <v>73</v>
      </c>
      <c r="Y64">
        <v>79</v>
      </c>
      <c r="Z64">
        <v>691</v>
      </c>
      <c r="AA64">
        <v>574</v>
      </c>
      <c r="AB64">
        <v>576</v>
      </c>
      <c r="AC64">
        <v>575</v>
      </c>
      <c r="AD64">
        <v>582</v>
      </c>
      <c r="AE64">
        <v>536</v>
      </c>
      <c r="AF64">
        <v>561</v>
      </c>
      <c r="AG64">
        <v>532</v>
      </c>
      <c r="AH64">
        <v>1919</v>
      </c>
      <c r="AI64">
        <v>1233</v>
      </c>
      <c r="AJ64">
        <v>1382</v>
      </c>
      <c r="AK64">
        <v>1461</v>
      </c>
      <c r="AL64">
        <v>1406</v>
      </c>
      <c r="AM64">
        <v>1393</v>
      </c>
      <c r="AN64">
        <v>1491</v>
      </c>
      <c r="AO64">
        <v>1453</v>
      </c>
    </row>
    <row r="65" spans="2:41" x14ac:dyDescent="0.3">
      <c r="B65">
        <v>6</v>
      </c>
      <c r="C65">
        <v>8</v>
      </c>
      <c r="D65">
        <v>8</v>
      </c>
      <c r="E65">
        <v>7</v>
      </c>
      <c r="F65">
        <v>6</v>
      </c>
      <c r="G65">
        <v>6</v>
      </c>
      <c r="H65">
        <v>6</v>
      </c>
      <c r="I65">
        <v>6</v>
      </c>
      <c r="J65">
        <v>36</v>
      </c>
      <c r="K65">
        <v>48</v>
      </c>
      <c r="L65">
        <v>44</v>
      </c>
      <c r="M65">
        <v>41</v>
      </c>
      <c r="N65">
        <v>37</v>
      </c>
      <c r="O65">
        <v>35</v>
      </c>
      <c r="P65">
        <v>36</v>
      </c>
      <c r="Q65">
        <v>35</v>
      </c>
      <c r="R65">
        <v>81</v>
      </c>
      <c r="S65">
        <v>102</v>
      </c>
      <c r="T65">
        <v>95</v>
      </c>
      <c r="U65">
        <v>88</v>
      </c>
      <c r="V65">
        <v>81</v>
      </c>
      <c r="W65">
        <v>77</v>
      </c>
      <c r="X65">
        <v>77</v>
      </c>
      <c r="Y65">
        <v>79</v>
      </c>
      <c r="Z65">
        <v>632</v>
      </c>
      <c r="AA65">
        <v>572</v>
      </c>
      <c r="AB65">
        <v>581</v>
      </c>
      <c r="AC65">
        <v>609</v>
      </c>
      <c r="AD65">
        <v>575</v>
      </c>
      <c r="AE65">
        <v>544</v>
      </c>
      <c r="AF65">
        <v>556</v>
      </c>
      <c r="AG65">
        <v>550</v>
      </c>
      <c r="AH65">
        <v>1682</v>
      </c>
      <c r="AI65">
        <v>1230</v>
      </c>
      <c r="AJ65">
        <v>1364</v>
      </c>
      <c r="AK65">
        <v>1400</v>
      </c>
      <c r="AL65">
        <v>1505</v>
      </c>
      <c r="AM65">
        <v>1470</v>
      </c>
      <c r="AN65">
        <v>1327</v>
      </c>
      <c r="AO65">
        <v>1419</v>
      </c>
    </row>
    <row r="66" spans="2:41" x14ac:dyDescent="0.3">
      <c r="B66">
        <v>6</v>
      </c>
      <c r="C66">
        <v>8</v>
      </c>
      <c r="D66">
        <v>8</v>
      </c>
      <c r="E66">
        <v>7</v>
      </c>
      <c r="F66">
        <v>6</v>
      </c>
      <c r="G66">
        <v>6</v>
      </c>
      <c r="H66">
        <v>6</v>
      </c>
      <c r="I66">
        <v>6</v>
      </c>
      <c r="J66">
        <v>36</v>
      </c>
      <c r="K66">
        <v>47</v>
      </c>
      <c r="L66">
        <v>44</v>
      </c>
      <c r="M66">
        <v>40</v>
      </c>
      <c r="N66">
        <v>37</v>
      </c>
      <c r="O66">
        <v>35</v>
      </c>
      <c r="P66">
        <v>36</v>
      </c>
      <c r="Q66">
        <v>35</v>
      </c>
      <c r="R66">
        <v>80</v>
      </c>
      <c r="S66">
        <v>99</v>
      </c>
      <c r="T66">
        <v>97</v>
      </c>
      <c r="U66">
        <v>87</v>
      </c>
      <c r="V66">
        <v>81</v>
      </c>
      <c r="W66">
        <v>76</v>
      </c>
      <c r="X66">
        <v>77</v>
      </c>
      <c r="Y66">
        <v>77</v>
      </c>
      <c r="Z66">
        <v>600</v>
      </c>
      <c r="AA66">
        <v>565</v>
      </c>
      <c r="AB66">
        <v>579</v>
      </c>
      <c r="AC66">
        <v>553</v>
      </c>
      <c r="AD66">
        <v>562</v>
      </c>
      <c r="AE66">
        <v>546</v>
      </c>
      <c r="AF66">
        <v>537</v>
      </c>
      <c r="AG66">
        <v>544</v>
      </c>
      <c r="AH66">
        <v>1800</v>
      </c>
      <c r="AI66">
        <v>1242</v>
      </c>
      <c r="AJ66">
        <v>1399</v>
      </c>
      <c r="AK66">
        <v>1395</v>
      </c>
      <c r="AL66">
        <v>1442</v>
      </c>
      <c r="AM66">
        <v>1425</v>
      </c>
      <c r="AN66">
        <v>1359</v>
      </c>
      <c r="AO66">
        <v>1439</v>
      </c>
    </row>
    <row r="67" spans="2:41" x14ac:dyDescent="0.3">
      <c r="B67">
        <v>6</v>
      </c>
      <c r="C67">
        <v>8</v>
      </c>
      <c r="D67">
        <v>8</v>
      </c>
      <c r="E67">
        <v>7</v>
      </c>
      <c r="F67">
        <v>6</v>
      </c>
      <c r="G67">
        <v>6</v>
      </c>
      <c r="H67">
        <v>6</v>
      </c>
      <c r="I67">
        <v>6</v>
      </c>
      <c r="J67">
        <v>37</v>
      </c>
      <c r="K67">
        <v>47</v>
      </c>
      <c r="L67">
        <v>43</v>
      </c>
      <c r="M67">
        <v>40</v>
      </c>
      <c r="N67">
        <v>37</v>
      </c>
      <c r="O67">
        <v>35</v>
      </c>
      <c r="P67">
        <v>35</v>
      </c>
      <c r="Q67">
        <v>34</v>
      </c>
      <c r="R67">
        <v>82</v>
      </c>
      <c r="S67">
        <v>102</v>
      </c>
      <c r="T67">
        <v>94</v>
      </c>
      <c r="U67">
        <v>89</v>
      </c>
      <c r="V67">
        <v>81</v>
      </c>
      <c r="W67">
        <v>77</v>
      </c>
      <c r="X67">
        <v>77</v>
      </c>
      <c r="Y67">
        <v>79</v>
      </c>
      <c r="Z67">
        <v>618</v>
      </c>
      <c r="AA67">
        <v>574</v>
      </c>
      <c r="AB67">
        <v>572</v>
      </c>
      <c r="AC67">
        <v>599</v>
      </c>
      <c r="AD67">
        <v>544</v>
      </c>
      <c r="AE67">
        <v>557</v>
      </c>
      <c r="AF67">
        <v>548</v>
      </c>
      <c r="AG67">
        <v>567</v>
      </c>
      <c r="AH67">
        <v>1677</v>
      </c>
      <c r="AI67">
        <v>1232</v>
      </c>
      <c r="AJ67">
        <v>1335</v>
      </c>
      <c r="AK67">
        <v>1441</v>
      </c>
      <c r="AL67">
        <v>1360</v>
      </c>
      <c r="AM67">
        <v>1404</v>
      </c>
      <c r="AN67">
        <v>1509</v>
      </c>
      <c r="AO67">
        <v>1516</v>
      </c>
    </row>
    <row r="68" spans="2:41" x14ac:dyDescent="0.3">
      <c r="B68">
        <v>6</v>
      </c>
      <c r="C68">
        <v>9</v>
      </c>
      <c r="D68">
        <v>7</v>
      </c>
      <c r="E68">
        <v>7</v>
      </c>
      <c r="F68">
        <v>6</v>
      </c>
      <c r="G68">
        <v>6</v>
      </c>
      <c r="H68">
        <v>5</v>
      </c>
      <c r="I68">
        <v>6</v>
      </c>
      <c r="J68">
        <v>37</v>
      </c>
      <c r="K68">
        <v>48</v>
      </c>
      <c r="L68">
        <v>44</v>
      </c>
      <c r="M68">
        <v>42</v>
      </c>
      <c r="N68">
        <v>38</v>
      </c>
      <c r="O68">
        <v>35</v>
      </c>
      <c r="P68">
        <v>34</v>
      </c>
      <c r="Q68">
        <v>34</v>
      </c>
      <c r="R68">
        <v>81</v>
      </c>
      <c r="S68">
        <v>103</v>
      </c>
      <c r="T68">
        <v>95</v>
      </c>
      <c r="U68">
        <v>90</v>
      </c>
      <c r="V68">
        <v>83</v>
      </c>
      <c r="W68">
        <v>77</v>
      </c>
      <c r="X68">
        <v>76</v>
      </c>
      <c r="Y68">
        <v>76</v>
      </c>
      <c r="Z68">
        <v>610</v>
      </c>
      <c r="AA68">
        <v>571</v>
      </c>
      <c r="AB68">
        <v>601</v>
      </c>
      <c r="AC68">
        <v>596</v>
      </c>
      <c r="AD68">
        <v>596</v>
      </c>
      <c r="AE68">
        <v>560</v>
      </c>
      <c r="AF68">
        <v>526</v>
      </c>
      <c r="AG68">
        <v>551</v>
      </c>
      <c r="AH68">
        <v>1602</v>
      </c>
      <c r="AI68">
        <v>1239</v>
      </c>
      <c r="AJ68">
        <v>1367</v>
      </c>
      <c r="AK68">
        <v>1410</v>
      </c>
      <c r="AL68">
        <v>1469</v>
      </c>
      <c r="AM68">
        <v>1353</v>
      </c>
      <c r="AN68">
        <v>1408</v>
      </c>
      <c r="AO68">
        <v>1386</v>
      </c>
    </row>
    <row r="69" spans="2:41" x14ac:dyDescent="0.3">
      <c r="B69">
        <v>6</v>
      </c>
      <c r="C69">
        <v>8</v>
      </c>
      <c r="D69">
        <v>7</v>
      </c>
      <c r="E69">
        <v>7</v>
      </c>
      <c r="F69">
        <v>7</v>
      </c>
      <c r="G69">
        <v>6</v>
      </c>
      <c r="H69">
        <v>6</v>
      </c>
      <c r="I69">
        <v>6</v>
      </c>
      <c r="J69">
        <v>37</v>
      </c>
      <c r="K69">
        <v>47</v>
      </c>
      <c r="L69">
        <v>43</v>
      </c>
      <c r="M69">
        <v>41</v>
      </c>
      <c r="N69">
        <v>36</v>
      </c>
      <c r="O69">
        <v>34</v>
      </c>
      <c r="P69">
        <v>34</v>
      </c>
      <c r="Q69">
        <v>36</v>
      </c>
      <c r="R69">
        <v>78</v>
      </c>
      <c r="S69">
        <v>102</v>
      </c>
      <c r="T69">
        <v>98</v>
      </c>
      <c r="U69">
        <v>87</v>
      </c>
      <c r="V69">
        <v>81</v>
      </c>
      <c r="W69">
        <v>78</v>
      </c>
      <c r="X69">
        <v>75</v>
      </c>
      <c r="Y69">
        <v>75</v>
      </c>
      <c r="Z69">
        <v>566</v>
      </c>
      <c r="AA69">
        <v>555</v>
      </c>
      <c r="AB69">
        <v>558</v>
      </c>
      <c r="AC69">
        <v>556</v>
      </c>
      <c r="AD69">
        <v>570</v>
      </c>
      <c r="AE69">
        <v>530</v>
      </c>
      <c r="AF69">
        <v>524</v>
      </c>
      <c r="AG69">
        <v>540</v>
      </c>
      <c r="AH69">
        <v>1641</v>
      </c>
      <c r="AI69">
        <v>1249</v>
      </c>
      <c r="AJ69">
        <v>1376</v>
      </c>
      <c r="AK69">
        <v>1427</v>
      </c>
      <c r="AL69">
        <v>1474</v>
      </c>
      <c r="AM69">
        <v>1445</v>
      </c>
      <c r="AN69">
        <v>1376</v>
      </c>
      <c r="AO69">
        <v>1432</v>
      </c>
    </row>
    <row r="70" spans="2:41" x14ac:dyDescent="0.3">
      <c r="B70">
        <v>7</v>
      </c>
      <c r="C70">
        <v>8</v>
      </c>
      <c r="D70">
        <v>7</v>
      </c>
      <c r="E70">
        <v>7</v>
      </c>
      <c r="F70">
        <v>6</v>
      </c>
      <c r="G70">
        <v>5</v>
      </c>
      <c r="H70">
        <v>6</v>
      </c>
      <c r="I70">
        <v>6</v>
      </c>
      <c r="J70">
        <v>37</v>
      </c>
      <c r="K70">
        <v>47</v>
      </c>
      <c r="L70">
        <v>44</v>
      </c>
      <c r="M70">
        <v>40</v>
      </c>
      <c r="N70">
        <v>37</v>
      </c>
      <c r="O70">
        <v>36</v>
      </c>
      <c r="P70">
        <v>34</v>
      </c>
      <c r="Q70">
        <v>35</v>
      </c>
      <c r="R70">
        <v>84</v>
      </c>
      <c r="S70">
        <v>100</v>
      </c>
      <c r="T70">
        <v>91</v>
      </c>
      <c r="U70">
        <v>88</v>
      </c>
      <c r="V70">
        <v>79</v>
      </c>
      <c r="W70">
        <v>76</v>
      </c>
      <c r="X70">
        <v>76</v>
      </c>
      <c r="Y70">
        <v>75</v>
      </c>
      <c r="Z70">
        <v>623</v>
      </c>
      <c r="AA70">
        <v>572</v>
      </c>
      <c r="AB70">
        <v>595</v>
      </c>
      <c r="AC70">
        <v>578</v>
      </c>
      <c r="AD70">
        <v>558</v>
      </c>
      <c r="AE70">
        <v>567</v>
      </c>
      <c r="AF70">
        <v>544</v>
      </c>
      <c r="AG70">
        <v>522</v>
      </c>
      <c r="AH70">
        <v>1761</v>
      </c>
      <c r="AI70">
        <v>1232</v>
      </c>
      <c r="AJ70">
        <v>1356</v>
      </c>
      <c r="AK70">
        <v>1459</v>
      </c>
      <c r="AL70">
        <v>1438</v>
      </c>
      <c r="AM70">
        <v>1449</v>
      </c>
      <c r="AN70">
        <v>1306</v>
      </c>
      <c r="AO70">
        <v>1368</v>
      </c>
    </row>
    <row r="71" spans="2:41" x14ac:dyDescent="0.3">
      <c r="B71">
        <v>6</v>
      </c>
      <c r="C71">
        <v>8</v>
      </c>
      <c r="D71">
        <v>7</v>
      </c>
      <c r="E71">
        <v>7</v>
      </c>
      <c r="F71">
        <v>6</v>
      </c>
      <c r="G71">
        <v>5</v>
      </c>
      <c r="H71">
        <v>6</v>
      </c>
      <c r="I71">
        <v>6</v>
      </c>
      <c r="J71">
        <v>38</v>
      </c>
      <c r="K71">
        <v>47</v>
      </c>
      <c r="L71">
        <v>45</v>
      </c>
      <c r="M71">
        <v>40</v>
      </c>
      <c r="N71">
        <v>37</v>
      </c>
      <c r="O71">
        <v>35</v>
      </c>
      <c r="P71">
        <v>35</v>
      </c>
      <c r="Q71">
        <v>35</v>
      </c>
      <c r="R71">
        <v>80</v>
      </c>
      <c r="S71">
        <v>101</v>
      </c>
      <c r="T71">
        <v>94</v>
      </c>
      <c r="U71">
        <v>87</v>
      </c>
      <c r="V71">
        <v>87</v>
      </c>
      <c r="W71">
        <v>77</v>
      </c>
      <c r="X71">
        <v>77</v>
      </c>
      <c r="Y71">
        <v>76</v>
      </c>
      <c r="Z71">
        <v>615</v>
      </c>
      <c r="AA71">
        <v>575</v>
      </c>
      <c r="AB71">
        <v>599</v>
      </c>
      <c r="AC71">
        <v>576</v>
      </c>
      <c r="AD71">
        <v>580</v>
      </c>
      <c r="AE71">
        <v>494</v>
      </c>
      <c r="AF71">
        <v>528</v>
      </c>
      <c r="AG71">
        <v>534</v>
      </c>
      <c r="AH71">
        <v>1655</v>
      </c>
      <c r="AI71">
        <v>1243</v>
      </c>
      <c r="AJ71">
        <v>1327</v>
      </c>
      <c r="AK71">
        <v>1551</v>
      </c>
      <c r="AL71">
        <v>1503</v>
      </c>
      <c r="AM71">
        <v>1467</v>
      </c>
      <c r="AN71">
        <v>1424</v>
      </c>
      <c r="AO71">
        <v>1354</v>
      </c>
    </row>
    <row r="72" spans="2:41" x14ac:dyDescent="0.3">
      <c r="B72">
        <v>6</v>
      </c>
      <c r="C72">
        <v>8</v>
      </c>
      <c r="D72">
        <v>7</v>
      </c>
      <c r="E72">
        <v>7</v>
      </c>
      <c r="F72">
        <v>7</v>
      </c>
      <c r="G72">
        <v>6</v>
      </c>
      <c r="H72">
        <v>5</v>
      </c>
      <c r="I72">
        <v>6</v>
      </c>
      <c r="J72">
        <v>38</v>
      </c>
      <c r="K72">
        <v>47</v>
      </c>
      <c r="L72">
        <v>43</v>
      </c>
      <c r="M72">
        <v>41</v>
      </c>
      <c r="N72">
        <v>38</v>
      </c>
      <c r="O72">
        <v>36</v>
      </c>
      <c r="P72">
        <v>36</v>
      </c>
      <c r="Q72">
        <v>36</v>
      </c>
      <c r="R72">
        <v>82</v>
      </c>
      <c r="S72">
        <v>101</v>
      </c>
      <c r="T72">
        <v>94</v>
      </c>
      <c r="U72">
        <v>103</v>
      </c>
      <c r="V72">
        <v>96</v>
      </c>
      <c r="W72">
        <v>75</v>
      </c>
      <c r="X72">
        <v>79</v>
      </c>
      <c r="Y72">
        <v>76</v>
      </c>
      <c r="Z72">
        <v>706</v>
      </c>
      <c r="AA72">
        <v>592</v>
      </c>
      <c r="AB72">
        <v>580</v>
      </c>
      <c r="AC72">
        <v>533</v>
      </c>
      <c r="AD72">
        <v>580</v>
      </c>
      <c r="AE72">
        <v>522</v>
      </c>
      <c r="AF72">
        <v>527</v>
      </c>
      <c r="AG72">
        <v>537</v>
      </c>
      <c r="AH72">
        <v>1620</v>
      </c>
      <c r="AI72">
        <v>1252</v>
      </c>
      <c r="AJ72">
        <v>1409</v>
      </c>
      <c r="AK72">
        <v>1393</v>
      </c>
      <c r="AL72">
        <v>1460</v>
      </c>
      <c r="AM72">
        <v>1425</v>
      </c>
      <c r="AN72">
        <v>1412</v>
      </c>
      <c r="AO72">
        <v>1461</v>
      </c>
    </row>
    <row r="73" spans="2:41" x14ac:dyDescent="0.3">
      <c r="B73">
        <v>6</v>
      </c>
      <c r="C73">
        <v>8</v>
      </c>
      <c r="D73">
        <v>8</v>
      </c>
      <c r="E73">
        <v>6</v>
      </c>
      <c r="F73">
        <v>6</v>
      </c>
      <c r="G73">
        <v>5</v>
      </c>
      <c r="H73">
        <v>6</v>
      </c>
      <c r="I73">
        <v>6</v>
      </c>
      <c r="J73">
        <v>37</v>
      </c>
      <c r="K73">
        <v>48</v>
      </c>
      <c r="L73">
        <v>44</v>
      </c>
      <c r="M73">
        <v>40</v>
      </c>
      <c r="N73">
        <v>37</v>
      </c>
      <c r="O73">
        <v>36</v>
      </c>
      <c r="P73">
        <v>34</v>
      </c>
      <c r="Q73">
        <v>35</v>
      </c>
      <c r="R73">
        <v>84</v>
      </c>
      <c r="S73">
        <v>104</v>
      </c>
      <c r="T73">
        <v>97</v>
      </c>
      <c r="U73">
        <v>91</v>
      </c>
      <c r="V73">
        <v>80</v>
      </c>
      <c r="W73">
        <v>78</v>
      </c>
      <c r="X73">
        <v>78</v>
      </c>
      <c r="Y73">
        <v>77</v>
      </c>
      <c r="Z73">
        <v>601</v>
      </c>
      <c r="AA73">
        <v>570</v>
      </c>
      <c r="AB73">
        <v>558</v>
      </c>
      <c r="AC73">
        <v>576</v>
      </c>
      <c r="AD73">
        <v>538</v>
      </c>
      <c r="AE73">
        <v>548</v>
      </c>
      <c r="AF73">
        <v>559</v>
      </c>
      <c r="AG73">
        <v>520</v>
      </c>
      <c r="AH73">
        <v>1707</v>
      </c>
      <c r="AI73">
        <v>1240</v>
      </c>
      <c r="AJ73">
        <v>1448</v>
      </c>
      <c r="AK73">
        <v>1407</v>
      </c>
      <c r="AL73">
        <v>1496</v>
      </c>
      <c r="AM73">
        <v>1387</v>
      </c>
      <c r="AN73">
        <v>1435</v>
      </c>
      <c r="AO73">
        <v>1359</v>
      </c>
    </row>
    <row r="74" spans="2:41" x14ac:dyDescent="0.3">
      <c r="B74">
        <v>6</v>
      </c>
      <c r="C74">
        <v>8</v>
      </c>
      <c r="D74">
        <v>8</v>
      </c>
      <c r="E74">
        <v>7</v>
      </c>
      <c r="F74">
        <v>6</v>
      </c>
      <c r="G74">
        <v>6</v>
      </c>
      <c r="H74">
        <v>6</v>
      </c>
      <c r="I74">
        <v>5</v>
      </c>
      <c r="J74">
        <v>36</v>
      </c>
      <c r="K74">
        <v>48</v>
      </c>
      <c r="L74">
        <v>44</v>
      </c>
      <c r="M74">
        <v>40</v>
      </c>
      <c r="N74">
        <v>37</v>
      </c>
      <c r="O74">
        <v>35</v>
      </c>
      <c r="P74">
        <v>34</v>
      </c>
      <c r="Q74">
        <v>34</v>
      </c>
      <c r="R74">
        <v>80</v>
      </c>
      <c r="S74">
        <v>101</v>
      </c>
      <c r="T74">
        <v>95</v>
      </c>
      <c r="U74">
        <v>88</v>
      </c>
      <c r="V74">
        <v>82</v>
      </c>
      <c r="W74">
        <v>76</v>
      </c>
      <c r="X74">
        <v>74</v>
      </c>
      <c r="Y74">
        <v>76</v>
      </c>
      <c r="Z74">
        <v>615</v>
      </c>
      <c r="AA74">
        <v>576</v>
      </c>
      <c r="AB74">
        <v>586</v>
      </c>
      <c r="AC74">
        <v>579</v>
      </c>
      <c r="AD74">
        <v>578</v>
      </c>
      <c r="AE74">
        <v>519</v>
      </c>
      <c r="AF74">
        <v>532</v>
      </c>
      <c r="AG74">
        <v>520</v>
      </c>
      <c r="AH74">
        <v>1586</v>
      </c>
      <c r="AI74">
        <v>1188</v>
      </c>
      <c r="AJ74">
        <v>1410</v>
      </c>
      <c r="AK74">
        <v>1425</v>
      </c>
      <c r="AL74">
        <v>1425</v>
      </c>
      <c r="AM74">
        <v>1367</v>
      </c>
      <c r="AN74">
        <v>1399</v>
      </c>
      <c r="AO74">
        <v>1421</v>
      </c>
    </row>
    <row r="75" spans="2:41" x14ac:dyDescent="0.3">
      <c r="B75">
        <v>6</v>
      </c>
      <c r="C75">
        <v>9</v>
      </c>
      <c r="D75">
        <v>8</v>
      </c>
      <c r="E75">
        <v>7</v>
      </c>
      <c r="F75">
        <v>6</v>
      </c>
      <c r="G75">
        <v>6</v>
      </c>
      <c r="H75">
        <v>6</v>
      </c>
      <c r="I75">
        <v>5</v>
      </c>
      <c r="J75">
        <v>38</v>
      </c>
      <c r="K75">
        <v>47</v>
      </c>
      <c r="L75">
        <v>44</v>
      </c>
      <c r="M75">
        <v>40</v>
      </c>
      <c r="N75">
        <v>38</v>
      </c>
      <c r="O75">
        <v>35</v>
      </c>
      <c r="P75">
        <v>34</v>
      </c>
      <c r="Q75">
        <v>34</v>
      </c>
      <c r="R75">
        <v>83</v>
      </c>
      <c r="S75">
        <v>101</v>
      </c>
      <c r="T75">
        <v>96</v>
      </c>
      <c r="U75">
        <v>88</v>
      </c>
      <c r="V75">
        <v>80</v>
      </c>
      <c r="W75">
        <v>76</v>
      </c>
      <c r="X75">
        <v>76</v>
      </c>
      <c r="Y75">
        <v>75</v>
      </c>
      <c r="Z75">
        <v>635</v>
      </c>
      <c r="AA75">
        <v>572</v>
      </c>
      <c r="AB75">
        <v>604</v>
      </c>
      <c r="AC75">
        <v>564</v>
      </c>
      <c r="AD75">
        <v>544</v>
      </c>
      <c r="AE75">
        <v>567</v>
      </c>
      <c r="AF75">
        <v>550</v>
      </c>
      <c r="AG75">
        <v>546</v>
      </c>
      <c r="AH75">
        <v>1639</v>
      </c>
      <c r="AI75">
        <v>1225</v>
      </c>
      <c r="AJ75">
        <v>1380</v>
      </c>
      <c r="AK75">
        <v>1426</v>
      </c>
      <c r="AL75">
        <v>1487</v>
      </c>
      <c r="AM75">
        <v>1392</v>
      </c>
      <c r="AN75">
        <v>1438</v>
      </c>
      <c r="AO75">
        <v>1504</v>
      </c>
    </row>
    <row r="76" spans="2:41" x14ac:dyDescent="0.3">
      <c r="B76">
        <v>6</v>
      </c>
      <c r="C76">
        <v>8</v>
      </c>
      <c r="D76">
        <v>7</v>
      </c>
      <c r="E76">
        <v>7</v>
      </c>
      <c r="F76">
        <v>6</v>
      </c>
      <c r="G76">
        <v>6</v>
      </c>
      <c r="H76">
        <v>6</v>
      </c>
      <c r="I76">
        <v>6</v>
      </c>
      <c r="J76">
        <v>37</v>
      </c>
      <c r="K76">
        <v>48</v>
      </c>
      <c r="L76">
        <v>45</v>
      </c>
      <c r="M76">
        <v>40</v>
      </c>
      <c r="N76">
        <v>37</v>
      </c>
      <c r="O76">
        <v>35</v>
      </c>
      <c r="P76">
        <v>35</v>
      </c>
      <c r="Q76">
        <v>34</v>
      </c>
      <c r="R76">
        <v>84</v>
      </c>
      <c r="S76">
        <v>101</v>
      </c>
      <c r="T76">
        <v>94</v>
      </c>
      <c r="U76">
        <v>88</v>
      </c>
      <c r="V76">
        <v>81</v>
      </c>
      <c r="W76">
        <v>76</v>
      </c>
      <c r="X76">
        <v>75</v>
      </c>
      <c r="Y76">
        <v>76</v>
      </c>
      <c r="Z76">
        <v>621</v>
      </c>
      <c r="AA76">
        <v>587</v>
      </c>
      <c r="AB76">
        <v>606</v>
      </c>
      <c r="AC76">
        <v>586</v>
      </c>
      <c r="AD76">
        <v>568</v>
      </c>
      <c r="AE76">
        <v>561</v>
      </c>
      <c r="AF76">
        <v>539</v>
      </c>
      <c r="AG76">
        <v>549</v>
      </c>
      <c r="AH76">
        <v>1847</v>
      </c>
      <c r="AI76">
        <v>1248</v>
      </c>
      <c r="AJ76">
        <v>1481</v>
      </c>
      <c r="AK76">
        <v>1412</v>
      </c>
      <c r="AL76">
        <v>1512</v>
      </c>
      <c r="AM76">
        <v>1319</v>
      </c>
      <c r="AN76">
        <v>1436</v>
      </c>
      <c r="AO76">
        <v>1440</v>
      </c>
    </row>
    <row r="77" spans="2:41" x14ac:dyDescent="0.3">
      <c r="B77">
        <v>6</v>
      </c>
      <c r="C77">
        <v>9</v>
      </c>
      <c r="D77">
        <v>7</v>
      </c>
      <c r="E77">
        <v>7</v>
      </c>
      <c r="F77">
        <v>6</v>
      </c>
      <c r="G77">
        <v>6</v>
      </c>
      <c r="H77">
        <v>6</v>
      </c>
      <c r="I77">
        <v>5</v>
      </c>
      <c r="J77">
        <v>36</v>
      </c>
      <c r="K77">
        <v>48</v>
      </c>
      <c r="L77">
        <v>43</v>
      </c>
      <c r="M77">
        <v>40</v>
      </c>
      <c r="N77">
        <v>39</v>
      </c>
      <c r="O77">
        <v>35</v>
      </c>
      <c r="P77">
        <v>34</v>
      </c>
      <c r="Q77">
        <v>34</v>
      </c>
      <c r="R77">
        <v>82</v>
      </c>
      <c r="S77">
        <v>103</v>
      </c>
      <c r="T77">
        <v>95</v>
      </c>
      <c r="U77">
        <v>86</v>
      </c>
      <c r="V77">
        <v>84</v>
      </c>
      <c r="W77">
        <v>77</v>
      </c>
      <c r="X77">
        <v>76</v>
      </c>
      <c r="Y77">
        <v>82</v>
      </c>
      <c r="Z77">
        <v>660</v>
      </c>
      <c r="AA77">
        <v>584</v>
      </c>
      <c r="AB77">
        <v>570</v>
      </c>
      <c r="AC77">
        <v>595</v>
      </c>
      <c r="AD77">
        <v>554</v>
      </c>
      <c r="AE77">
        <v>550</v>
      </c>
      <c r="AF77">
        <v>532</v>
      </c>
      <c r="AG77">
        <v>548</v>
      </c>
      <c r="AH77">
        <v>1648</v>
      </c>
      <c r="AI77">
        <v>1187</v>
      </c>
      <c r="AJ77">
        <v>1397</v>
      </c>
      <c r="AK77">
        <v>1404</v>
      </c>
      <c r="AL77">
        <v>1443</v>
      </c>
      <c r="AM77">
        <v>1368</v>
      </c>
      <c r="AN77">
        <v>1358</v>
      </c>
      <c r="AO77">
        <v>1427</v>
      </c>
    </row>
    <row r="78" spans="2:41" x14ac:dyDescent="0.3">
      <c r="B78">
        <v>6</v>
      </c>
      <c r="C78">
        <v>8</v>
      </c>
      <c r="D78">
        <v>7</v>
      </c>
      <c r="E78">
        <v>7</v>
      </c>
      <c r="F78">
        <v>6</v>
      </c>
      <c r="G78">
        <v>6</v>
      </c>
      <c r="H78">
        <v>6</v>
      </c>
      <c r="I78">
        <v>5</v>
      </c>
      <c r="J78">
        <v>37</v>
      </c>
      <c r="K78">
        <v>47</v>
      </c>
      <c r="L78">
        <v>43</v>
      </c>
      <c r="M78">
        <v>40</v>
      </c>
      <c r="N78">
        <v>37</v>
      </c>
      <c r="O78">
        <v>35</v>
      </c>
      <c r="P78">
        <v>34</v>
      </c>
      <c r="Q78">
        <v>35</v>
      </c>
      <c r="R78">
        <v>82</v>
      </c>
      <c r="S78">
        <v>101</v>
      </c>
      <c r="T78">
        <v>98</v>
      </c>
      <c r="U78">
        <v>89</v>
      </c>
      <c r="V78">
        <v>81</v>
      </c>
      <c r="W78">
        <v>77</v>
      </c>
      <c r="X78">
        <v>77</v>
      </c>
      <c r="Y78">
        <v>75</v>
      </c>
      <c r="Z78">
        <v>645</v>
      </c>
      <c r="AA78">
        <v>578</v>
      </c>
      <c r="AB78">
        <v>577</v>
      </c>
      <c r="AC78">
        <v>580</v>
      </c>
      <c r="AD78">
        <v>557</v>
      </c>
      <c r="AE78">
        <v>541</v>
      </c>
      <c r="AF78">
        <v>554</v>
      </c>
      <c r="AG78">
        <v>547</v>
      </c>
      <c r="AH78">
        <v>1758</v>
      </c>
      <c r="AI78">
        <v>1225</v>
      </c>
      <c r="AJ78">
        <v>1365</v>
      </c>
      <c r="AK78">
        <v>1414</v>
      </c>
      <c r="AL78">
        <v>1494</v>
      </c>
      <c r="AM78">
        <v>1359</v>
      </c>
      <c r="AN78">
        <v>1472</v>
      </c>
      <c r="AO78">
        <v>1354</v>
      </c>
    </row>
    <row r="79" spans="2:41" x14ac:dyDescent="0.3">
      <c r="B79">
        <v>7</v>
      </c>
      <c r="C79">
        <v>9</v>
      </c>
      <c r="D79">
        <v>7</v>
      </c>
      <c r="E79">
        <v>6</v>
      </c>
      <c r="F79">
        <v>6</v>
      </c>
      <c r="G79">
        <v>5</v>
      </c>
      <c r="H79">
        <v>6</v>
      </c>
      <c r="I79">
        <v>5</v>
      </c>
      <c r="J79">
        <v>36</v>
      </c>
      <c r="K79">
        <v>48</v>
      </c>
      <c r="L79">
        <v>44</v>
      </c>
      <c r="M79">
        <v>42</v>
      </c>
      <c r="N79">
        <v>38</v>
      </c>
      <c r="O79">
        <v>34</v>
      </c>
      <c r="P79">
        <v>34</v>
      </c>
      <c r="Q79">
        <v>36</v>
      </c>
      <c r="R79">
        <v>81</v>
      </c>
      <c r="S79">
        <v>100</v>
      </c>
      <c r="T79">
        <v>93</v>
      </c>
      <c r="U79">
        <v>86</v>
      </c>
      <c r="V79">
        <v>81</v>
      </c>
      <c r="W79">
        <v>76</v>
      </c>
      <c r="X79">
        <v>74</v>
      </c>
      <c r="Y79">
        <v>75</v>
      </c>
      <c r="Z79">
        <v>596</v>
      </c>
      <c r="AA79">
        <v>578</v>
      </c>
      <c r="AB79">
        <v>587</v>
      </c>
      <c r="AC79">
        <v>606</v>
      </c>
      <c r="AD79">
        <v>563</v>
      </c>
      <c r="AE79">
        <v>525</v>
      </c>
      <c r="AF79">
        <v>556</v>
      </c>
      <c r="AG79">
        <v>512</v>
      </c>
      <c r="AH79">
        <v>1732</v>
      </c>
      <c r="AI79">
        <v>1223</v>
      </c>
      <c r="AJ79">
        <v>1354</v>
      </c>
      <c r="AK79">
        <v>1384</v>
      </c>
      <c r="AL79">
        <v>1398</v>
      </c>
      <c r="AM79">
        <v>1360</v>
      </c>
      <c r="AN79">
        <v>1439</v>
      </c>
      <c r="AO79">
        <v>1501</v>
      </c>
    </row>
    <row r="80" spans="2:41" x14ac:dyDescent="0.3">
      <c r="B80">
        <v>6</v>
      </c>
      <c r="C80">
        <v>8</v>
      </c>
      <c r="D80">
        <v>7</v>
      </c>
      <c r="E80">
        <v>6</v>
      </c>
      <c r="F80">
        <v>6</v>
      </c>
      <c r="G80">
        <v>5</v>
      </c>
      <c r="H80">
        <v>5</v>
      </c>
      <c r="I80">
        <v>6</v>
      </c>
      <c r="J80">
        <v>37</v>
      </c>
      <c r="K80">
        <v>48</v>
      </c>
      <c r="L80">
        <v>45</v>
      </c>
      <c r="M80">
        <v>40</v>
      </c>
      <c r="N80">
        <v>37</v>
      </c>
      <c r="O80">
        <v>37</v>
      </c>
      <c r="P80">
        <v>35</v>
      </c>
      <c r="Q80">
        <v>34</v>
      </c>
      <c r="R80">
        <v>80</v>
      </c>
      <c r="S80">
        <v>102</v>
      </c>
      <c r="T80">
        <v>96</v>
      </c>
      <c r="U80">
        <v>84</v>
      </c>
      <c r="V80">
        <v>83</v>
      </c>
      <c r="W80">
        <v>77</v>
      </c>
      <c r="X80">
        <v>76</v>
      </c>
      <c r="Y80">
        <v>75</v>
      </c>
      <c r="Z80">
        <v>571</v>
      </c>
      <c r="AA80">
        <v>589</v>
      </c>
      <c r="AB80">
        <v>582</v>
      </c>
      <c r="AC80">
        <v>593</v>
      </c>
      <c r="AD80">
        <v>538</v>
      </c>
      <c r="AE80">
        <v>543</v>
      </c>
      <c r="AF80">
        <v>550</v>
      </c>
      <c r="AG80">
        <v>543</v>
      </c>
      <c r="AH80">
        <v>1760</v>
      </c>
      <c r="AI80">
        <v>1226</v>
      </c>
      <c r="AJ80">
        <v>1427</v>
      </c>
      <c r="AK80">
        <v>1400</v>
      </c>
      <c r="AL80">
        <v>1427</v>
      </c>
      <c r="AM80">
        <v>1395</v>
      </c>
      <c r="AN80">
        <v>1440</v>
      </c>
      <c r="AO80">
        <v>1411</v>
      </c>
    </row>
    <row r="81" spans="2:41" x14ac:dyDescent="0.3">
      <c r="B81">
        <v>7</v>
      </c>
      <c r="C81">
        <v>8</v>
      </c>
      <c r="D81">
        <v>7</v>
      </c>
      <c r="E81">
        <v>6</v>
      </c>
      <c r="F81">
        <v>6</v>
      </c>
      <c r="G81">
        <v>6</v>
      </c>
      <c r="H81">
        <v>6</v>
      </c>
      <c r="I81">
        <v>6</v>
      </c>
      <c r="J81">
        <v>38</v>
      </c>
      <c r="K81">
        <v>49</v>
      </c>
      <c r="L81">
        <v>43</v>
      </c>
      <c r="M81">
        <v>41</v>
      </c>
      <c r="N81">
        <v>38</v>
      </c>
      <c r="O81">
        <v>34</v>
      </c>
      <c r="P81">
        <v>36</v>
      </c>
      <c r="Q81">
        <v>36</v>
      </c>
      <c r="R81">
        <v>79</v>
      </c>
      <c r="S81">
        <v>101</v>
      </c>
      <c r="T81">
        <v>95</v>
      </c>
      <c r="U81">
        <v>88</v>
      </c>
      <c r="V81">
        <v>81</v>
      </c>
      <c r="W81">
        <v>80</v>
      </c>
      <c r="X81">
        <v>79</v>
      </c>
      <c r="Y81">
        <v>76</v>
      </c>
      <c r="Z81">
        <v>572</v>
      </c>
      <c r="AA81">
        <v>559</v>
      </c>
      <c r="AB81">
        <v>568</v>
      </c>
      <c r="AC81">
        <v>559</v>
      </c>
      <c r="AD81">
        <v>564</v>
      </c>
      <c r="AE81">
        <v>534</v>
      </c>
      <c r="AF81">
        <v>553</v>
      </c>
      <c r="AG81">
        <v>518</v>
      </c>
      <c r="AH81">
        <v>1662</v>
      </c>
      <c r="AI81">
        <v>1239</v>
      </c>
      <c r="AJ81">
        <v>1366</v>
      </c>
      <c r="AK81">
        <v>1439</v>
      </c>
      <c r="AL81">
        <v>1475</v>
      </c>
      <c r="AM81">
        <v>1436</v>
      </c>
      <c r="AN81">
        <v>1388</v>
      </c>
      <c r="AO81">
        <v>1388</v>
      </c>
    </row>
    <row r="82" spans="2:41" x14ac:dyDescent="0.3">
      <c r="B82">
        <v>6</v>
      </c>
      <c r="C82">
        <v>8</v>
      </c>
      <c r="D82">
        <v>7</v>
      </c>
      <c r="E82">
        <v>7</v>
      </c>
      <c r="F82">
        <v>6</v>
      </c>
      <c r="G82">
        <v>6</v>
      </c>
      <c r="H82">
        <v>6</v>
      </c>
      <c r="I82">
        <v>6</v>
      </c>
      <c r="J82">
        <v>37</v>
      </c>
      <c r="K82">
        <v>48</v>
      </c>
      <c r="L82">
        <v>44</v>
      </c>
      <c r="M82">
        <v>41</v>
      </c>
      <c r="N82">
        <v>38</v>
      </c>
      <c r="O82">
        <v>35</v>
      </c>
      <c r="P82">
        <v>35</v>
      </c>
      <c r="Q82">
        <v>35</v>
      </c>
      <c r="R82">
        <v>81</v>
      </c>
      <c r="S82">
        <v>101</v>
      </c>
      <c r="T82">
        <v>95</v>
      </c>
      <c r="U82">
        <v>86</v>
      </c>
      <c r="V82">
        <v>82</v>
      </c>
      <c r="W82">
        <v>77</v>
      </c>
      <c r="X82">
        <v>75</v>
      </c>
      <c r="Y82">
        <v>75</v>
      </c>
      <c r="Z82">
        <v>660</v>
      </c>
      <c r="AA82">
        <v>577</v>
      </c>
      <c r="AB82">
        <v>611</v>
      </c>
      <c r="AC82">
        <v>584</v>
      </c>
      <c r="AD82">
        <v>560</v>
      </c>
      <c r="AE82">
        <v>537</v>
      </c>
      <c r="AF82">
        <v>509</v>
      </c>
      <c r="AG82">
        <v>545</v>
      </c>
      <c r="AH82">
        <v>1738</v>
      </c>
      <c r="AI82">
        <v>1193</v>
      </c>
      <c r="AJ82">
        <v>1397</v>
      </c>
      <c r="AK82">
        <v>1436</v>
      </c>
      <c r="AL82">
        <v>1376</v>
      </c>
      <c r="AM82">
        <v>1424</v>
      </c>
      <c r="AN82">
        <v>1347</v>
      </c>
      <c r="AO82">
        <v>1521</v>
      </c>
    </row>
    <row r="83" spans="2:41" x14ac:dyDescent="0.3">
      <c r="B83">
        <v>6</v>
      </c>
      <c r="C83">
        <v>8</v>
      </c>
      <c r="D83">
        <v>7</v>
      </c>
      <c r="E83">
        <v>7</v>
      </c>
      <c r="F83">
        <v>6</v>
      </c>
      <c r="G83">
        <v>6</v>
      </c>
      <c r="H83">
        <v>5</v>
      </c>
      <c r="I83">
        <v>6</v>
      </c>
      <c r="J83">
        <v>37</v>
      </c>
      <c r="K83">
        <v>48</v>
      </c>
      <c r="L83">
        <v>45</v>
      </c>
      <c r="M83">
        <v>40</v>
      </c>
      <c r="N83">
        <v>37</v>
      </c>
      <c r="O83">
        <v>35</v>
      </c>
      <c r="P83">
        <v>35</v>
      </c>
      <c r="Q83">
        <v>35</v>
      </c>
      <c r="R83">
        <v>83</v>
      </c>
      <c r="S83">
        <v>99</v>
      </c>
      <c r="T83">
        <v>92</v>
      </c>
      <c r="U83">
        <v>87</v>
      </c>
      <c r="V83">
        <v>80</v>
      </c>
      <c r="W83">
        <v>79</v>
      </c>
      <c r="X83">
        <v>76</v>
      </c>
      <c r="Y83">
        <v>75</v>
      </c>
      <c r="Z83">
        <v>649</v>
      </c>
      <c r="AA83">
        <v>577</v>
      </c>
      <c r="AB83">
        <v>581</v>
      </c>
      <c r="AC83">
        <v>550</v>
      </c>
      <c r="AD83">
        <v>515</v>
      </c>
      <c r="AE83">
        <v>505</v>
      </c>
      <c r="AF83">
        <v>550</v>
      </c>
      <c r="AG83">
        <v>540</v>
      </c>
      <c r="AH83">
        <v>1768</v>
      </c>
      <c r="AI83">
        <v>1243</v>
      </c>
      <c r="AJ83">
        <v>1358</v>
      </c>
      <c r="AK83">
        <v>1445</v>
      </c>
      <c r="AL83">
        <v>1494</v>
      </c>
      <c r="AM83">
        <v>1528</v>
      </c>
      <c r="AN83">
        <v>1376</v>
      </c>
      <c r="AO83">
        <v>1353</v>
      </c>
    </row>
    <row r="84" spans="2:41" x14ac:dyDescent="0.3">
      <c r="B84">
        <v>6</v>
      </c>
      <c r="C84">
        <v>8</v>
      </c>
      <c r="D84">
        <v>7</v>
      </c>
      <c r="E84">
        <v>7</v>
      </c>
      <c r="F84">
        <v>6</v>
      </c>
      <c r="G84">
        <v>6</v>
      </c>
      <c r="H84">
        <v>6</v>
      </c>
      <c r="I84">
        <v>6</v>
      </c>
      <c r="J84">
        <v>38</v>
      </c>
      <c r="K84">
        <v>48</v>
      </c>
      <c r="L84">
        <v>43</v>
      </c>
      <c r="M84">
        <v>40</v>
      </c>
      <c r="N84">
        <v>36</v>
      </c>
      <c r="O84">
        <v>36</v>
      </c>
      <c r="P84">
        <v>35</v>
      </c>
      <c r="Q84">
        <v>34</v>
      </c>
      <c r="R84">
        <v>83</v>
      </c>
      <c r="S84">
        <v>101</v>
      </c>
      <c r="T84">
        <v>95</v>
      </c>
      <c r="U84">
        <v>87</v>
      </c>
      <c r="V84">
        <v>81</v>
      </c>
      <c r="W84">
        <v>78</v>
      </c>
      <c r="X84">
        <v>77</v>
      </c>
      <c r="Y84">
        <v>77</v>
      </c>
      <c r="Z84">
        <v>615</v>
      </c>
      <c r="AA84">
        <v>577</v>
      </c>
      <c r="AB84">
        <v>613</v>
      </c>
      <c r="AC84">
        <v>575</v>
      </c>
      <c r="AD84">
        <v>585</v>
      </c>
      <c r="AE84">
        <v>528</v>
      </c>
      <c r="AF84">
        <v>561</v>
      </c>
      <c r="AG84">
        <v>549</v>
      </c>
      <c r="AH84">
        <v>1756</v>
      </c>
      <c r="AI84">
        <v>1253</v>
      </c>
      <c r="AJ84">
        <v>1348</v>
      </c>
      <c r="AK84">
        <v>1409</v>
      </c>
      <c r="AL84">
        <v>1443</v>
      </c>
      <c r="AM84">
        <v>1402</v>
      </c>
      <c r="AN84">
        <v>1412</v>
      </c>
      <c r="AO84">
        <v>1425</v>
      </c>
    </row>
    <row r="85" spans="2:41" x14ac:dyDescent="0.3">
      <c r="B85">
        <v>6</v>
      </c>
      <c r="C85">
        <v>8</v>
      </c>
      <c r="D85">
        <v>7</v>
      </c>
      <c r="E85">
        <v>6</v>
      </c>
      <c r="F85">
        <v>6</v>
      </c>
      <c r="G85">
        <v>6</v>
      </c>
      <c r="H85">
        <v>6</v>
      </c>
      <c r="I85">
        <v>6</v>
      </c>
      <c r="J85">
        <v>37</v>
      </c>
      <c r="K85">
        <v>48</v>
      </c>
      <c r="L85">
        <v>44</v>
      </c>
      <c r="M85">
        <v>43</v>
      </c>
      <c r="N85">
        <v>37</v>
      </c>
      <c r="O85">
        <v>35</v>
      </c>
      <c r="P85">
        <v>35</v>
      </c>
      <c r="Q85">
        <v>35</v>
      </c>
      <c r="R85">
        <v>82</v>
      </c>
      <c r="S85">
        <v>102</v>
      </c>
      <c r="T85">
        <v>97</v>
      </c>
      <c r="U85">
        <v>86</v>
      </c>
      <c r="V85">
        <v>81</v>
      </c>
      <c r="W85">
        <v>78</v>
      </c>
      <c r="X85">
        <v>76</v>
      </c>
      <c r="Y85">
        <v>77</v>
      </c>
      <c r="Z85">
        <v>592</v>
      </c>
      <c r="AA85">
        <v>580</v>
      </c>
      <c r="AB85">
        <v>586</v>
      </c>
      <c r="AC85">
        <v>597</v>
      </c>
      <c r="AD85">
        <v>564</v>
      </c>
      <c r="AE85">
        <v>541</v>
      </c>
      <c r="AF85">
        <v>519</v>
      </c>
      <c r="AG85">
        <v>526</v>
      </c>
      <c r="AH85">
        <v>1708</v>
      </c>
      <c r="AI85">
        <v>1247</v>
      </c>
      <c r="AJ85">
        <v>1442</v>
      </c>
      <c r="AK85">
        <v>1528</v>
      </c>
      <c r="AL85">
        <v>1398</v>
      </c>
      <c r="AM85">
        <v>1442</v>
      </c>
      <c r="AN85">
        <v>1429</v>
      </c>
      <c r="AO85">
        <v>1424</v>
      </c>
    </row>
    <row r="86" spans="2:41" x14ac:dyDescent="0.3">
      <c r="B86">
        <v>6</v>
      </c>
      <c r="C86">
        <v>9</v>
      </c>
      <c r="D86">
        <v>8</v>
      </c>
      <c r="E86">
        <v>7</v>
      </c>
      <c r="F86">
        <v>6</v>
      </c>
      <c r="G86">
        <v>6</v>
      </c>
      <c r="H86">
        <v>6</v>
      </c>
      <c r="I86">
        <v>5</v>
      </c>
      <c r="J86">
        <v>38</v>
      </c>
      <c r="K86">
        <v>48</v>
      </c>
      <c r="L86">
        <v>45</v>
      </c>
      <c r="M86">
        <v>40</v>
      </c>
      <c r="N86">
        <v>38</v>
      </c>
      <c r="O86">
        <v>34</v>
      </c>
      <c r="P86">
        <v>34</v>
      </c>
      <c r="Q86">
        <v>34</v>
      </c>
      <c r="R86">
        <v>79</v>
      </c>
      <c r="S86">
        <v>102</v>
      </c>
      <c r="T86">
        <v>94</v>
      </c>
      <c r="U86">
        <v>96</v>
      </c>
      <c r="V86">
        <v>82</v>
      </c>
      <c r="W86">
        <v>77</v>
      </c>
      <c r="X86">
        <v>76</v>
      </c>
      <c r="Y86">
        <v>79</v>
      </c>
      <c r="Z86">
        <v>697</v>
      </c>
      <c r="AA86">
        <v>577</v>
      </c>
      <c r="AB86">
        <v>574</v>
      </c>
      <c r="AC86">
        <v>582</v>
      </c>
      <c r="AD86">
        <v>553</v>
      </c>
      <c r="AE86">
        <v>532</v>
      </c>
      <c r="AF86">
        <v>535</v>
      </c>
      <c r="AG86">
        <v>559</v>
      </c>
      <c r="AH86">
        <v>1726</v>
      </c>
      <c r="AI86">
        <v>1198</v>
      </c>
      <c r="AJ86">
        <v>1386</v>
      </c>
      <c r="AK86">
        <v>1407</v>
      </c>
      <c r="AL86">
        <v>1464</v>
      </c>
      <c r="AM86">
        <v>1373</v>
      </c>
      <c r="AN86">
        <v>1449</v>
      </c>
      <c r="AO86">
        <v>1285</v>
      </c>
    </row>
    <row r="87" spans="2:41" x14ac:dyDescent="0.3">
      <c r="B87">
        <v>6</v>
      </c>
      <c r="C87">
        <v>9</v>
      </c>
      <c r="D87">
        <v>7</v>
      </c>
      <c r="E87">
        <v>7</v>
      </c>
      <c r="F87">
        <v>6</v>
      </c>
      <c r="G87">
        <v>5</v>
      </c>
      <c r="H87">
        <v>6</v>
      </c>
      <c r="I87">
        <v>6</v>
      </c>
      <c r="J87">
        <v>37</v>
      </c>
      <c r="K87">
        <v>49</v>
      </c>
      <c r="L87">
        <v>44</v>
      </c>
      <c r="M87">
        <v>42</v>
      </c>
      <c r="N87">
        <v>38</v>
      </c>
      <c r="O87">
        <v>36</v>
      </c>
      <c r="P87">
        <v>37</v>
      </c>
      <c r="Q87">
        <v>35</v>
      </c>
      <c r="R87">
        <v>79</v>
      </c>
      <c r="S87">
        <v>103</v>
      </c>
      <c r="T87">
        <v>96</v>
      </c>
      <c r="U87">
        <v>87</v>
      </c>
      <c r="V87">
        <v>81</v>
      </c>
      <c r="W87">
        <v>76</v>
      </c>
      <c r="X87">
        <v>77</v>
      </c>
      <c r="Y87">
        <v>74</v>
      </c>
      <c r="Z87">
        <v>594</v>
      </c>
      <c r="AA87">
        <v>563</v>
      </c>
      <c r="AB87">
        <v>562</v>
      </c>
      <c r="AC87">
        <v>566</v>
      </c>
      <c r="AD87">
        <v>566</v>
      </c>
      <c r="AE87">
        <v>580</v>
      </c>
      <c r="AF87">
        <v>523</v>
      </c>
      <c r="AG87">
        <v>545</v>
      </c>
      <c r="AH87">
        <v>1769</v>
      </c>
      <c r="AI87">
        <v>1236</v>
      </c>
      <c r="AJ87">
        <v>1440</v>
      </c>
      <c r="AK87">
        <v>1439</v>
      </c>
      <c r="AL87">
        <v>1419</v>
      </c>
      <c r="AM87">
        <v>1494</v>
      </c>
      <c r="AN87">
        <v>1443</v>
      </c>
      <c r="AO87">
        <v>1378</v>
      </c>
    </row>
    <row r="88" spans="2:41" x14ac:dyDescent="0.3">
      <c r="B88">
        <v>6</v>
      </c>
      <c r="C88">
        <v>8</v>
      </c>
      <c r="D88">
        <v>8</v>
      </c>
      <c r="E88">
        <v>7</v>
      </c>
      <c r="F88">
        <v>6</v>
      </c>
      <c r="G88">
        <v>6</v>
      </c>
      <c r="H88">
        <v>6</v>
      </c>
      <c r="I88">
        <v>5</v>
      </c>
      <c r="J88">
        <v>37</v>
      </c>
      <c r="K88">
        <v>49</v>
      </c>
      <c r="L88">
        <v>45</v>
      </c>
      <c r="M88">
        <v>41</v>
      </c>
      <c r="N88">
        <v>37</v>
      </c>
      <c r="O88">
        <v>36</v>
      </c>
      <c r="P88">
        <v>35</v>
      </c>
      <c r="Q88">
        <v>34</v>
      </c>
      <c r="R88">
        <v>85</v>
      </c>
      <c r="S88">
        <v>103</v>
      </c>
      <c r="T88">
        <v>94</v>
      </c>
      <c r="U88">
        <v>87</v>
      </c>
      <c r="V88">
        <v>82</v>
      </c>
      <c r="W88">
        <v>76</v>
      </c>
      <c r="X88">
        <v>77</v>
      </c>
      <c r="Y88">
        <v>77</v>
      </c>
      <c r="Z88">
        <v>667</v>
      </c>
      <c r="AA88">
        <v>572</v>
      </c>
      <c r="AB88">
        <v>595</v>
      </c>
      <c r="AC88">
        <v>578</v>
      </c>
      <c r="AD88">
        <v>560</v>
      </c>
      <c r="AE88">
        <v>576</v>
      </c>
      <c r="AF88">
        <v>540</v>
      </c>
      <c r="AG88">
        <v>550</v>
      </c>
      <c r="AH88">
        <v>1742</v>
      </c>
      <c r="AI88">
        <v>1232</v>
      </c>
      <c r="AJ88">
        <v>1348</v>
      </c>
      <c r="AK88">
        <v>1520</v>
      </c>
      <c r="AL88">
        <v>1464</v>
      </c>
      <c r="AM88">
        <v>1449</v>
      </c>
      <c r="AN88">
        <v>1344</v>
      </c>
      <c r="AO88">
        <v>1416</v>
      </c>
    </row>
    <row r="89" spans="2:41" x14ac:dyDescent="0.3">
      <c r="B89">
        <v>6</v>
      </c>
      <c r="C89">
        <v>8</v>
      </c>
      <c r="D89">
        <v>7</v>
      </c>
      <c r="E89">
        <v>7</v>
      </c>
      <c r="F89">
        <v>6</v>
      </c>
      <c r="G89">
        <v>6</v>
      </c>
      <c r="H89">
        <v>6</v>
      </c>
      <c r="I89">
        <v>5</v>
      </c>
      <c r="J89">
        <v>37</v>
      </c>
      <c r="K89">
        <v>47</v>
      </c>
      <c r="L89">
        <v>45</v>
      </c>
      <c r="M89">
        <v>40</v>
      </c>
      <c r="N89">
        <v>37</v>
      </c>
      <c r="O89">
        <v>35</v>
      </c>
      <c r="P89">
        <v>34</v>
      </c>
      <c r="Q89">
        <v>35</v>
      </c>
      <c r="R89">
        <v>82</v>
      </c>
      <c r="S89">
        <v>103</v>
      </c>
      <c r="T89">
        <v>96</v>
      </c>
      <c r="U89">
        <v>86</v>
      </c>
      <c r="V89">
        <v>85</v>
      </c>
      <c r="W89">
        <v>78</v>
      </c>
      <c r="X89">
        <v>80</v>
      </c>
      <c r="Y89">
        <v>79</v>
      </c>
      <c r="Z89">
        <v>578</v>
      </c>
      <c r="AA89">
        <v>575</v>
      </c>
      <c r="AB89">
        <v>590</v>
      </c>
      <c r="AC89">
        <v>577</v>
      </c>
      <c r="AD89">
        <v>563</v>
      </c>
      <c r="AE89">
        <v>576</v>
      </c>
      <c r="AF89">
        <v>563</v>
      </c>
      <c r="AG89">
        <v>531</v>
      </c>
      <c r="AH89">
        <v>1677</v>
      </c>
      <c r="AI89">
        <v>1225</v>
      </c>
      <c r="AJ89">
        <v>1411</v>
      </c>
      <c r="AK89">
        <v>1490</v>
      </c>
      <c r="AL89">
        <v>1506</v>
      </c>
      <c r="AM89">
        <v>1403</v>
      </c>
      <c r="AN89">
        <v>1481</v>
      </c>
      <c r="AO89">
        <v>1455</v>
      </c>
    </row>
    <row r="90" spans="2:41" x14ac:dyDescent="0.3">
      <c r="B90">
        <v>7</v>
      </c>
      <c r="C90">
        <v>8</v>
      </c>
      <c r="D90">
        <v>7</v>
      </c>
      <c r="E90">
        <v>7</v>
      </c>
      <c r="F90">
        <v>7</v>
      </c>
      <c r="G90">
        <v>6</v>
      </c>
      <c r="H90">
        <v>6</v>
      </c>
      <c r="I90">
        <v>5</v>
      </c>
      <c r="J90">
        <v>36</v>
      </c>
      <c r="K90">
        <v>48</v>
      </c>
      <c r="L90">
        <v>43</v>
      </c>
      <c r="M90">
        <v>41</v>
      </c>
      <c r="N90">
        <v>38</v>
      </c>
      <c r="O90">
        <v>35</v>
      </c>
      <c r="P90">
        <v>35</v>
      </c>
      <c r="Q90">
        <v>34</v>
      </c>
      <c r="R90">
        <v>82</v>
      </c>
      <c r="S90">
        <v>101</v>
      </c>
      <c r="T90">
        <v>93</v>
      </c>
      <c r="U90">
        <v>88</v>
      </c>
      <c r="V90">
        <v>81</v>
      </c>
      <c r="W90">
        <v>77</v>
      </c>
      <c r="X90">
        <v>77</v>
      </c>
      <c r="Y90">
        <v>75</v>
      </c>
      <c r="Z90">
        <v>609</v>
      </c>
      <c r="AA90">
        <v>584</v>
      </c>
      <c r="AB90">
        <v>591</v>
      </c>
      <c r="AC90">
        <v>570</v>
      </c>
      <c r="AD90">
        <v>573</v>
      </c>
      <c r="AE90">
        <v>549</v>
      </c>
      <c r="AF90">
        <v>561</v>
      </c>
      <c r="AG90">
        <v>548</v>
      </c>
      <c r="AH90">
        <v>1697</v>
      </c>
      <c r="AI90">
        <v>1253</v>
      </c>
      <c r="AJ90">
        <v>1365</v>
      </c>
      <c r="AK90">
        <v>1424</v>
      </c>
      <c r="AL90">
        <v>1503</v>
      </c>
      <c r="AM90">
        <v>1489</v>
      </c>
      <c r="AN90">
        <v>1431</v>
      </c>
      <c r="AO90">
        <v>1316</v>
      </c>
    </row>
    <row r="91" spans="2:41" x14ac:dyDescent="0.3">
      <c r="B91">
        <v>6</v>
      </c>
      <c r="C91">
        <v>8</v>
      </c>
      <c r="D91">
        <v>7</v>
      </c>
      <c r="E91">
        <v>6</v>
      </c>
      <c r="F91">
        <v>7</v>
      </c>
      <c r="G91">
        <v>5</v>
      </c>
      <c r="H91">
        <v>5</v>
      </c>
      <c r="I91">
        <v>8</v>
      </c>
      <c r="J91">
        <v>37</v>
      </c>
      <c r="K91">
        <v>48</v>
      </c>
      <c r="L91">
        <v>44</v>
      </c>
      <c r="M91">
        <v>40</v>
      </c>
      <c r="N91">
        <v>37</v>
      </c>
      <c r="O91">
        <v>36</v>
      </c>
      <c r="P91">
        <v>34</v>
      </c>
      <c r="Q91">
        <v>35</v>
      </c>
      <c r="R91">
        <v>80</v>
      </c>
      <c r="S91">
        <v>102</v>
      </c>
      <c r="T91">
        <v>94</v>
      </c>
      <c r="U91">
        <v>87</v>
      </c>
      <c r="V91">
        <v>84</v>
      </c>
      <c r="W91">
        <v>79</v>
      </c>
      <c r="X91">
        <v>77</v>
      </c>
      <c r="Y91">
        <v>76</v>
      </c>
      <c r="Z91">
        <v>648</v>
      </c>
      <c r="AA91">
        <v>577</v>
      </c>
      <c r="AB91">
        <v>570</v>
      </c>
      <c r="AC91">
        <v>595</v>
      </c>
      <c r="AD91">
        <v>572</v>
      </c>
      <c r="AE91">
        <v>536</v>
      </c>
      <c r="AF91">
        <v>566</v>
      </c>
      <c r="AG91">
        <v>540</v>
      </c>
      <c r="AH91">
        <v>1685</v>
      </c>
      <c r="AI91">
        <v>1237</v>
      </c>
      <c r="AJ91">
        <v>1408</v>
      </c>
      <c r="AK91">
        <v>1437</v>
      </c>
      <c r="AL91">
        <v>1480</v>
      </c>
      <c r="AM91">
        <v>1479</v>
      </c>
      <c r="AN91">
        <v>1406</v>
      </c>
      <c r="AO91">
        <v>1472</v>
      </c>
    </row>
    <row r="92" spans="2:41" x14ac:dyDescent="0.3">
      <c r="B92">
        <v>7</v>
      </c>
      <c r="C92">
        <v>8</v>
      </c>
      <c r="D92">
        <v>7</v>
      </c>
      <c r="E92">
        <v>7</v>
      </c>
      <c r="F92">
        <v>6</v>
      </c>
      <c r="G92">
        <v>6</v>
      </c>
      <c r="H92">
        <v>6</v>
      </c>
      <c r="I92">
        <v>6</v>
      </c>
      <c r="J92">
        <v>36</v>
      </c>
      <c r="K92">
        <v>47</v>
      </c>
      <c r="L92">
        <v>44</v>
      </c>
      <c r="M92">
        <v>40</v>
      </c>
      <c r="N92">
        <v>37</v>
      </c>
      <c r="O92">
        <v>34</v>
      </c>
      <c r="P92">
        <v>34</v>
      </c>
      <c r="Q92">
        <v>35</v>
      </c>
      <c r="R92">
        <v>84</v>
      </c>
      <c r="S92">
        <v>102</v>
      </c>
      <c r="T92">
        <v>97</v>
      </c>
      <c r="U92">
        <v>90</v>
      </c>
      <c r="V92">
        <v>81</v>
      </c>
      <c r="W92">
        <v>80</v>
      </c>
      <c r="X92">
        <v>78</v>
      </c>
      <c r="Y92">
        <v>76</v>
      </c>
      <c r="Z92">
        <v>611</v>
      </c>
      <c r="AA92">
        <v>576</v>
      </c>
      <c r="AB92">
        <v>582</v>
      </c>
      <c r="AC92">
        <v>600</v>
      </c>
      <c r="AD92">
        <v>552</v>
      </c>
      <c r="AE92">
        <v>538</v>
      </c>
      <c r="AF92">
        <v>542</v>
      </c>
      <c r="AG92">
        <v>563</v>
      </c>
      <c r="AH92">
        <v>1778</v>
      </c>
      <c r="AI92">
        <v>1252</v>
      </c>
      <c r="AJ92">
        <v>1392</v>
      </c>
      <c r="AK92">
        <v>1422</v>
      </c>
      <c r="AL92">
        <v>1384</v>
      </c>
      <c r="AM92">
        <v>1550</v>
      </c>
      <c r="AN92">
        <v>1395</v>
      </c>
      <c r="AO92">
        <v>1400</v>
      </c>
    </row>
    <row r="93" spans="2:41" x14ac:dyDescent="0.3">
      <c r="B93">
        <v>6</v>
      </c>
      <c r="C93">
        <v>8</v>
      </c>
      <c r="D93">
        <v>8</v>
      </c>
      <c r="E93">
        <v>6</v>
      </c>
      <c r="F93">
        <v>6</v>
      </c>
      <c r="G93">
        <v>6</v>
      </c>
      <c r="H93">
        <v>5</v>
      </c>
      <c r="I93">
        <v>6</v>
      </c>
      <c r="J93">
        <v>37</v>
      </c>
      <c r="K93">
        <v>48</v>
      </c>
      <c r="L93">
        <v>44</v>
      </c>
      <c r="M93">
        <v>41</v>
      </c>
      <c r="N93">
        <v>37</v>
      </c>
      <c r="O93">
        <v>36</v>
      </c>
      <c r="P93">
        <v>34</v>
      </c>
      <c r="Q93">
        <v>35</v>
      </c>
      <c r="R93">
        <v>80</v>
      </c>
      <c r="S93">
        <v>100</v>
      </c>
      <c r="T93">
        <v>93</v>
      </c>
      <c r="U93">
        <v>88</v>
      </c>
      <c r="V93">
        <v>80</v>
      </c>
      <c r="W93">
        <v>78</v>
      </c>
      <c r="X93">
        <v>78</v>
      </c>
      <c r="Y93">
        <v>75</v>
      </c>
      <c r="Z93">
        <v>634</v>
      </c>
      <c r="AA93">
        <v>572</v>
      </c>
      <c r="AB93">
        <v>618</v>
      </c>
      <c r="AC93">
        <v>567</v>
      </c>
      <c r="AD93">
        <v>561</v>
      </c>
      <c r="AE93">
        <v>526</v>
      </c>
      <c r="AF93">
        <v>529</v>
      </c>
      <c r="AG93">
        <v>526</v>
      </c>
      <c r="AH93">
        <v>1600</v>
      </c>
      <c r="AI93">
        <v>1235</v>
      </c>
      <c r="AJ93">
        <v>1335</v>
      </c>
      <c r="AK93">
        <v>1465</v>
      </c>
      <c r="AL93">
        <v>1476</v>
      </c>
      <c r="AM93">
        <v>1478</v>
      </c>
      <c r="AN93">
        <v>1545</v>
      </c>
      <c r="AO93">
        <v>1450</v>
      </c>
    </row>
    <row r="94" spans="2:41" x14ac:dyDescent="0.3">
      <c r="B94">
        <v>6</v>
      </c>
      <c r="C94">
        <v>8</v>
      </c>
      <c r="D94">
        <v>7</v>
      </c>
      <c r="E94">
        <v>7</v>
      </c>
      <c r="F94">
        <v>6</v>
      </c>
      <c r="G94">
        <v>5</v>
      </c>
      <c r="H94">
        <v>6</v>
      </c>
      <c r="I94">
        <v>6</v>
      </c>
      <c r="J94">
        <v>37</v>
      </c>
      <c r="K94">
        <v>47</v>
      </c>
      <c r="L94">
        <v>44</v>
      </c>
      <c r="M94">
        <v>41</v>
      </c>
      <c r="N94">
        <v>38</v>
      </c>
      <c r="O94">
        <v>35</v>
      </c>
      <c r="P94">
        <v>35</v>
      </c>
      <c r="Q94">
        <v>35</v>
      </c>
      <c r="R94">
        <v>86</v>
      </c>
      <c r="S94">
        <v>101</v>
      </c>
      <c r="T94">
        <v>94</v>
      </c>
      <c r="U94">
        <v>88</v>
      </c>
      <c r="V94">
        <v>81</v>
      </c>
      <c r="W94">
        <v>78</v>
      </c>
      <c r="X94">
        <v>75</v>
      </c>
      <c r="Y94">
        <v>78</v>
      </c>
      <c r="Z94">
        <v>610</v>
      </c>
      <c r="AA94">
        <v>559</v>
      </c>
      <c r="AB94">
        <v>563</v>
      </c>
      <c r="AC94">
        <v>560</v>
      </c>
      <c r="AD94">
        <v>538</v>
      </c>
      <c r="AE94">
        <v>534</v>
      </c>
      <c r="AF94">
        <v>531</v>
      </c>
      <c r="AG94">
        <v>525</v>
      </c>
      <c r="AH94">
        <v>1710</v>
      </c>
      <c r="AI94">
        <v>1260</v>
      </c>
      <c r="AJ94">
        <v>1392</v>
      </c>
      <c r="AK94">
        <v>1498</v>
      </c>
      <c r="AL94">
        <v>1505</v>
      </c>
      <c r="AM94">
        <v>1505</v>
      </c>
      <c r="AN94">
        <v>1417</v>
      </c>
      <c r="AO94">
        <v>1368</v>
      </c>
    </row>
    <row r="95" spans="2:41" x14ac:dyDescent="0.3">
      <c r="B95">
        <v>6</v>
      </c>
      <c r="C95">
        <v>8</v>
      </c>
      <c r="D95">
        <v>7</v>
      </c>
      <c r="E95">
        <v>7</v>
      </c>
      <c r="F95">
        <v>6</v>
      </c>
      <c r="G95">
        <v>6</v>
      </c>
      <c r="H95">
        <v>6</v>
      </c>
      <c r="I95">
        <v>6</v>
      </c>
      <c r="J95">
        <v>38</v>
      </c>
      <c r="K95">
        <v>48</v>
      </c>
      <c r="L95">
        <v>44</v>
      </c>
      <c r="M95">
        <v>40</v>
      </c>
      <c r="N95">
        <v>38</v>
      </c>
      <c r="O95">
        <v>35</v>
      </c>
      <c r="P95">
        <v>34</v>
      </c>
      <c r="Q95">
        <v>35</v>
      </c>
      <c r="R95">
        <v>79</v>
      </c>
      <c r="S95">
        <v>100</v>
      </c>
      <c r="T95">
        <v>93</v>
      </c>
      <c r="U95">
        <v>87</v>
      </c>
      <c r="V95">
        <v>82</v>
      </c>
      <c r="W95">
        <v>78</v>
      </c>
      <c r="X95">
        <v>78</v>
      </c>
      <c r="Y95">
        <v>76</v>
      </c>
      <c r="Z95">
        <v>600</v>
      </c>
      <c r="AA95">
        <v>575</v>
      </c>
      <c r="AB95">
        <v>593</v>
      </c>
      <c r="AC95">
        <v>568</v>
      </c>
      <c r="AD95">
        <v>566</v>
      </c>
      <c r="AE95">
        <v>520</v>
      </c>
      <c r="AF95">
        <v>506</v>
      </c>
      <c r="AG95">
        <v>514</v>
      </c>
      <c r="AH95">
        <v>1759</v>
      </c>
      <c r="AI95">
        <v>1240</v>
      </c>
      <c r="AJ95">
        <v>1321</v>
      </c>
      <c r="AK95">
        <v>1446</v>
      </c>
      <c r="AL95">
        <v>1438</v>
      </c>
      <c r="AM95">
        <v>1397</v>
      </c>
      <c r="AN95">
        <v>1493</v>
      </c>
      <c r="AO95">
        <v>1341</v>
      </c>
    </row>
    <row r="96" spans="2:41" x14ac:dyDescent="0.3">
      <c r="B96">
        <v>6</v>
      </c>
      <c r="C96">
        <v>8</v>
      </c>
      <c r="D96">
        <v>8</v>
      </c>
      <c r="E96">
        <v>7</v>
      </c>
      <c r="F96">
        <v>6</v>
      </c>
      <c r="G96">
        <v>6</v>
      </c>
      <c r="H96">
        <v>6</v>
      </c>
      <c r="I96">
        <v>6</v>
      </c>
      <c r="J96">
        <v>38</v>
      </c>
      <c r="K96">
        <v>48</v>
      </c>
      <c r="L96">
        <v>45</v>
      </c>
      <c r="M96">
        <v>40</v>
      </c>
      <c r="N96">
        <v>37</v>
      </c>
      <c r="O96">
        <v>35</v>
      </c>
      <c r="P96">
        <v>34</v>
      </c>
      <c r="Q96">
        <v>34</v>
      </c>
      <c r="R96">
        <v>82</v>
      </c>
      <c r="S96">
        <v>100</v>
      </c>
      <c r="T96">
        <v>94</v>
      </c>
      <c r="U96">
        <v>89</v>
      </c>
      <c r="V96">
        <v>85</v>
      </c>
      <c r="W96">
        <v>76</v>
      </c>
      <c r="X96">
        <v>75</v>
      </c>
      <c r="Y96">
        <v>94</v>
      </c>
      <c r="Z96">
        <v>653</v>
      </c>
      <c r="AA96">
        <v>576</v>
      </c>
      <c r="AB96">
        <v>594</v>
      </c>
      <c r="AC96">
        <v>578</v>
      </c>
      <c r="AD96">
        <v>561</v>
      </c>
      <c r="AE96">
        <v>567</v>
      </c>
      <c r="AF96">
        <v>541</v>
      </c>
      <c r="AG96">
        <v>549</v>
      </c>
      <c r="AH96">
        <v>1672</v>
      </c>
      <c r="AI96">
        <v>1225</v>
      </c>
      <c r="AJ96">
        <v>1346</v>
      </c>
      <c r="AK96">
        <v>1468</v>
      </c>
      <c r="AL96">
        <v>1470</v>
      </c>
      <c r="AM96">
        <v>1392</v>
      </c>
      <c r="AN96">
        <v>1408</v>
      </c>
      <c r="AO96">
        <v>1407</v>
      </c>
    </row>
    <row r="97" spans="1:41" x14ac:dyDescent="0.3">
      <c r="B97">
        <v>6</v>
      </c>
      <c r="C97">
        <v>9</v>
      </c>
      <c r="D97">
        <v>8</v>
      </c>
      <c r="E97">
        <v>7</v>
      </c>
      <c r="F97">
        <v>6</v>
      </c>
      <c r="G97">
        <v>6</v>
      </c>
      <c r="H97">
        <v>5</v>
      </c>
      <c r="I97">
        <v>5</v>
      </c>
      <c r="J97">
        <v>37</v>
      </c>
      <c r="K97">
        <v>48</v>
      </c>
      <c r="L97">
        <v>44</v>
      </c>
      <c r="M97">
        <v>41</v>
      </c>
      <c r="N97">
        <v>36</v>
      </c>
      <c r="O97">
        <v>35</v>
      </c>
      <c r="P97">
        <v>34</v>
      </c>
      <c r="Q97">
        <v>34</v>
      </c>
      <c r="R97">
        <v>84</v>
      </c>
      <c r="S97">
        <v>104</v>
      </c>
      <c r="T97">
        <v>94</v>
      </c>
      <c r="U97">
        <v>88</v>
      </c>
      <c r="V97">
        <v>85</v>
      </c>
      <c r="W97">
        <v>77</v>
      </c>
      <c r="X97">
        <v>76</v>
      </c>
      <c r="Y97">
        <v>77</v>
      </c>
      <c r="Z97">
        <v>598</v>
      </c>
      <c r="AA97">
        <v>573</v>
      </c>
      <c r="AB97">
        <v>610</v>
      </c>
      <c r="AC97">
        <v>575</v>
      </c>
      <c r="AD97">
        <v>544</v>
      </c>
      <c r="AE97">
        <v>555</v>
      </c>
      <c r="AF97">
        <v>566</v>
      </c>
      <c r="AG97">
        <v>508</v>
      </c>
      <c r="AH97">
        <v>1697</v>
      </c>
      <c r="AI97">
        <v>1240</v>
      </c>
      <c r="AJ97">
        <v>1364</v>
      </c>
      <c r="AK97">
        <v>1444</v>
      </c>
      <c r="AL97">
        <v>1390</v>
      </c>
      <c r="AM97">
        <v>1492</v>
      </c>
      <c r="AN97">
        <v>1412</v>
      </c>
      <c r="AO97">
        <v>1411</v>
      </c>
    </row>
    <row r="98" spans="1:41" x14ac:dyDescent="0.3">
      <c r="B98">
        <v>6</v>
      </c>
      <c r="C98">
        <v>8</v>
      </c>
      <c r="D98">
        <v>7</v>
      </c>
      <c r="E98">
        <v>7</v>
      </c>
      <c r="F98">
        <v>6</v>
      </c>
      <c r="G98">
        <v>6</v>
      </c>
      <c r="H98">
        <v>5</v>
      </c>
      <c r="I98">
        <v>5</v>
      </c>
      <c r="J98">
        <v>38</v>
      </c>
      <c r="K98">
        <v>48</v>
      </c>
      <c r="L98">
        <v>43</v>
      </c>
      <c r="M98">
        <v>40</v>
      </c>
      <c r="N98">
        <v>38</v>
      </c>
      <c r="O98">
        <v>36</v>
      </c>
      <c r="P98">
        <v>35</v>
      </c>
      <c r="Q98">
        <v>34</v>
      </c>
      <c r="R98">
        <v>79</v>
      </c>
      <c r="S98">
        <v>103</v>
      </c>
      <c r="T98">
        <v>94</v>
      </c>
      <c r="U98">
        <v>89</v>
      </c>
      <c r="V98">
        <v>80</v>
      </c>
      <c r="W98">
        <v>77</v>
      </c>
      <c r="X98">
        <v>77</v>
      </c>
      <c r="Y98">
        <v>75</v>
      </c>
      <c r="Z98">
        <v>652</v>
      </c>
      <c r="AA98">
        <v>583</v>
      </c>
      <c r="AB98">
        <v>596</v>
      </c>
      <c r="AC98">
        <v>558</v>
      </c>
      <c r="AD98">
        <v>559</v>
      </c>
      <c r="AE98">
        <v>545</v>
      </c>
      <c r="AF98">
        <v>545</v>
      </c>
      <c r="AG98">
        <v>551</v>
      </c>
      <c r="AH98">
        <v>1786</v>
      </c>
      <c r="AI98">
        <v>1234</v>
      </c>
      <c r="AJ98">
        <v>1408</v>
      </c>
      <c r="AK98">
        <v>1375</v>
      </c>
      <c r="AL98">
        <v>1399</v>
      </c>
      <c r="AM98">
        <v>1476</v>
      </c>
      <c r="AN98">
        <v>1425</v>
      </c>
      <c r="AO98">
        <v>1400</v>
      </c>
    </row>
    <row r="99" spans="1:41" x14ac:dyDescent="0.3">
      <c r="B99">
        <v>6</v>
      </c>
      <c r="C99">
        <v>8</v>
      </c>
      <c r="D99">
        <v>7</v>
      </c>
      <c r="E99">
        <v>6</v>
      </c>
      <c r="F99">
        <v>6</v>
      </c>
      <c r="G99">
        <v>6</v>
      </c>
      <c r="H99">
        <v>6</v>
      </c>
      <c r="I99">
        <v>6</v>
      </c>
      <c r="J99">
        <v>36</v>
      </c>
      <c r="K99">
        <v>47</v>
      </c>
      <c r="L99">
        <v>44</v>
      </c>
      <c r="M99">
        <v>42</v>
      </c>
      <c r="N99">
        <v>38</v>
      </c>
      <c r="O99">
        <v>35</v>
      </c>
      <c r="P99">
        <v>34</v>
      </c>
      <c r="Q99">
        <v>35</v>
      </c>
      <c r="R99">
        <v>80</v>
      </c>
      <c r="S99">
        <v>102</v>
      </c>
      <c r="T99">
        <v>92</v>
      </c>
      <c r="U99">
        <v>88</v>
      </c>
      <c r="V99">
        <v>83</v>
      </c>
      <c r="W99">
        <v>77</v>
      </c>
      <c r="X99">
        <v>76</v>
      </c>
      <c r="Y99">
        <v>75</v>
      </c>
      <c r="Z99">
        <v>643</v>
      </c>
      <c r="AA99">
        <v>576</v>
      </c>
      <c r="AB99">
        <v>545</v>
      </c>
      <c r="AC99">
        <v>566</v>
      </c>
      <c r="AD99">
        <v>565</v>
      </c>
      <c r="AE99">
        <v>532</v>
      </c>
      <c r="AF99">
        <v>537</v>
      </c>
      <c r="AG99">
        <v>547</v>
      </c>
      <c r="AH99">
        <v>1672</v>
      </c>
      <c r="AI99">
        <v>1242</v>
      </c>
      <c r="AJ99">
        <v>1332</v>
      </c>
      <c r="AK99">
        <v>1494</v>
      </c>
      <c r="AL99">
        <v>1398</v>
      </c>
      <c r="AM99">
        <v>1368</v>
      </c>
      <c r="AN99">
        <v>1367</v>
      </c>
      <c r="AO99">
        <v>1375</v>
      </c>
    </row>
    <row r="100" spans="1:41" x14ac:dyDescent="0.3">
      <c r="B100">
        <v>6</v>
      </c>
      <c r="C100">
        <v>8</v>
      </c>
      <c r="D100">
        <v>7</v>
      </c>
      <c r="E100">
        <v>7</v>
      </c>
      <c r="F100">
        <v>6</v>
      </c>
      <c r="G100">
        <v>6</v>
      </c>
      <c r="H100">
        <v>6</v>
      </c>
      <c r="I100">
        <v>6</v>
      </c>
      <c r="J100">
        <v>37</v>
      </c>
      <c r="K100">
        <v>48</v>
      </c>
      <c r="L100">
        <v>44</v>
      </c>
      <c r="M100">
        <v>41</v>
      </c>
      <c r="N100">
        <v>37</v>
      </c>
      <c r="O100">
        <v>35</v>
      </c>
      <c r="P100">
        <v>35</v>
      </c>
      <c r="Q100">
        <v>35</v>
      </c>
      <c r="R100">
        <v>80</v>
      </c>
      <c r="S100">
        <v>102</v>
      </c>
      <c r="T100">
        <v>97</v>
      </c>
      <c r="U100">
        <v>88</v>
      </c>
      <c r="V100">
        <v>84</v>
      </c>
      <c r="W100">
        <v>75</v>
      </c>
      <c r="X100">
        <v>76</v>
      </c>
      <c r="Y100">
        <v>75</v>
      </c>
      <c r="Z100">
        <v>627</v>
      </c>
      <c r="AA100">
        <v>577</v>
      </c>
      <c r="AB100">
        <v>584</v>
      </c>
      <c r="AC100">
        <v>595</v>
      </c>
      <c r="AD100">
        <v>567</v>
      </c>
      <c r="AE100">
        <v>557</v>
      </c>
      <c r="AF100">
        <v>530</v>
      </c>
      <c r="AG100">
        <v>526</v>
      </c>
      <c r="AH100">
        <v>1718</v>
      </c>
      <c r="AI100">
        <v>1234</v>
      </c>
      <c r="AJ100">
        <v>1351</v>
      </c>
      <c r="AK100">
        <v>1458</v>
      </c>
      <c r="AL100">
        <v>1474</v>
      </c>
      <c r="AM100">
        <v>1435</v>
      </c>
      <c r="AN100">
        <v>1488</v>
      </c>
      <c r="AO100">
        <v>1348</v>
      </c>
    </row>
    <row r="101" spans="1:41" x14ac:dyDescent="0.3">
      <c r="B101">
        <v>6</v>
      </c>
      <c r="C101">
        <v>8</v>
      </c>
      <c r="D101">
        <v>7</v>
      </c>
      <c r="E101">
        <v>6</v>
      </c>
      <c r="F101">
        <v>6</v>
      </c>
      <c r="G101">
        <v>5</v>
      </c>
      <c r="H101">
        <v>5</v>
      </c>
      <c r="I101">
        <v>6</v>
      </c>
      <c r="J101">
        <v>37</v>
      </c>
      <c r="K101">
        <v>48</v>
      </c>
      <c r="L101">
        <v>43</v>
      </c>
      <c r="M101">
        <v>41</v>
      </c>
      <c r="N101">
        <v>37</v>
      </c>
      <c r="O101">
        <v>36</v>
      </c>
      <c r="P101">
        <v>35</v>
      </c>
      <c r="Q101">
        <v>35</v>
      </c>
      <c r="R101">
        <v>80</v>
      </c>
      <c r="S101">
        <v>102</v>
      </c>
      <c r="T101">
        <v>95</v>
      </c>
      <c r="U101">
        <v>88</v>
      </c>
      <c r="V101">
        <v>81</v>
      </c>
      <c r="W101">
        <v>77</v>
      </c>
      <c r="X101">
        <v>76</v>
      </c>
      <c r="Y101">
        <v>75</v>
      </c>
      <c r="Z101">
        <v>666</v>
      </c>
      <c r="AA101">
        <v>557</v>
      </c>
      <c r="AB101">
        <v>568</v>
      </c>
      <c r="AC101">
        <v>565</v>
      </c>
      <c r="AD101">
        <v>550</v>
      </c>
      <c r="AE101">
        <v>565</v>
      </c>
      <c r="AF101">
        <v>541</v>
      </c>
      <c r="AG101">
        <v>525</v>
      </c>
      <c r="AH101">
        <v>1691</v>
      </c>
      <c r="AI101">
        <v>1232</v>
      </c>
      <c r="AJ101">
        <v>1435</v>
      </c>
      <c r="AK101">
        <v>1376</v>
      </c>
      <c r="AL101">
        <v>1490</v>
      </c>
      <c r="AM101">
        <v>1321</v>
      </c>
      <c r="AN101">
        <v>1461</v>
      </c>
      <c r="AO101">
        <v>1413</v>
      </c>
    </row>
    <row r="102" spans="1:41" x14ac:dyDescent="0.3">
      <c r="B102">
        <v>6</v>
      </c>
      <c r="C102">
        <v>8</v>
      </c>
      <c r="D102">
        <v>8</v>
      </c>
      <c r="E102">
        <v>7</v>
      </c>
      <c r="F102">
        <v>6</v>
      </c>
      <c r="G102">
        <v>5</v>
      </c>
      <c r="H102">
        <v>6</v>
      </c>
      <c r="I102">
        <v>5</v>
      </c>
      <c r="J102">
        <v>38</v>
      </c>
      <c r="K102">
        <v>48</v>
      </c>
      <c r="L102">
        <v>45</v>
      </c>
      <c r="M102">
        <v>41</v>
      </c>
      <c r="N102">
        <v>37</v>
      </c>
      <c r="O102">
        <v>35</v>
      </c>
      <c r="P102">
        <v>36</v>
      </c>
      <c r="Q102">
        <v>34</v>
      </c>
      <c r="R102">
        <v>83</v>
      </c>
      <c r="S102">
        <v>102</v>
      </c>
      <c r="T102">
        <v>92</v>
      </c>
      <c r="U102">
        <v>88</v>
      </c>
      <c r="V102">
        <v>80</v>
      </c>
      <c r="W102">
        <v>77</v>
      </c>
      <c r="X102">
        <v>78</v>
      </c>
      <c r="Y102">
        <v>77</v>
      </c>
      <c r="Z102">
        <v>607</v>
      </c>
      <c r="AA102">
        <v>577</v>
      </c>
      <c r="AB102">
        <v>599</v>
      </c>
      <c r="AC102">
        <v>590</v>
      </c>
      <c r="AD102">
        <v>559</v>
      </c>
      <c r="AE102">
        <v>558</v>
      </c>
      <c r="AF102">
        <v>514</v>
      </c>
      <c r="AG102">
        <v>545</v>
      </c>
      <c r="AH102">
        <v>1699</v>
      </c>
      <c r="AI102">
        <v>1236</v>
      </c>
      <c r="AJ102">
        <v>1338</v>
      </c>
      <c r="AK102">
        <v>1431</v>
      </c>
      <c r="AL102">
        <v>1501</v>
      </c>
      <c r="AM102">
        <v>1340</v>
      </c>
      <c r="AN102">
        <v>1492</v>
      </c>
      <c r="AO102">
        <v>1401</v>
      </c>
    </row>
    <row r="103" spans="1:41" x14ac:dyDescent="0.3">
      <c r="A103" t="s">
        <v>14</v>
      </c>
      <c r="B103">
        <f>AVERAGEA(B3:B102)</f>
        <v>6.08</v>
      </c>
      <c r="C103">
        <f t="shared" ref="C103:AO103" si="0">AVERAGEA(C3:C102)</f>
        <v>8.1</v>
      </c>
      <c r="D103">
        <f t="shared" si="0"/>
        <v>7.27</v>
      </c>
      <c r="E103">
        <f t="shared" si="0"/>
        <v>6.83</v>
      </c>
      <c r="F103">
        <f t="shared" si="0"/>
        <v>6.08</v>
      </c>
      <c r="G103">
        <f t="shared" si="0"/>
        <v>5.81</v>
      </c>
      <c r="H103">
        <f t="shared" si="0"/>
        <v>5.72</v>
      </c>
      <c r="I103">
        <f t="shared" si="0"/>
        <v>5.71</v>
      </c>
      <c r="J103">
        <f t="shared" si="0"/>
        <v>37.090000000000003</v>
      </c>
      <c r="K103">
        <f t="shared" si="0"/>
        <v>47.98</v>
      </c>
      <c r="L103">
        <f t="shared" si="0"/>
        <v>44.04</v>
      </c>
      <c r="M103">
        <f t="shared" si="0"/>
        <v>40.479999999999997</v>
      </c>
      <c r="N103">
        <f t="shared" si="0"/>
        <v>37.24</v>
      </c>
      <c r="O103">
        <f t="shared" si="0"/>
        <v>35.090000000000003</v>
      </c>
      <c r="P103">
        <f t="shared" si="0"/>
        <v>34.770000000000003</v>
      </c>
      <c r="Q103">
        <f t="shared" si="0"/>
        <v>34.770000000000003</v>
      </c>
      <c r="R103">
        <f t="shared" si="0"/>
        <v>81.5</v>
      </c>
      <c r="S103">
        <f t="shared" si="0"/>
        <v>101.67</v>
      </c>
      <c r="T103">
        <f t="shared" si="0"/>
        <v>94.49</v>
      </c>
      <c r="U103">
        <f t="shared" si="0"/>
        <v>88.14</v>
      </c>
      <c r="V103">
        <f t="shared" si="0"/>
        <v>81.540000000000006</v>
      </c>
      <c r="W103">
        <f t="shared" si="0"/>
        <v>77.349999999999994</v>
      </c>
      <c r="X103">
        <f t="shared" si="0"/>
        <v>76.53</v>
      </c>
      <c r="Y103">
        <f t="shared" si="0"/>
        <v>76.489999999999995</v>
      </c>
      <c r="Z103">
        <f t="shared" si="0"/>
        <v>622.39</v>
      </c>
      <c r="AA103">
        <f t="shared" si="0"/>
        <v>576.66</v>
      </c>
      <c r="AB103">
        <f t="shared" si="0"/>
        <v>585.41</v>
      </c>
      <c r="AC103">
        <f t="shared" si="0"/>
        <v>578.72</v>
      </c>
      <c r="AD103">
        <f t="shared" si="0"/>
        <v>559.46</v>
      </c>
      <c r="AE103">
        <f t="shared" si="0"/>
        <v>542.75</v>
      </c>
      <c r="AF103">
        <f t="shared" si="0"/>
        <v>541.72</v>
      </c>
      <c r="AG103">
        <f t="shared" si="0"/>
        <v>537.02</v>
      </c>
      <c r="AH103">
        <f t="shared" si="0"/>
        <v>1712.84</v>
      </c>
      <c r="AI103">
        <f t="shared" si="0"/>
        <v>1228.3499999999999</v>
      </c>
      <c r="AJ103">
        <f t="shared" si="0"/>
        <v>1366.9</v>
      </c>
      <c r="AK103">
        <f t="shared" si="0"/>
        <v>1436.9</v>
      </c>
      <c r="AL103">
        <f t="shared" si="0"/>
        <v>1444.56</v>
      </c>
      <c r="AM103">
        <f t="shared" si="0"/>
        <v>1422.34</v>
      </c>
      <c r="AN103">
        <f t="shared" si="0"/>
        <v>1404.92</v>
      </c>
      <c r="AO103">
        <f t="shared" si="0"/>
        <v>1406.93</v>
      </c>
    </row>
    <row r="104" spans="1:41" x14ac:dyDescent="0.3">
      <c r="A104" t="s">
        <v>16</v>
      </c>
      <c r="B104">
        <f>MAX(B3:B102)</f>
        <v>7</v>
      </c>
      <c r="C104">
        <f t="shared" ref="C104:AO104" si="1">MAX(C3:C102)</f>
        <v>9</v>
      </c>
      <c r="D104">
        <f t="shared" si="1"/>
        <v>8</v>
      </c>
      <c r="E104">
        <f t="shared" si="1"/>
        <v>7</v>
      </c>
      <c r="F104">
        <f t="shared" si="1"/>
        <v>7</v>
      </c>
      <c r="G104">
        <f t="shared" si="1"/>
        <v>6</v>
      </c>
      <c r="H104">
        <f t="shared" si="1"/>
        <v>6</v>
      </c>
      <c r="I104">
        <f t="shared" si="1"/>
        <v>8</v>
      </c>
      <c r="J104">
        <f t="shared" si="1"/>
        <v>40</v>
      </c>
      <c r="K104">
        <f t="shared" si="1"/>
        <v>52</v>
      </c>
      <c r="L104">
        <f t="shared" si="1"/>
        <v>46</v>
      </c>
      <c r="M104">
        <f t="shared" si="1"/>
        <v>46</v>
      </c>
      <c r="N104">
        <f t="shared" si="1"/>
        <v>39</v>
      </c>
      <c r="O104">
        <f t="shared" si="1"/>
        <v>37</v>
      </c>
      <c r="P104">
        <f t="shared" si="1"/>
        <v>37</v>
      </c>
      <c r="Q104">
        <f t="shared" si="1"/>
        <v>36</v>
      </c>
      <c r="R104">
        <f t="shared" si="1"/>
        <v>87</v>
      </c>
      <c r="S104">
        <f t="shared" si="1"/>
        <v>110</v>
      </c>
      <c r="T104">
        <f t="shared" si="1"/>
        <v>99</v>
      </c>
      <c r="U104">
        <f t="shared" si="1"/>
        <v>103</v>
      </c>
      <c r="V104">
        <f t="shared" si="1"/>
        <v>96</v>
      </c>
      <c r="W104">
        <f t="shared" si="1"/>
        <v>99</v>
      </c>
      <c r="X104">
        <f t="shared" si="1"/>
        <v>80</v>
      </c>
      <c r="Y104">
        <f t="shared" si="1"/>
        <v>94</v>
      </c>
      <c r="Z104">
        <f t="shared" si="1"/>
        <v>706</v>
      </c>
      <c r="AA104">
        <f t="shared" si="1"/>
        <v>611</v>
      </c>
      <c r="AB104">
        <f t="shared" si="1"/>
        <v>618</v>
      </c>
      <c r="AC104">
        <f t="shared" si="1"/>
        <v>621</v>
      </c>
      <c r="AD104">
        <f t="shared" si="1"/>
        <v>622</v>
      </c>
      <c r="AE104">
        <f t="shared" si="1"/>
        <v>588</v>
      </c>
      <c r="AF104">
        <f t="shared" si="1"/>
        <v>575</v>
      </c>
      <c r="AG104">
        <f t="shared" si="1"/>
        <v>581</v>
      </c>
      <c r="AH104">
        <f t="shared" si="1"/>
        <v>1919</v>
      </c>
      <c r="AI104">
        <f t="shared" si="1"/>
        <v>1292</v>
      </c>
      <c r="AJ104">
        <f t="shared" si="1"/>
        <v>1497</v>
      </c>
      <c r="AK104">
        <f t="shared" si="1"/>
        <v>1554</v>
      </c>
      <c r="AL104">
        <f t="shared" si="1"/>
        <v>1555</v>
      </c>
      <c r="AM104">
        <f t="shared" si="1"/>
        <v>1747</v>
      </c>
      <c r="AN104">
        <f t="shared" si="1"/>
        <v>1545</v>
      </c>
      <c r="AO104">
        <f t="shared" si="1"/>
        <v>1613</v>
      </c>
    </row>
    <row r="105" spans="1:41" x14ac:dyDescent="0.3">
      <c r="A105" t="s">
        <v>17</v>
      </c>
      <c r="B105">
        <f>MIN(B3:B102)</f>
        <v>6</v>
      </c>
      <c r="C105">
        <f t="shared" ref="C105:AO105" si="2">MIN(C3:C102)</f>
        <v>8</v>
      </c>
      <c r="D105">
        <f t="shared" si="2"/>
        <v>7</v>
      </c>
      <c r="E105">
        <f t="shared" si="2"/>
        <v>6</v>
      </c>
      <c r="F105">
        <f t="shared" si="2"/>
        <v>6</v>
      </c>
      <c r="G105">
        <f t="shared" si="2"/>
        <v>5</v>
      </c>
      <c r="H105">
        <f t="shared" si="2"/>
        <v>5</v>
      </c>
      <c r="I105">
        <f t="shared" si="2"/>
        <v>5</v>
      </c>
      <c r="J105">
        <f t="shared" si="2"/>
        <v>35</v>
      </c>
      <c r="K105">
        <f t="shared" si="2"/>
        <v>46</v>
      </c>
      <c r="L105">
        <f t="shared" si="2"/>
        <v>43</v>
      </c>
      <c r="M105">
        <f t="shared" si="2"/>
        <v>39</v>
      </c>
      <c r="N105">
        <f t="shared" si="2"/>
        <v>36</v>
      </c>
      <c r="O105">
        <f t="shared" si="2"/>
        <v>34</v>
      </c>
      <c r="P105">
        <f t="shared" si="2"/>
        <v>34</v>
      </c>
      <c r="Q105">
        <f t="shared" si="2"/>
        <v>33</v>
      </c>
      <c r="R105">
        <f t="shared" si="2"/>
        <v>77</v>
      </c>
      <c r="S105">
        <f t="shared" si="2"/>
        <v>97</v>
      </c>
      <c r="T105">
        <f t="shared" si="2"/>
        <v>91</v>
      </c>
      <c r="U105">
        <f t="shared" si="2"/>
        <v>84</v>
      </c>
      <c r="V105">
        <f t="shared" si="2"/>
        <v>77</v>
      </c>
      <c r="W105">
        <f t="shared" si="2"/>
        <v>75</v>
      </c>
      <c r="X105">
        <f t="shared" si="2"/>
        <v>72</v>
      </c>
      <c r="Y105">
        <f t="shared" si="2"/>
        <v>73</v>
      </c>
      <c r="Z105">
        <f t="shared" si="2"/>
        <v>566</v>
      </c>
      <c r="AA105">
        <f t="shared" si="2"/>
        <v>555</v>
      </c>
      <c r="AB105">
        <f t="shared" si="2"/>
        <v>545</v>
      </c>
      <c r="AC105">
        <f t="shared" si="2"/>
        <v>533</v>
      </c>
      <c r="AD105">
        <f t="shared" si="2"/>
        <v>515</v>
      </c>
      <c r="AE105">
        <f t="shared" si="2"/>
        <v>494</v>
      </c>
      <c r="AF105">
        <f t="shared" si="2"/>
        <v>505</v>
      </c>
      <c r="AG105">
        <f t="shared" si="2"/>
        <v>497</v>
      </c>
      <c r="AH105">
        <f t="shared" si="2"/>
        <v>1570</v>
      </c>
      <c r="AI105">
        <f t="shared" si="2"/>
        <v>1182</v>
      </c>
      <c r="AJ105">
        <f t="shared" si="2"/>
        <v>1293</v>
      </c>
      <c r="AK105">
        <f t="shared" si="2"/>
        <v>1319</v>
      </c>
      <c r="AL105">
        <f t="shared" si="2"/>
        <v>1345</v>
      </c>
      <c r="AM105">
        <f t="shared" si="2"/>
        <v>1278</v>
      </c>
      <c r="AN105">
        <f t="shared" si="2"/>
        <v>1279</v>
      </c>
      <c r="AO105">
        <f t="shared" si="2"/>
        <v>1285</v>
      </c>
    </row>
    <row r="107" spans="1:41" x14ac:dyDescent="0.3">
      <c r="A107" t="s">
        <v>18</v>
      </c>
      <c r="K107" t="s">
        <v>16</v>
      </c>
      <c r="U107" t="s">
        <v>19</v>
      </c>
    </row>
    <row r="108" spans="1:41" x14ac:dyDescent="0.3">
      <c r="A108" t="s">
        <v>15</v>
      </c>
      <c r="B108" t="s">
        <v>2</v>
      </c>
      <c r="C108" t="s">
        <v>3</v>
      </c>
      <c r="D108" t="s">
        <v>4</v>
      </c>
      <c r="E108" t="s">
        <v>5</v>
      </c>
      <c r="F108" t="s">
        <v>6</v>
      </c>
      <c r="G108" t="s">
        <v>7</v>
      </c>
      <c r="H108" t="s">
        <v>8</v>
      </c>
      <c r="I108" t="s">
        <v>9</v>
      </c>
      <c r="K108" t="s">
        <v>15</v>
      </c>
      <c r="L108" t="s">
        <v>2</v>
      </c>
      <c r="M108" t="s">
        <v>3</v>
      </c>
      <c r="N108" t="s">
        <v>4</v>
      </c>
      <c r="O108" t="s">
        <v>5</v>
      </c>
      <c r="P108" t="s">
        <v>6</v>
      </c>
      <c r="Q108" t="s">
        <v>7</v>
      </c>
      <c r="R108" t="s">
        <v>8</v>
      </c>
      <c r="S108" t="s">
        <v>9</v>
      </c>
      <c r="U108" t="s">
        <v>15</v>
      </c>
      <c r="V108" t="s">
        <v>2</v>
      </c>
      <c r="W108" t="s">
        <v>3</v>
      </c>
      <c r="X108" t="s">
        <v>4</v>
      </c>
      <c r="Y108" t="s">
        <v>5</v>
      </c>
      <c r="Z108" t="s">
        <v>6</v>
      </c>
      <c r="AA108" t="s">
        <v>7</v>
      </c>
      <c r="AB108" t="s">
        <v>8</v>
      </c>
      <c r="AC108" t="s">
        <v>9</v>
      </c>
    </row>
    <row r="109" spans="1:41" x14ac:dyDescent="0.3">
      <c r="A109">
        <v>10000</v>
      </c>
      <c r="B109">
        <f>B103</f>
        <v>6.08</v>
      </c>
      <c r="C109">
        <f t="shared" ref="C109:I109" si="3">C103</f>
        <v>8.1</v>
      </c>
      <c r="D109">
        <f t="shared" si="3"/>
        <v>7.27</v>
      </c>
      <c r="E109">
        <f t="shared" si="3"/>
        <v>6.83</v>
      </c>
      <c r="F109">
        <f t="shared" si="3"/>
        <v>6.08</v>
      </c>
      <c r="G109">
        <f t="shared" si="3"/>
        <v>5.81</v>
      </c>
      <c r="H109">
        <f t="shared" si="3"/>
        <v>5.72</v>
      </c>
      <c r="I109">
        <f t="shared" si="3"/>
        <v>5.71</v>
      </c>
      <c r="K109">
        <v>10000</v>
      </c>
      <c r="L109">
        <f>B104</f>
        <v>7</v>
      </c>
      <c r="M109">
        <f t="shared" ref="M109:S109" si="4">C104</f>
        <v>9</v>
      </c>
      <c r="N109">
        <f t="shared" si="4"/>
        <v>8</v>
      </c>
      <c r="O109">
        <f t="shared" si="4"/>
        <v>7</v>
      </c>
      <c r="P109">
        <f t="shared" si="4"/>
        <v>7</v>
      </c>
      <c r="Q109">
        <f t="shared" si="4"/>
        <v>6</v>
      </c>
      <c r="R109">
        <f t="shared" si="4"/>
        <v>6</v>
      </c>
      <c r="S109">
        <f t="shared" si="4"/>
        <v>8</v>
      </c>
      <c r="U109">
        <v>10000</v>
      </c>
      <c r="V109">
        <f>B105</f>
        <v>6</v>
      </c>
      <c r="W109">
        <f t="shared" ref="W109:AC109" si="5">C105</f>
        <v>8</v>
      </c>
      <c r="X109">
        <f t="shared" si="5"/>
        <v>7</v>
      </c>
      <c r="Y109">
        <f t="shared" si="5"/>
        <v>6</v>
      </c>
      <c r="Z109">
        <f t="shared" si="5"/>
        <v>6</v>
      </c>
      <c r="AA109">
        <f t="shared" si="5"/>
        <v>5</v>
      </c>
      <c r="AB109">
        <f t="shared" si="5"/>
        <v>5</v>
      </c>
      <c r="AC109">
        <f t="shared" si="5"/>
        <v>5</v>
      </c>
    </row>
    <row r="110" spans="1:41" x14ac:dyDescent="0.3">
      <c r="A110">
        <v>50000</v>
      </c>
      <c r="B110">
        <f>J103</f>
        <v>37.090000000000003</v>
      </c>
      <c r="C110">
        <f t="shared" ref="C110:I110" si="6">K103</f>
        <v>47.98</v>
      </c>
      <c r="D110">
        <f t="shared" si="6"/>
        <v>44.04</v>
      </c>
      <c r="E110">
        <f t="shared" si="6"/>
        <v>40.479999999999997</v>
      </c>
      <c r="F110">
        <f t="shared" si="6"/>
        <v>37.24</v>
      </c>
      <c r="G110">
        <f t="shared" si="6"/>
        <v>35.090000000000003</v>
      </c>
      <c r="H110">
        <f t="shared" si="6"/>
        <v>34.770000000000003</v>
      </c>
      <c r="I110">
        <f t="shared" si="6"/>
        <v>34.770000000000003</v>
      </c>
      <c r="K110">
        <v>50000</v>
      </c>
      <c r="L110">
        <f>J104</f>
        <v>40</v>
      </c>
      <c r="M110">
        <f t="shared" ref="M110:S110" si="7">K104</f>
        <v>52</v>
      </c>
      <c r="N110">
        <f t="shared" si="7"/>
        <v>46</v>
      </c>
      <c r="O110">
        <f t="shared" si="7"/>
        <v>46</v>
      </c>
      <c r="P110">
        <f t="shared" si="7"/>
        <v>39</v>
      </c>
      <c r="Q110">
        <f t="shared" si="7"/>
        <v>37</v>
      </c>
      <c r="R110">
        <f t="shared" si="7"/>
        <v>37</v>
      </c>
      <c r="S110">
        <f t="shared" si="7"/>
        <v>36</v>
      </c>
      <c r="U110">
        <v>50000</v>
      </c>
      <c r="V110">
        <f>J105</f>
        <v>35</v>
      </c>
      <c r="W110">
        <f t="shared" ref="W110:AC110" si="8">K105</f>
        <v>46</v>
      </c>
      <c r="X110">
        <f t="shared" si="8"/>
        <v>43</v>
      </c>
      <c r="Y110">
        <f t="shared" si="8"/>
        <v>39</v>
      </c>
      <c r="Z110">
        <f t="shared" si="8"/>
        <v>36</v>
      </c>
      <c r="AA110">
        <f t="shared" si="8"/>
        <v>34</v>
      </c>
      <c r="AB110">
        <f t="shared" si="8"/>
        <v>34</v>
      </c>
      <c r="AC110">
        <f t="shared" si="8"/>
        <v>33</v>
      </c>
    </row>
    <row r="111" spans="1:41" x14ac:dyDescent="0.3">
      <c r="A111">
        <v>100000</v>
      </c>
      <c r="B111">
        <f>R103</f>
        <v>81.5</v>
      </c>
      <c r="C111">
        <f t="shared" ref="C111:I111" si="9">S103</f>
        <v>101.67</v>
      </c>
      <c r="D111">
        <f t="shared" si="9"/>
        <v>94.49</v>
      </c>
      <c r="E111">
        <f t="shared" si="9"/>
        <v>88.14</v>
      </c>
      <c r="F111">
        <f t="shared" si="9"/>
        <v>81.540000000000006</v>
      </c>
      <c r="G111">
        <f t="shared" si="9"/>
        <v>77.349999999999994</v>
      </c>
      <c r="H111">
        <f t="shared" si="9"/>
        <v>76.53</v>
      </c>
      <c r="I111">
        <f t="shared" si="9"/>
        <v>76.489999999999995</v>
      </c>
      <c r="K111">
        <v>100000</v>
      </c>
      <c r="L111">
        <f>R104</f>
        <v>87</v>
      </c>
      <c r="M111">
        <f t="shared" ref="M111:S111" si="10">S104</f>
        <v>110</v>
      </c>
      <c r="N111">
        <f t="shared" si="10"/>
        <v>99</v>
      </c>
      <c r="O111">
        <f t="shared" si="10"/>
        <v>103</v>
      </c>
      <c r="P111">
        <f t="shared" si="10"/>
        <v>96</v>
      </c>
      <c r="Q111">
        <f t="shared" si="10"/>
        <v>99</v>
      </c>
      <c r="R111">
        <f t="shared" si="10"/>
        <v>80</v>
      </c>
      <c r="S111">
        <f t="shared" si="10"/>
        <v>94</v>
      </c>
      <c r="U111">
        <v>100000</v>
      </c>
      <c r="V111">
        <f>R105</f>
        <v>77</v>
      </c>
      <c r="W111">
        <f t="shared" ref="W111:AC111" si="11">S105</f>
        <v>97</v>
      </c>
      <c r="X111">
        <f t="shared" si="11"/>
        <v>91</v>
      </c>
      <c r="Y111">
        <f t="shared" si="11"/>
        <v>84</v>
      </c>
      <c r="Z111">
        <f t="shared" si="11"/>
        <v>77</v>
      </c>
      <c r="AA111">
        <f t="shared" si="11"/>
        <v>75</v>
      </c>
      <c r="AB111">
        <f t="shared" si="11"/>
        <v>72</v>
      </c>
      <c r="AC111">
        <f t="shared" si="11"/>
        <v>73</v>
      </c>
    </row>
    <row r="112" spans="1:41" x14ac:dyDescent="0.3">
      <c r="A112">
        <v>500000</v>
      </c>
      <c r="B112">
        <f>Z103</f>
        <v>622.39</v>
      </c>
      <c r="C112">
        <f t="shared" ref="C112:I112" si="12">AA103</f>
        <v>576.66</v>
      </c>
      <c r="D112">
        <f t="shared" si="12"/>
        <v>585.41</v>
      </c>
      <c r="E112">
        <f t="shared" si="12"/>
        <v>578.72</v>
      </c>
      <c r="F112">
        <f t="shared" si="12"/>
        <v>559.46</v>
      </c>
      <c r="G112">
        <f t="shared" si="12"/>
        <v>542.75</v>
      </c>
      <c r="H112">
        <f t="shared" si="12"/>
        <v>541.72</v>
      </c>
      <c r="I112">
        <f t="shared" si="12"/>
        <v>537.02</v>
      </c>
      <c r="K112">
        <v>500000</v>
      </c>
      <c r="L112">
        <f>Z104</f>
        <v>706</v>
      </c>
      <c r="M112">
        <f t="shared" ref="M112:S112" si="13">AA104</f>
        <v>611</v>
      </c>
      <c r="N112">
        <f t="shared" si="13"/>
        <v>618</v>
      </c>
      <c r="O112">
        <f t="shared" si="13"/>
        <v>621</v>
      </c>
      <c r="P112">
        <f t="shared" si="13"/>
        <v>622</v>
      </c>
      <c r="Q112">
        <f t="shared" si="13"/>
        <v>588</v>
      </c>
      <c r="R112">
        <f t="shared" si="13"/>
        <v>575</v>
      </c>
      <c r="S112">
        <f t="shared" si="13"/>
        <v>581</v>
      </c>
      <c r="U112">
        <v>500000</v>
      </c>
      <c r="V112">
        <f>Z105</f>
        <v>566</v>
      </c>
      <c r="W112">
        <f t="shared" ref="W112:AC112" si="14">AA105</f>
        <v>555</v>
      </c>
      <c r="X112">
        <f t="shared" si="14"/>
        <v>545</v>
      </c>
      <c r="Y112">
        <f t="shared" si="14"/>
        <v>533</v>
      </c>
      <c r="Z112">
        <f t="shared" si="14"/>
        <v>515</v>
      </c>
      <c r="AA112">
        <f t="shared" si="14"/>
        <v>494</v>
      </c>
      <c r="AB112">
        <f t="shared" si="14"/>
        <v>505</v>
      </c>
      <c r="AC112">
        <f t="shared" si="14"/>
        <v>497</v>
      </c>
    </row>
    <row r="113" spans="1:29" x14ac:dyDescent="0.3">
      <c r="A113">
        <v>1000000</v>
      </c>
      <c r="B113">
        <f>AH103</f>
        <v>1712.84</v>
      </c>
      <c r="C113">
        <f t="shared" ref="C113:I113" si="15">AI103</f>
        <v>1228.3499999999999</v>
      </c>
      <c r="D113">
        <f t="shared" si="15"/>
        <v>1366.9</v>
      </c>
      <c r="E113">
        <f t="shared" si="15"/>
        <v>1436.9</v>
      </c>
      <c r="F113">
        <f t="shared" si="15"/>
        <v>1444.56</v>
      </c>
      <c r="G113">
        <f t="shared" si="15"/>
        <v>1422.34</v>
      </c>
      <c r="H113">
        <f t="shared" si="15"/>
        <v>1404.92</v>
      </c>
      <c r="I113">
        <f t="shared" si="15"/>
        <v>1406.93</v>
      </c>
      <c r="K113">
        <v>1000000</v>
      </c>
      <c r="L113">
        <f>AH104</f>
        <v>1919</v>
      </c>
      <c r="M113">
        <f t="shared" ref="M113:S113" si="16">AI104</f>
        <v>1292</v>
      </c>
      <c r="N113">
        <f t="shared" si="16"/>
        <v>1497</v>
      </c>
      <c r="O113">
        <f t="shared" si="16"/>
        <v>1554</v>
      </c>
      <c r="P113">
        <f t="shared" si="16"/>
        <v>1555</v>
      </c>
      <c r="Q113">
        <f t="shared" si="16"/>
        <v>1747</v>
      </c>
      <c r="R113">
        <f t="shared" si="16"/>
        <v>1545</v>
      </c>
      <c r="S113">
        <f t="shared" si="16"/>
        <v>1613</v>
      </c>
      <c r="U113">
        <v>1000000</v>
      </c>
      <c r="V113">
        <f>AH105</f>
        <v>1570</v>
      </c>
      <c r="W113">
        <f t="shared" ref="W113:AC113" si="17">AI105</f>
        <v>1182</v>
      </c>
      <c r="X113">
        <f t="shared" si="17"/>
        <v>1293</v>
      </c>
      <c r="Y113">
        <f t="shared" si="17"/>
        <v>1319</v>
      </c>
      <c r="Z113">
        <f t="shared" si="17"/>
        <v>1345</v>
      </c>
      <c r="AA113">
        <f t="shared" si="17"/>
        <v>1278</v>
      </c>
      <c r="AB113">
        <f t="shared" si="17"/>
        <v>1279</v>
      </c>
      <c r="AC113">
        <f t="shared" si="17"/>
        <v>1285</v>
      </c>
    </row>
    <row r="116" spans="1:29" x14ac:dyDescent="0.3">
      <c r="X116">
        <v>-10</v>
      </c>
    </row>
    <row r="117" spans="1:29" x14ac:dyDescent="0.3">
      <c r="X117">
        <v>0</v>
      </c>
    </row>
    <row r="118" spans="1:29" x14ac:dyDescent="0.3">
      <c r="X118">
        <v>25</v>
      </c>
    </row>
    <row r="119" spans="1:29" x14ac:dyDescent="0.3">
      <c r="X119">
        <v>50</v>
      </c>
    </row>
    <row r="120" spans="1:29" x14ac:dyDescent="0.3">
      <c r="X120">
        <v>75</v>
      </c>
    </row>
    <row r="121" spans="1:29" x14ac:dyDescent="0.3">
      <c r="X121">
        <v>95</v>
      </c>
    </row>
    <row r="122" spans="1:29" x14ac:dyDescent="0.3">
      <c r="X122">
        <v>99</v>
      </c>
    </row>
    <row r="123" spans="1:29" x14ac:dyDescent="0.3">
      <c r="X123">
        <v>99.7</v>
      </c>
    </row>
    <row r="134" spans="2:3" x14ac:dyDescent="0.3">
      <c r="B134" t="s">
        <v>15</v>
      </c>
      <c r="C134" t="s">
        <v>20</v>
      </c>
    </row>
    <row r="135" spans="2:3" x14ac:dyDescent="0.3">
      <c r="B135">
        <v>10000</v>
      </c>
      <c r="C135">
        <f>B135*LOG(B135,2)*0.000063</f>
        <v>8.3712587991161538</v>
      </c>
    </row>
    <row r="136" spans="2:3" x14ac:dyDescent="0.3">
      <c r="B136">
        <v>20000</v>
      </c>
      <c r="C136">
        <f t="shared" ref="C136:C153" si="18">B136*LOG(B136,2)*0.000063</f>
        <v>18.002517598232306</v>
      </c>
    </row>
    <row r="137" spans="2:3" x14ac:dyDescent="0.3">
      <c r="B137">
        <v>30000</v>
      </c>
      <c r="C137">
        <f t="shared" si="18"/>
        <v>28.109355523711447</v>
      </c>
    </row>
    <row r="138" spans="2:3" x14ac:dyDescent="0.3">
      <c r="B138">
        <v>40000</v>
      </c>
      <c r="C138">
        <f t="shared" si="18"/>
        <v>38.525035196464614</v>
      </c>
    </row>
    <row r="139" spans="2:3" x14ac:dyDescent="0.3">
      <c r="B139">
        <v>50000</v>
      </c>
      <c r="C139">
        <f t="shared" si="18"/>
        <v>49.170367494475954</v>
      </c>
    </row>
    <row r="140" spans="2:3" x14ac:dyDescent="0.3">
      <c r="B140">
        <v>60000</v>
      </c>
      <c r="C140">
        <f t="shared" si="18"/>
        <v>59.998711047422894</v>
      </c>
    </row>
    <row r="141" spans="2:3" x14ac:dyDescent="0.3">
      <c r="B141">
        <v>70000</v>
      </c>
      <c r="C141">
        <f t="shared" si="18"/>
        <v>70.979246800087097</v>
      </c>
    </row>
    <row r="142" spans="2:3" x14ac:dyDescent="0.3">
      <c r="B142">
        <v>80000</v>
      </c>
      <c r="C142">
        <f t="shared" si="18"/>
        <v>82.090070392929221</v>
      </c>
    </row>
    <row r="143" spans="2:3" x14ac:dyDescent="0.3">
      <c r="B143">
        <v>90000</v>
      </c>
      <c r="C143">
        <f t="shared" si="18"/>
        <v>93.314803950223293</v>
      </c>
    </row>
    <row r="144" spans="2:3" x14ac:dyDescent="0.3">
      <c r="B144">
        <v>100000</v>
      </c>
      <c r="C144">
        <f t="shared" si="18"/>
        <v>104.64073498895192</v>
      </c>
    </row>
    <row r="145" spans="2:3" x14ac:dyDescent="0.3">
      <c r="B145">
        <v>200000</v>
      </c>
      <c r="C145">
        <f t="shared" si="18"/>
        <v>221.88146997790383</v>
      </c>
    </row>
    <row r="146" spans="2:3" x14ac:dyDescent="0.3">
      <c r="B146">
        <v>300000</v>
      </c>
      <c r="C146">
        <f t="shared" si="18"/>
        <v>343.87799623048562</v>
      </c>
    </row>
    <row r="147" spans="2:3" x14ac:dyDescent="0.3">
      <c r="B147">
        <v>400000</v>
      </c>
      <c r="C147">
        <f t="shared" si="18"/>
        <v>468.96293995580766</v>
      </c>
    </row>
    <row r="148" spans="2:3" x14ac:dyDescent="0.3">
      <c r="B148">
        <v>500000</v>
      </c>
      <c r="C148">
        <f t="shared" si="18"/>
        <v>596.3444099337114</v>
      </c>
    </row>
    <row r="149" spans="2:3" x14ac:dyDescent="0.3">
      <c r="B149">
        <v>600000</v>
      </c>
      <c r="C149">
        <f t="shared" si="18"/>
        <v>725.5559924609712</v>
      </c>
    </row>
    <row r="150" spans="2:3" x14ac:dyDescent="0.3">
      <c r="B150">
        <v>700000</v>
      </c>
      <c r="C150">
        <f t="shared" si="18"/>
        <v>856.28949698540384</v>
      </c>
    </row>
    <row r="151" spans="2:3" x14ac:dyDescent="0.3">
      <c r="B151">
        <v>800000</v>
      </c>
      <c r="C151">
        <f t="shared" si="18"/>
        <v>988.32587991161529</v>
      </c>
    </row>
    <row r="152" spans="2:3" x14ac:dyDescent="0.3">
      <c r="B152">
        <v>900000</v>
      </c>
      <c r="C152">
        <f t="shared" si="18"/>
        <v>1121.5013624823464</v>
      </c>
    </row>
    <row r="153" spans="2:3" x14ac:dyDescent="0.3">
      <c r="B153">
        <v>1000000</v>
      </c>
      <c r="C153">
        <f t="shared" si="18"/>
        <v>1255.6888198674228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D V + D T o t v T q G n A A A A + Q A A A B I A H A B D b 2 5 m a W c v U G F j a 2 F n Z S 5 4 b W w g o h g A K K A U A A A A A A A A A A A A A A A A A A A A A A A A A A A A h Y / N C o J A G E V f R W b v / E l R 8 T k u 2 i o I Q b Q d x k m H d B Q d G 9 + t R Y / U K y S U 1 a 7 l v Z w L 5 z 5 u d 0 i m p g 6 u u h 9 M a 2 P E M E W B t q o t j C 1 j N L p z u E G J g F y q i y x 1 M M N 2 2 E 2 D i V H l X L c j x H u P f Y T b v i S c U k Z O W X p Q l W 5 k a O z g p F U a f V b F / x U S c H z J C I 7 X D K / Y l m M W U Q Z k 6 S E z 9 s v w W R l T I D 8 l 7 M f a j b 0 W X R 3 m K Z A l A n n f E E 9 Q S w M E F A A C A A g A D V + D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f g 0 7 F d n w N Y Q E A A F E K A A A T A B w A R m 9 y b X V s Y X M v U 2 V j d G l v b j E u b S C i G A A o o B Q A A A A A A A A A A A A A A A A A A A A A A A A A A A D t l E 9 P w j A Y h + 9 L 9 h 2 a e Y G k W Q R F R b K D G Z p 4 0 G j A i 9 b D 2 F 6 w u v X F t l M m 4 e J X 8 u T Z 8 L 2 s L D B N 3 B U 4 b J d t T / / 8 + j Z P q y D U H A X p 5 e 9 G x 7 Z s S z 0 E E i K S g B y B Q q m b x C M x a N s i 5 p l / y q + P a P 6 O B v r q x e 1 i m C Y g d O 2 M x + D 6 K L T 5 U T X H P 2 Y 3 C q R i j x F K Z M t u i i m d R j x g V y c X v X P 2 M z 2 + B o I D 6 8 I g H b E i 1 N U T 7 d T p X R d i n n A N 0 n M 6 D i U + x m k i l N e m 5 F S E G H E x 8 h r N 1 i 4 l 1 y l q 6 O k s B q / 4 d C 9 R w H 2 d 5 o v f c W 4 T D s J U i k R n Y 8 f U 0 A 8 G p l d f B k I N U S b 5 9 P 1 s D K q 2 K p V O p 0 7 e 0 D A r M A O B a J j o G S V L 3 i z h e y V 8 v 4 S 3 S v h B C T 8 s 4 U c l v P 2 H z + q 2 x c X / W / P b h O e U h 0 / r N q E I r U z Y G h O 4 0 B L X b U I R W p m w N S a s j m c a g 3 p D k W 3 i a l h m V 1 5 s j R e L w z r k I o j X f U M s Q i s T N m v C N 1 B L A Q I t A B Q A A g A I A A 1 f g 0 6 L b 0 6 h p w A A A P k A A A A S A A A A A A A A A A A A A A A A A A A A A A B D b 2 5 m a W c v U G F j a 2 F n Z S 5 4 b W x Q S w E C L Q A U A A I A C A A N X 4 N O D 8 r p q 6 Q A A A D p A A A A E w A A A A A A A A A A A A A A A A D z A A A A W 0 N v b n R l b n R f V H l w Z X N d L n h t b F B L A Q I t A B Q A A g A I A A 1 f g 0 7 F d n w N Y Q E A A F E K A A A T A A A A A A A A A A A A A A A A A O Q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2 A A A A A A A A s z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0 V D E z O j U 0 O j A y L j g x O T M 4 M j V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z b 3 J 0 M i 9 a b W l l b m l v b m 8 g d H l w L n t D b 2 x 1 b W 4 x L D B 9 J n F 1 b 3 Q 7 L C Z x d W 9 0 O 1 N l Y 3 R p b 2 4 x L 2 1 l c m d l c 2 9 y d D I v W m 1 p Z W 5 p b 2 5 v I H R 5 c C 5 7 Q 2 9 s d W 1 u M i w x f S Z x d W 9 0 O y w m c X V v d D t T Z W N 0 a W 9 u M S 9 t Z X J n Z X N v c n Q y L 1 p t a W V u a W 9 u b y B 0 e X A u e 0 N v b H V t b j M s M n 0 m c X V v d D s s J n F 1 b 3 Q 7 U 2 V j d G l v b j E v b W V y Z 2 V z b 3 J 0 M i 9 a b W l l b m l v b m 8 g d H l w L n t D b 2 x 1 b W 4 0 L D N 9 J n F 1 b 3 Q 7 L C Z x d W 9 0 O 1 N l Y 3 R p b 2 4 x L 2 1 l c m d l c 2 9 y d D I v W m 1 p Z W 5 p b 2 5 v I H R 5 c C 5 7 Q 2 9 s d W 1 u N S w 0 f S Z x d W 9 0 O y w m c X V v d D t T Z W N 0 a W 9 u M S 9 t Z X J n Z X N v c n Q y L 1 p t a W V u a W 9 u b y B 0 e X A u e 0 N v b H V t b j Y s N X 0 m c X V v d D s s J n F 1 b 3 Q 7 U 2 V j d G l v b j E v b W V y Z 2 V z b 3 J 0 M i 9 a b W l l b m l v b m 8 g d H l w L n t D b 2 x 1 b W 4 3 L D Z 9 J n F 1 b 3 Q 7 L C Z x d W 9 0 O 1 N l Y 3 R p b 2 4 x L 2 1 l c m d l c 2 9 y d D I v W m 1 p Z W 5 p b 2 5 v I H R 5 c C 5 7 Q 2 9 s d W 1 u O C w 3 f S Z x d W 9 0 O y w m c X V v d D t T Z W N 0 a W 9 u M S 9 t Z X J n Z X N v c n Q y L 1 p t a W V u a W 9 u b y B 0 e X A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V y Z 2 V z b 3 J 0 M i 9 a b W l l b m l v b m 8 g d H l w L n t D b 2 x 1 b W 4 x L D B 9 J n F 1 b 3 Q 7 L C Z x d W 9 0 O 1 N l Y 3 R p b 2 4 x L 2 1 l c m d l c 2 9 y d D I v W m 1 p Z W 5 p b 2 5 v I H R 5 c C 5 7 Q 2 9 s d W 1 u M i w x f S Z x d W 9 0 O y w m c X V v d D t T Z W N 0 a W 9 u M S 9 t Z X J n Z X N v c n Q y L 1 p t a W V u a W 9 u b y B 0 e X A u e 0 N v b H V t b j M s M n 0 m c X V v d D s s J n F 1 b 3 Q 7 U 2 V j d G l v b j E v b W V y Z 2 V z b 3 J 0 M i 9 a b W l l b m l v b m 8 g d H l w L n t D b 2 x 1 b W 4 0 L D N 9 J n F 1 b 3 Q 7 L C Z x d W 9 0 O 1 N l Y 3 R p b 2 4 x L 2 1 l c m d l c 2 9 y d D I v W m 1 p Z W 5 p b 2 5 v I H R 5 c C 5 7 Q 2 9 s d W 1 u N S w 0 f S Z x d W 9 0 O y w m c X V v d D t T Z W N 0 a W 9 u M S 9 t Z X J n Z X N v c n Q y L 1 p t a W V u a W 9 u b y B 0 e X A u e 0 N v b H V t b j Y s N X 0 m c X V v d D s s J n F 1 b 3 Q 7 U 2 V j d G l v b j E v b W V y Z 2 V z b 3 J 0 M i 9 a b W l l b m l v b m 8 g d H l w L n t D b 2 x 1 b W 4 3 L D Z 9 J n F 1 b 3 Q 7 L C Z x d W 9 0 O 1 N l Y 3 R p b 2 4 x L 2 1 l c m d l c 2 9 y d D I v W m 1 p Z W 5 p b 2 5 v I H R 5 c C 5 7 Q 2 9 s d W 1 u O C w 3 f S Z x d W 9 0 O y w m c X V v d D t T Z W N 0 a W 9 u M S 9 t Z X J n Z X N v c n Q y L 1 p t a W V u a W 9 u b y B 0 e X A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c m d l c 2 9 y d D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1 V D E y O j E 2 O j Q 2 L j M 4 N T g 4 M T Z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z b 3 J 0 M i 9 a b W l l b m l v b m 8 g d H l w L n t D b 2 x 1 b W 4 x L D B 9 J n F 1 b 3 Q 7 L C Z x d W 9 0 O 1 N l Y 3 R p b 2 4 x L 3 F 1 a W N r c 2 9 y d D I v W m 1 p Z W 5 p b 2 5 v I H R 5 c C 5 7 Q 2 9 s d W 1 u M i w x f S Z x d W 9 0 O y w m c X V v d D t T Z W N 0 a W 9 u M S 9 x d W l j a 3 N v c n Q y L 1 p t a W V u a W 9 u b y B 0 e X A u e 0 N v b H V t b j M s M n 0 m c X V v d D s s J n F 1 b 3 Q 7 U 2 V j d G l v b j E v c X V p Y 2 t z b 3 J 0 M i 9 a b W l l b m l v b m 8 g d H l w L n t D b 2 x 1 b W 4 0 L D N 9 J n F 1 b 3 Q 7 L C Z x d W 9 0 O 1 N l Y 3 R p b 2 4 x L 3 F 1 a W N r c 2 9 y d D I v W m 1 p Z W 5 p b 2 5 v I H R 5 c C 5 7 Q 2 9 s d W 1 u N S w 0 f S Z x d W 9 0 O y w m c X V v d D t T Z W N 0 a W 9 u M S 9 x d W l j a 3 N v c n Q y L 1 p t a W V u a W 9 u b y B 0 e X A u e 0 N v b H V t b j Y s N X 0 m c X V v d D s s J n F 1 b 3 Q 7 U 2 V j d G l v b j E v c X V p Y 2 t z b 3 J 0 M i 9 a b W l l b m l v b m 8 g d H l w L n t D b 2 x 1 b W 4 3 L D Z 9 J n F 1 b 3 Q 7 L C Z x d W 9 0 O 1 N l Y 3 R p b 2 4 x L 3 F 1 a W N r c 2 9 y d D I v W m 1 p Z W 5 p b 2 5 v I H R 5 c C 5 7 Q 2 9 s d W 1 u O C w 3 f S Z x d W 9 0 O y w m c X V v d D t T Z W N 0 a W 9 u M S 9 x d W l j a 3 N v c n Q y L 1 p t a W V u a W 9 u b y B 0 e X A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X V p Y 2 t z b 3 J 0 M i 9 a b W l l b m l v b m 8 g d H l w L n t D b 2 x 1 b W 4 x L D B 9 J n F 1 b 3 Q 7 L C Z x d W 9 0 O 1 N l Y 3 R p b 2 4 x L 3 F 1 a W N r c 2 9 y d D I v W m 1 p Z W 5 p b 2 5 v I H R 5 c C 5 7 Q 2 9 s d W 1 u M i w x f S Z x d W 9 0 O y w m c X V v d D t T Z W N 0 a W 9 u M S 9 x d W l j a 3 N v c n Q y L 1 p t a W V u a W 9 u b y B 0 e X A u e 0 N v b H V t b j M s M n 0 m c X V v d D s s J n F 1 b 3 Q 7 U 2 V j d G l v b j E v c X V p Y 2 t z b 3 J 0 M i 9 a b W l l b m l v b m 8 g d H l w L n t D b 2 x 1 b W 4 0 L D N 9 J n F 1 b 3 Q 7 L C Z x d W 9 0 O 1 N l Y 3 R p b 2 4 x L 3 F 1 a W N r c 2 9 y d D I v W m 1 p Z W 5 p b 2 5 v I H R 5 c C 5 7 Q 2 9 s d W 1 u N S w 0 f S Z x d W 9 0 O y w m c X V v d D t T Z W N 0 a W 9 u M S 9 x d W l j a 3 N v c n Q y L 1 p t a W V u a W 9 u b y B 0 e X A u e 0 N v b H V t b j Y s N X 0 m c X V v d D s s J n F 1 b 3 Q 7 U 2 V j d G l v b j E v c X V p Y 2 t z b 3 J 0 M i 9 a b W l l b m l v b m 8 g d H l w L n t D b 2 x 1 b W 4 3 L D Z 9 J n F 1 b 3 Q 7 L C Z x d W 9 0 O 1 N l Y 3 R p b 2 4 x L 3 F 1 a W N r c 2 9 y d D I v W m 1 p Z W 5 p b 2 5 v I H R 5 c C 5 7 Q 2 9 s d W 1 u O C w 3 f S Z x d W 9 0 O y w m c X V v d D t T Z W N 0 a W 9 u M S 9 x d W l j a 3 N v c n Q y L 1 p t a W V u a W 9 u b y B 0 e X A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c 2 9 y d D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y b 3 N v c n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1 V D E y O j I x O j Q 3 L j A 2 M j k w O T R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c m 9 z b 3 J 0 M i 9 a b W l l b m l v b m 8 g d H l w L n t D b 2 x 1 b W 4 x L D B 9 J n F 1 b 3 Q 7 L C Z x d W 9 0 O 1 N l Y 3 R p b 2 4 x L 2 l u d H J v c 2 9 y d D I v W m 1 p Z W 5 p b 2 5 v I H R 5 c C 5 7 Q 2 9 s d W 1 u M i w x f S Z x d W 9 0 O y w m c X V v d D t T Z W N 0 a W 9 u M S 9 p b n R y b 3 N v c n Q y L 1 p t a W V u a W 9 u b y B 0 e X A u e 0 N v b H V t b j M s M n 0 m c X V v d D s s J n F 1 b 3 Q 7 U 2 V j d G l v b j E v a W 5 0 c m 9 z b 3 J 0 M i 9 a b W l l b m l v b m 8 g d H l w L n t D b 2 x 1 b W 4 0 L D N 9 J n F 1 b 3 Q 7 L C Z x d W 9 0 O 1 N l Y 3 R p b 2 4 x L 2 l u d H J v c 2 9 y d D I v W m 1 p Z W 5 p b 2 5 v I H R 5 c C 5 7 Q 2 9 s d W 1 u N S w 0 f S Z x d W 9 0 O y w m c X V v d D t T Z W N 0 a W 9 u M S 9 p b n R y b 3 N v c n Q y L 1 p t a W V u a W 9 u b y B 0 e X A u e 0 N v b H V t b j Y s N X 0 m c X V v d D s s J n F 1 b 3 Q 7 U 2 V j d G l v b j E v a W 5 0 c m 9 z b 3 J 0 M i 9 a b W l l b m l v b m 8 g d H l w L n t D b 2 x 1 b W 4 3 L D Z 9 J n F 1 b 3 Q 7 L C Z x d W 9 0 O 1 N l Y 3 R p b 2 4 x L 2 l u d H J v c 2 9 y d D I v W m 1 p Z W 5 p b 2 5 v I H R 5 c C 5 7 Q 2 9 s d W 1 u O C w 3 f S Z x d W 9 0 O y w m c X V v d D t T Z W N 0 a W 9 u M S 9 p b n R y b 3 N v c n Q y L 1 p t a W V u a W 9 u b y B 0 e X A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a W 5 0 c m 9 z b 3 J 0 M i 9 a b W l l b m l v b m 8 g d H l w L n t D b 2 x 1 b W 4 x L D B 9 J n F 1 b 3 Q 7 L C Z x d W 9 0 O 1 N l Y 3 R p b 2 4 x L 2 l u d H J v c 2 9 y d D I v W m 1 p Z W 5 p b 2 5 v I H R 5 c C 5 7 Q 2 9 s d W 1 u M i w x f S Z x d W 9 0 O y w m c X V v d D t T Z W N 0 a W 9 u M S 9 p b n R y b 3 N v c n Q y L 1 p t a W V u a W 9 u b y B 0 e X A u e 0 N v b H V t b j M s M n 0 m c X V v d D s s J n F 1 b 3 Q 7 U 2 V j d G l v b j E v a W 5 0 c m 9 z b 3 J 0 M i 9 a b W l l b m l v b m 8 g d H l w L n t D b 2 x 1 b W 4 0 L D N 9 J n F 1 b 3 Q 7 L C Z x d W 9 0 O 1 N l Y 3 R p b 2 4 x L 2 l u d H J v c 2 9 y d D I v W m 1 p Z W 5 p b 2 5 v I H R 5 c C 5 7 Q 2 9 s d W 1 u N S w 0 f S Z x d W 9 0 O y w m c X V v d D t T Z W N 0 a W 9 u M S 9 p b n R y b 3 N v c n Q y L 1 p t a W V u a W 9 u b y B 0 e X A u e 0 N v b H V t b j Y s N X 0 m c X V v d D s s J n F 1 b 3 Q 7 U 2 V j d G l v b j E v a W 5 0 c m 9 z b 3 J 0 M i 9 a b W l l b m l v b m 8 g d H l w L n t D b 2 x 1 b W 4 3 L D Z 9 J n F 1 b 3 Q 7 L C Z x d W 9 0 O 1 N l Y 3 R p b 2 4 x L 2 l u d H J v c 2 9 y d D I v W m 1 p Z W 5 p b 2 5 v I H R 5 c C 5 7 Q 2 9 s d W 1 u O C w 3 f S Z x d W 9 0 O y w m c X V v d D t T Z W N 0 a W 9 u M S 9 p b n R y b 3 N v c n Q y L 1 p t a W V u a W 9 u b y B 0 e X A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H J v c 2 9 y d D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c m 9 z b 3 J 0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1 b G V z e m 9 u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N l Q x N D o 0 O D o x M C 4 z O D Q 4 M z Y 2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c 2 9 y d H V s Z X N 6 b 2 5 5 L 1 p t a W V u a W 9 u b y B 0 e X A u e 0 N v b H V t b j E s M H 0 m c X V v d D s s J n F 1 b 3 Q 7 U 2 V j d G l v b j E v c X V p Y 2 t z b 3 J 0 d W x l c 3 p v b n k v W m 1 p Z W 5 p b 2 5 v I H R 5 c C 5 7 Q 2 9 s d W 1 u M i w x f S Z x d W 9 0 O y w m c X V v d D t T Z W N 0 a W 9 u M S 9 x d W l j a 3 N v c n R 1 b G V z e m 9 u e S 9 a b W l l b m l v b m 8 g d H l w L n t D b 2 x 1 b W 4 z L D J 9 J n F 1 b 3 Q 7 L C Z x d W 9 0 O 1 N l Y 3 R p b 2 4 x L 3 F 1 a W N r c 2 9 y d H V s Z X N 6 b 2 5 5 L 1 p t a W V u a W 9 u b y B 0 e X A u e 0 N v b H V t b j Q s M 3 0 m c X V v d D s s J n F 1 b 3 Q 7 U 2 V j d G l v b j E v c X V p Y 2 t z b 3 J 0 d W x l c 3 p v b n k v W m 1 p Z W 5 p b 2 5 v I H R 5 c C 5 7 Q 2 9 s d W 1 u N S w 0 f S Z x d W 9 0 O y w m c X V v d D t T Z W N 0 a W 9 u M S 9 x d W l j a 3 N v c n R 1 b G V z e m 9 u e S 9 a b W l l b m l v b m 8 g d H l w L n t D b 2 x 1 b W 4 2 L D V 9 J n F 1 b 3 Q 7 L C Z x d W 9 0 O 1 N l Y 3 R p b 2 4 x L 3 F 1 a W N r c 2 9 y d H V s Z X N 6 b 2 5 5 L 1 p t a W V u a W 9 u b y B 0 e X A u e 0 N v b H V t b j c s N n 0 m c X V v d D s s J n F 1 b 3 Q 7 U 2 V j d G l v b j E v c X V p Y 2 t z b 3 J 0 d W x l c 3 p v b n k v W m 1 p Z W 5 p b 2 5 v I H R 5 c C 5 7 Q 2 9 s d W 1 u O C w 3 f S Z x d W 9 0 O y w m c X V v d D t T Z W N 0 a W 9 u M S 9 x d W l j a 3 N v c n R 1 b G V z e m 9 u e S 9 a b W l l b m l v b m 8 g d H l w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F 1 a W N r c 2 9 y d H V s Z X N 6 b 2 5 5 L 1 p t a W V u a W 9 u b y B 0 e X A u e 0 N v b H V t b j E s M H 0 m c X V v d D s s J n F 1 b 3 Q 7 U 2 V j d G l v b j E v c X V p Y 2 t z b 3 J 0 d W x l c 3 p v b n k v W m 1 p Z W 5 p b 2 5 v I H R 5 c C 5 7 Q 2 9 s d W 1 u M i w x f S Z x d W 9 0 O y w m c X V v d D t T Z W N 0 a W 9 u M S 9 x d W l j a 3 N v c n R 1 b G V z e m 9 u e S 9 a b W l l b m l v b m 8 g d H l w L n t D b 2 x 1 b W 4 z L D J 9 J n F 1 b 3 Q 7 L C Z x d W 9 0 O 1 N l Y 3 R p b 2 4 x L 3 F 1 a W N r c 2 9 y d H V s Z X N 6 b 2 5 5 L 1 p t a W V u a W 9 u b y B 0 e X A u e 0 N v b H V t b j Q s M 3 0 m c X V v d D s s J n F 1 b 3 Q 7 U 2 V j d G l v b j E v c X V p Y 2 t z b 3 J 0 d W x l c 3 p v b n k v W m 1 p Z W 5 p b 2 5 v I H R 5 c C 5 7 Q 2 9 s d W 1 u N S w 0 f S Z x d W 9 0 O y w m c X V v d D t T Z W N 0 a W 9 u M S 9 x d W l j a 3 N v c n R 1 b G V z e m 9 u e S 9 a b W l l b m l v b m 8 g d H l w L n t D b 2 x 1 b W 4 2 L D V 9 J n F 1 b 3 Q 7 L C Z x d W 9 0 O 1 N l Y 3 R p b 2 4 x L 3 F 1 a W N r c 2 9 y d H V s Z X N 6 b 2 5 5 L 1 p t a W V u a W 9 u b y B 0 e X A u e 0 N v b H V t b j c s N n 0 m c X V v d D s s J n F 1 b 3 Q 7 U 2 V j d G l v b j E v c X V p Y 2 t z b 3 J 0 d W x l c 3 p v b n k v W m 1 p Z W 5 p b 2 5 v I H R 5 c C 5 7 Q 2 9 s d W 1 u O C w 3 f S Z x d W 9 0 O y w m c X V v d D t T Z W N 0 a W 9 u M S 9 x d W l j a 3 N v c n R 1 b G V z e m 9 u e S 9 a b W l l b m l v b m 8 g d H l w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3 N v c n R 1 b G V z e m 9 u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1 b G V z e m 9 u e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y b 2 Z p b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z V D A 5 O j I 4 O j M 2 L j c y M z Y 1 M D h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c m 9 m a W 5 h b C 9 a b W l l b m l v b m 8 g d H l w L n t D b 2 x 1 b W 4 x L D B 9 J n F 1 b 3 Q 7 L C Z x d W 9 0 O 1 N l Y 3 R p b 2 4 x L 2 l u d H J v Z m l u Y W w v W m 1 p Z W 5 p b 2 5 v I H R 5 c C 5 7 Q 2 9 s d W 1 u M i w x f S Z x d W 9 0 O y w m c X V v d D t T Z W N 0 a W 9 u M S 9 p b n R y b 2 Z p b m F s L 1 p t a W V u a W 9 u b y B 0 e X A u e 0 N v b H V t b j M s M n 0 m c X V v d D s s J n F 1 b 3 Q 7 U 2 V j d G l v b j E v a W 5 0 c m 9 m a W 5 h b C 9 a b W l l b m l v b m 8 g d H l w L n t D b 2 x 1 b W 4 0 L D N 9 J n F 1 b 3 Q 7 L C Z x d W 9 0 O 1 N l Y 3 R p b 2 4 x L 2 l u d H J v Z m l u Y W w v W m 1 p Z W 5 p b 2 5 v I H R 5 c C 5 7 Q 2 9 s d W 1 u N S w 0 f S Z x d W 9 0 O y w m c X V v d D t T Z W N 0 a W 9 u M S 9 p b n R y b 2 Z p b m F s L 1 p t a W V u a W 9 u b y B 0 e X A u e 0 N v b H V t b j Y s N X 0 m c X V v d D s s J n F 1 b 3 Q 7 U 2 V j d G l v b j E v a W 5 0 c m 9 m a W 5 h b C 9 a b W l l b m l v b m 8 g d H l w L n t D b 2 x 1 b W 4 3 L D Z 9 J n F 1 b 3 Q 7 L C Z x d W 9 0 O 1 N l Y 3 R p b 2 4 x L 2 l u d H J v Z m l u Y W w v W m 1 p Z W 5 p b 2 5 v I H R 5 c C 5 7 Q 2 9 s d W 1 u O C w 3 f S Z x d W 9 0 O y w m c X V v d D t T Z W N 0 a W 9 u M S 9 p b n R y b 2 Z p b m F s L 1 p t a W V u a W 9 u b y B 0 e X A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a W 5 0 c m 9 m a W 5 h b C 9 a b W l l b m l v b m 8 g d H l w L n t D b 2 x 1 b W 4 x L D B 9 J n F 1 b 3 Q 7 L C Z x d W 9 0 O 1 N l Y 3 R p b 2 4 x L 2 l u d H J v Z m l u Y W w v W m 1 p Z W 5 p b 2 5 v I H R 5 c C 5 7 Q 2 9 s d W 1 u M i w x f S Z x d W 9 0 O y w m c X V v d D t T Z W N 0 a W 9 u M S 9 p b n R y b 2 Z p b m F s L 1 p t a W V u a W 9 u b y B 0 e X A u e 0 N v b H V t b j M s M n 0 m c X V v d D s s J n F 1 b 3 Q 7 U 2 V j d G l v b j E v a W 5 0 c m 9 m a W 5 h b C 9 a b W l l b m l v b m 8 g d H l w L n t D b 2 x 1 b W 4 0 L D N 9 J n F 1 b 3 Q 7 L C Z x d W 9 0 O 1 N l Y 3 R p b 2 4 x L 2 l u d H J v Z m l u Y W w v W m 1 p Z W 5 p b 2 5 v I H R 5 c C 5 7 Q 2 9 s d W 1 u N S w 0 f S Z x d W 9 0 O y w m c X V v d D t T Z W N 0 a W 9 u M S 9 p b n R y b 2 Z p b m F s L 1 p t a W V u a W 9 u b y B 0 e X A u e 0 N v b H V t b j Y s N X 0 m c X V v d D s s J n F 1 b 3 Q 7 U 2 V j d G l v b j E v a W 5 0 c m 9 m a W 5 h b C 9 a b W l l b m l v b m 8 g d H l w L n t D b 2 x 1 b W 4 3 L D Z 9 J n F 1 b 3 Q 7 L C Z x d W 9 0 O 1 N l Y 3 R p b 2 4 x L 2 l u d H J v Z m l u Y W w v W m 1 p Z W 5 p b 2 5 v I H R 5 c C 5 7 Q 2 9 s d W 1 u O C w 3 f S Z x d W 9 0 O y w m c X V v d D t T Z W N 0 a W 9 u M S 9 p b n R y b 2 Z p b m F s L 1 p t a W V u a W 9 u b y B 0 e X A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H J v Z m l u Y W w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c m 9 m a W 5 h b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v c C J L W 8 u k O N X 8 l l T c p O T A A A A A A C A A A A A A A Q Z g A A A A E A A C A A A A C U p W R h n j Q 4 T a H Q o p Y w p X B n 1 d Y c z 4 U e j q v Y 5 b O r D 6 y E H Q A A A A A O g A A A A A I A A C A A A A B B s 6 U R O s F G d F a s 2 w O R q V z u T 8 0 0 F b f l I S Y i C w d 9 0 F V u f F A A A A C l 1 x J y P K D i D 1 Z x h 1 A M J M D I t t A u 4 V a E I n U r W f h F v / X V c r P m F v X q 2 o f 1 c v T p V v n v K v P E + A 9 v 4 2 I Z o 9 B 1 q C 2 E c H I E 0 j L 3 Q y 2 E 6 g 2 a 2 t p Q P j B T k E A A A A B I g S h x R y W u R M C M 6 a a 1 s c X u b 7 O 1 M f J F A s 7 I J 9 T b I d q n j Q T G 6 b W w Y z j k w o h n k P e r h P 2 x H g e a H n F s B W C i C 0 i 3 6 2 J k < / D a t a M a s h u p > 
</file>

<file path=customXml/itemProps1.xml><?xml version="1.0" encoding="utf-8"?>
<ds:datastoreItem xmlns:ds="http://schemas.openxmlformats.org/officeDocument/2006/customXml" ds:itemID="{AEAC414C-44CA-4CC1-BAAA-BC89B29FEF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mergesort</vt:lpstr>
      <vt:lpstr>introsort</vt:lpstr>
      <vt:lpstr>quicksort</vt:lpstr>
      <vt:lpstr>quicksort+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Andadora nananana</dc:creator>
  <cp:lastModifiedBy>Andadora nananana</cp:lastModifiedBy>
  <dcterms:created xsi:type="dcterms:W3CDTF">2019-03-24T13:53:32Z</dcterms:created>
  <dcterms:modified xsi:type="dcterms:W3CDTF">2019-04-03T09:57:42Z</dcterms:modified>
</cp:coreProperties>
</file>