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777" documentId="8_{2EFDF332-31E9-4C74-A6B5-E695634C1C45}" xr6:coauthVersionLast="47" xr6:coauthVersionMax="47" xr10:uidLastSave="{8DA9E333-109C-40E4-9CB6-8C2D20BED8EE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<sst xmlns="http://schemas.openxmlformats.org/spreadsheetml/2006/main" count="164" uniqueCount="66">
  <si>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</si>
  <si>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</si>
  <si>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</si>
  <si>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</si>
  <si>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ESTUDIANTE 1</t>
  </si>
  <si>
    <t>ESTUDIANTE 2</t>
  </si>
  <si>
    <t>ESTUDIANTE 3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</si>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</sst>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  <xf numFmtId="0" fontId="1" fillId="3" borderId="12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50" zoomScale="120" zoomScaleNormal="120" workbookViewId="0">
      <selection activeCell="C40" sqref="C40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5">
      <c r="A4" s="3">
        <v>1</v>
      </c>
      <c r="B4" s="16" t="s">
        <v>4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5">
      <c r="A5" s="3">
        <v>2</v>
      </c>
      <c r="B5" s="16" t="s">
        <v>5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5">
      <c r="A6" s="3">
        <v>3</v>
      </c>
      <c r="B6" s="16" t="s">
        <v>6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>
      <c r="A11" s="38" t="s">
        <v>7</v>
      </c>
      <c r="B11" s="11" t="str">
        <f>B4</f>
        <v>ESTUDIANTE 1</v>
      </c>
      <c r="C11" s="39" t="s">
        <v>8</v>
      </c>
      <c r="D11" s="40" t="s">
        <v>9</v>
      </c>
      <c r="E11" s="51"/>
      <c r="F11" s="51"/>
      <c r="G11" s="51"/>
      <c r="H11" s="51"/>
      <c r="I11" s="51"/>
      <c r="J11" s="51"/>
      <c r="K11" s="52"/>
    </row>
    <row r="12" spans="1:11" ht="14.45" outlineLevel="1">
      <c r="A12" s="53"/>
      <c r="B12" s="15" t="s">
        <v>10</v>
      </c>
      <c r="C12" s="54"/>
      <c r="D12" s="40" t="s">
        <v>11</v>
      </c>
      <c r="E12" s="52"/>
      <c r="F12" s="40" t="s">
        <v>12</v>
      </c>
      <c r="G12" s="52"/>
      <c r="H12" s="41" t="s">
        <v>13</v>
      </c>
      <c r="I12" s="52"/>
      <c r="J12" s="40" t="s">
        <v>14</v>
      </c>
      <c r="K12" s="52"/>
    </row>
    <row r="13" spans="1:11" ht="24" outlineLevel="1">
      <c r="A13" s="55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5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5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5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5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5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5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3"/>
      <c r="B20" s="18" t="s">
        <v>15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4"/>
      <c r="B21" s="21" t="s">
        <v>16</v>
      </c>
      <c r="C21" s="14">
        <f>VLOOKUP(C20,ESCALA_IEP!A2:B202,2,FALSE)</f>
        <v>7</v>
      </c>
    </row>
    <row r="22" spans="1:11" ht="15.75" customHeight="1"/>
    <row r="23" spans="1:11" ht="15.75" customHeight="1"/>
    <row r="24" spans="1:11" ht="24" customHeight="1">
      <c r="A24" s="38" t="s">
        <v>7</v>
      </c>
      <c r="B24" s="11" t="str">
        <f>B5</f>
        <v>ESTUDIANTE 2</v>
      </c>
      <c r="C24" s="39" t="s">
        <v>8</v>
      </c>
      <c r="D24" s="40" t="s">
        <v>9</v>
      </c>
      <c r="E24" s="51"/>
      <c r="F24" s="51"/>
      <c r="G24" s="51"/>
      <c r="H24" s="51"/>
      <c r="I24" s="51"/>
      <c r="J24" s="51"/>
      <c r="K24" s="52"/>
    </row>
    <row r="25" spans="1:11" ht="24" customHeight="1">
      <c r="A25" s="53"/>
      <c r="B25" s="15" t="s">
        <v>10</v>
      </c>
      <c r="C25" s="54"/>
      <c r="D25" s="40" t="s">
        <v>11</v>
      </c>
      <c r="E25" s="52"/>
      <c r="F25" s="40" t="s">
        <v>12</v>
      </c>
      <c r="G25" s="52"/>
      <c r="H25" s="41" t="s">
        <v>13</v>
      </c>
      <c r="I25" s="52"/>
      <c r="J25" s="40" t="s">
        <v>14</v>
      </c>
      <c r="K25" s="52"/>
    </row>
    <row r="26" spans="1:11" ht="24" customHeight="1">
      <c r="A26" s="55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5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5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5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5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55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5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3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4"/>
      <c r="B34" s="21" t="s">
        <v>16</v>
      </c>
      <c r="C34" s="14">
        <f>VLOOKUP(C33,ESCALA_IEP!A15:B215,2,FALSE)</f>
        <v>7</v>
      </c>
    </row>
    <row r="35" spans="1:11" ht="16.149999999999999" customHeight="1"/>
    <row r="36" spans="1:11" ht="13.9" customHeight="1"/>
    <row r="37" spans="1:11" ht="24" customHeight="1">
      <c r="A37" s="38" t="s">
        <v>7</v>
      </c>
      <c r="B37" s="11" t="str">
        <f>B6</f>
        <v>ESTUDIANTE 3</v>
      </c>
      <c r="C37" s="39" t="s">
        <v>8</v>
      </c>
      <c r="D37" s="40" t="s">
        <v>9</v>
      </c>
      <c r="E37" s="51"/>
      <c r="F37" s="51"/>
      <c r="G37" s="51"/>
      <c r="H37" s="51"/>
      <c r="I37" s="51"/>
      <c r="J37" s="51"/>
      <c r="K37" s="52"/>
    </row>
    <row r="38" spans="1:11" ht="24" customHeight="1">
      <c r="A38" s="53"/>
      <c r="B38" s="15" t="s">
        <v>10</v>
      </c>
      <c r="C38" s="54"/>
      <c r="D38" s="40" t="s">
        <v>11</v>
      </c>
      <c r="E38" s="52"/>
      <c r="F38" s="40" t="s">
        <v>12</v>
      </c>
      <c r="G38" s="52"/>
      <c r="H38" s="41" t="s">
        <v>13</v>
      </c>
      <c r="I38" s="52"/>
      <c r="J38" s="40" t="s">
        <v>14</v>
      </c>
      <c r="K38" s="52"/>
    </row>
    <row r="39" spans="1:11" ht="24" customHeight="1">
      <c r="A39" s="55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5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5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5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5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55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5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3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4"/>
      <c r="B47" s="21" t="s">
        <v>16</v>
      </c>
      <c r="C47" s="14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42" t="s">
        <v>17</v>
      </c>
      <c r="B50" s="11" t="str">
        <f>B4</f>
        <v>ESTUDIANTE 1</v>
      </c>
      <c r="C50" s="39" t="s">
        <v>8</v>
      </c>
      <c r="D50" s="40" t="s">
        <v>9</v>
      </c>
      <c r="E50" s="51"/>
      <c r="F50" s="51"/>
      <c r="G50" s="51"/>
      <c r="H50" s="51"/>
      <c r="I50" s="51"/>
      <c r="J50" s="51"/>
      <c r="K50" s="52"/>
    </row>
    <row r="51" spans="1:11" ht="24" customHeight="1">
      <c r="A51" s="53"/>
      <c r="B51" s="15" t="s">
        <v>10</v>
      </c>
      <c r="C51" s="54"/>
      <c r="D51" s="40" t="s">
        <v>11</v>
      </c>
      <c r="E51" s="52"/>
      <c r="F51" s="40" t="s">
        <v>12</v>
      </c>
      <c r="G51" s="52"/>
      <c r="H51" s="41" t="s">
        <v>13</v>
      </c>
      <c r="I51" s="52"/>
      <c r="J51" s="40" t="s">
        <v>14</v>
      </c>
      <c r="K51" s="52"/>
    </row>
    <row r="52" spans="1:11" ht="24" customHeight="1">
      <c r="A52" s="55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5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5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5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5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5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5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3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4"/>
      <c r="B60" s="21" t="s">
        <v>16</v>
      </c>
      <c r="C60" s="14">
        <f>VLOOKUP(C59,ESCALA_IEP!A41:B241,2,FALSE)</f>
        <v>7</v>
      </c>
    </row>
    <row r="61" spans="1:11" ht="15.75" customHeight="1"/>
    <row r="62" spans="1:11" ht="15.75" customHeight="1"/>
    <row r="63" spans="1:11" ht="24" customHeight="1">
      <c r="A63" s="42" t="s">
        <v>18</v>
      </c>
      <c r="B63" s="11" t="str">
        <f>B5</f>
        <v>ESTUDIANTE 2</v>
      </c>
      <c r="C63" s="39" t="s">
        <v>8</v>
      </c>
      <c r="D63" s="40" t="s">
        <v>9</v>
      </c>
      <c r="E63" s="51"/>
      <c r="F63" s="51"/>
      <c r="G63" s="51"/>
      <c r="H63" s="51"/>
      <c r="I63" s="51"/>
      <c r="J63" s="51"/>
      <c r="K63" s="52"/>
    </row>
    <row r="64" spans="1:11" ht="24" customHeight="1">
      <c r="A64" s="53"/>
      <c r="B64" s="15" t="s">
        <v>10</v>
      </c>
      <c r="C64" s="54"/>
      <c r="D64" s="40" t="s">
        <v>11</v>
      </c>
      <c r="E64" s="52"/>
      <c r="F64" s="40" t="s">
        <v>12</v>
      </c>
      <c r="G64" s="52"/>
      <c r="H64" s="41" t="s">
        <v>13</v>
      </c>
      <c r="I64" s="52"/>
      <c r="J64" s="40" t="s">
        <v>14</v>
      </c>
      <c r="K64" s="52"/>
    </row>
    <row r="65" spans="1:11" ht="24" customHeight="1">
      <c r="A65" s="55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5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5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5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5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5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5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3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4"/>
      <c r="B73" s="21" t="s">
        <v>16</v>
      </c>
      <c r="C73" s="14">
        <f>VLOOKUP(C72,ESCALA_IEP!A54:B254,2,FALSE)</f>
        <v>7</v>
      </c>
    </row>
    <row r="74" spans="1:11" ht="15.75" customHeight="1"/>
    <row r="75" spans="1:11" ht="15.75" customHeight="1"/>
    <row r="76" spans="1:11" ht="24" customHeight="1">
      <c r="A76" s="42" t="s">
        <v>19</v>
      </c>
      <c r="B76" s="11" t="str">
        <f>B6</f>
        <v>ESTUDIANTE 3</v>
      </c>
      <c r="C76" s="39" t="s">
        <v>8</v>
      </c>
      <c r="D76" s="40" t="s">
        <v>9</v>
      </c>
      <c r="E76" s="51"/>
      <c r="F76" s="51"/>
      <c r="G76" s="51"/>
      <c r="H76" s="51"/>
      <c r="I76" s="51"/>
      <c r="J76" s="51"/>
      <c r="K76" s="52"/>
    </row>
    <row r="77" spans="1:11" ht="24" customHeight="1">
      <c r="A77" s="53"/>
      <c r="B77" s="15" t="s">
        <v>10</v>
      </c>
      <c r="C77" s="54"/>
      <c r="D77" s="40" t="s">
        <v>11</v>
      </c>
      <c r="E77" s="52"/>
      <c r="F77" s="40" t="s">
        <v>12</v>
      </c>
      <c r="G77" s="52"/>
      <c r="H77" s="41" t="s">
        <v>13</v>
      </c>
      <c r="I77" s="52"/>
      <c r="J77" s="40" t="s">
        <v>14</v>
      </c>
      <c r="K77" s="52"/>
    </row>
    <row r="78" spans="1:11" ht="24" customHeight="1">
      <c r="A78" s="55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5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5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5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5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5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5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3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4"/>
      <c r="B86" s="21" t="s">
        <v>16</v>
      </c>
      <c r="C86" s="14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3" t="s">
        <v>20</v>
      </c>
      <c r="B1" s="45" t="s">
        <v>21</v>
      </c>
      <c r="C1" s="46"/>
      <c r="D1" s="46"/>
      <c r="E1" s="47"/>
      <c r="F1" s="43" t="s">
        <v>22</v>
      </c>
    </row>
    <row r="2" spans="1:6">
      <c r="A2" s="44"/>
      <c r="B2" s="48" t="s">
        <v>23</v>
      </c>
      <c r="C2" s="48" t="s">
        <v>24</v>
      </c>
      <c r="D2" s="25" t="s">
        <v>25</v>
      </c>
      <c r="E2" s="26" t="s">
        <v>14</v>
      </c>
      <c r="F2" s="44"/>
    </row>
    <row r="3" spans="1:6">
      <c r="A3" s="44"/>
      <c r="B3" s="49"/>
      <c r="C3" s="49"/>
      <c r="D3" s="27">
        <v>0.3</v>
      </c>
      <c r="E3" s="27">
        <v>0</v>
      </c>
      <c r="F3" s="44"/>
    </row>
    <row r="4" spans="1:6" ht="110.45">
      <c r="A4" s="23" t="s">
        <v>26</v>
      </c>
      <c r="B4" s="23" t="s">
        <v>27</v>
      </c>
      <c r="C4" s="23" t="s">
        <v>28</v>
      </c>
      <c r="D4" s="23" t="s">
        <v>29</v>
      </c>
      <c r="E4" s="23" t="s">
        <v>30</v>
      </c>
      <c r="F4" s="28">
        <v>15</v>
      </c>
    </row>
    <row r="5" spans="1:6" ht="136.9" customHeight="1">
      <c r="A5" s="23" t="s">
        <v>31</v>
      </c>
      <c r="B5" s="23" t="s">
        <v>32</v>
      </c>
      <c r="C5" s="23" t="s">
        <v>33</v>
      </c>
      <c r="D5" s="23" t="s">
        <v>34</v>
      </c>
      <c r="E5" s="23" t="s">
        <v>35</v>
      </c>
      <c r="F5" s="28">
        <v>25</v>
      </c>
    </row>
    <row r="6" spans="1:6" ht="87" customHeight="1">
      <c r="A6" s="23" t="s">
        <v>36</v>
      </c>
      <c r="B6" s="23" t="s">
        <v>37</v>
      </c>
      <c r="C6" s="23" t="s">
        <v>38</v>
      </c>
      <c r="D6" s="23" t="s">
        <v>39</v>
      </c>
      <c r="E6" s="23" t="s">
        <v>40</v>
      </c>
      <c r="F6" s="28">
        <v>20</v>
      </c>
    </row>
    <row r="7" spans="1:6" ht="96.6">
      <c r="A7" s="23" t="s">
        <v>41</v>
      </c>
      <c r="B7" s="23" t="s">
        <v>42</v>
      </c>
      <c r="C7" s="23" t="s">
        <v>43</v>
      </c>
      <c r="D7" s="23" t="s">
        <v>44</v>
      </c>
      <c r="E7" s="23" t="s">
        <v>45</v>
      </c>
      <c r="F7" s="28">
        <v>5</v>
      </c>
    </row>
    <row r="8" spans="1:6" ht="96.6">
      <c r="A8" s="23" t="s">
        <v>46</v>
      </c>
      <c r="B8" s="23" t="s">
        <v>47</v>
      </c>
      <c r="C8" s="23" t="s">
        <v>48</v>
      </c>
      <c r="D8" s="23" t="s">
        <v>49</v>
      </c>
      <c r="E8" s="23" t="s">
        <v>50</v>
      </c>
      <c r="F8" s="28">
        <v>5</v>
      </c>
    </row>
    <row r="9" spans="1:6" ht="96.6">
      <c r="A9" s="23" t="s">
        <v>51</v>
      </c>
      <c r="B9" s="23" t="s">
        <v>52</v>
      </c>
      <c r="C9" s="23" t="s">
        <v>53</v>
      </c>
      <c r="D9" s="23" t="s">
        <v>54</v>
      </c>
      <c r="E9" s="23" t="s">
        <v>55</v>
      </c>
      <c r="F9" s="24">
        <v>20</v>
      </c>
    </row>
    <row r="10" spans="1:6" ht="126" customHeight="1">
      <c r="A10" s="23" t="s">
        <v>56</v>
      </c>
      <c r="B10" s="23" t="s">
        <v>57</v>
      </c>
      <c r="C10" s="23" t="s">
        <v>58</v>
      </c>
      <c r="D10" s="23" t="s">
        <v>59</v>
      </c>
      <c r="E10" s="23" t="s">
        <v>60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0" t="s">
        <v>63</v>
      </c>
      <c r="B1" s="4" t="s">
        <v>15</v>
      </c>
      <c r="C1" s="5"/>
      <c r="D1" s="5"/>
      <c r="E1" s="6"/>
    </row>
    <row r="2" spans="1:5" ht="43.9" thickBot="1">
      <c r="A2" s="56"/>
      <c r="B2" s="7" t="s">
        <v>11</v>
      </c>
      <c r="C2" s="8" t="s">
        <v>12</v>
      </c>
      <c r="D2" s="20" t="s">
        <v>64</v>
      </c>
      <c r="E2" s="57" t="s">
        <v>14</v>
      </c>
    </row>
    <row r="3" spans="1:5" ht="29.45" thickBot="1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Usuario invitado</cp:lastModifiedBy>
  <cp:revision/>
  <dcterms:created xsi:type="dcterms:W3CDTF">2023-08-07T04:08:01Z</dcterms:created>
  <dcterms:modified xsi:type="dcterms:W3CDTF">2024-11-25T21:38:06Z</dcterms:modified>
  <cp:category/>
  <cp:contentStatus/>
</cp:coreProperties>
</file>