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kchun\Documents\"/>
    </mc:Choice>
  </mc:AlternateContent>
  <bookViews>
    <workbookView xWindow="0" yWindow="0" windowWidth="22608" windowHeight="712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l="1"/>
  <c r="I2" i="1"/>
  <c r="J1" i="1" l="1"/>
</calcChain>
</file>

<file path=xl/sharedStrings.xml><?xml version="1.0" encoding="utf-8"?>
<sst xmlns="http://schemas.openxmlformats.org/spreadsheetml/2006/main" count="96" uniqueCount="51">
  <si>
    <t>Status</t>
  </si>
  <si>
    <t>Description</t>
  </si>
  <si>
    <t>Priority</t>
  </si>
  <si>
    <t>ETA</t>
  </si>
  <si>
    <t>Item #</t>
  </si>
  <si>
    <t>Est</t>
  </si>
  <si>
    <t>Assigned to</t>
  </si>
  <si>
    <t>User Stories</t>
  </si>
  <si>
    <t>Display user ranking</t>
  </si>
  <si>
    <t>View other players scores</t>
  </si>
  <si>
    <t>Provide method to simulate dice roll</t>
  </si>
  <si>
    <t>Display user score data (Average and games played)</t>
  </si>
  <si>
    <t>As a player I want to browse the menu to select an option</t>
  </si>
  <si>
    <t>Display statistical options and points values</t>
  </si>
  <si>
    <t>Select attack and compare scores</t>
  </si>
  <si>
    <t>Create CPU player profiles</t>
  </si>
  <si>
    <t>High</t>
  </si>
  <si>
    <t>Low</t>
  </si>
  <si>
    <t>Med</t>
  </si>
  <si>
    <t>Loi</t>
  </si>
  <si>
    <t>Marc</t>
  </si>
  <si>
    <t>Update scores after rolls</t>
  </si>
  <si>
    <t>Aiden</t>
  </si>
  <si>
    <t>Andee</t>
  </si>
  <si>
    <t>Create win condition for defeating final boss</t>
  </si>
  <si>
    <t>SCRUM Master (Ninja)</t>
  </si>
  <si>
    <t>Jessie</t>
  </si>
  <si>
    <t>Update player global score</t>
  </si>
  <si>
    <t>TBA</t>
  </si>
  <si>
    <t>As a player I would like to select "Play Game" from the menu so I can access battle mode</t>
  </si>
  <si>
    <t>Design view stats option</t>
  </si>
  <si>
    <t>As a player I want to select "View Ranking" to see my statistics so I can compare it with others</t>
  </si>
  <si>
    <t>As a player I want to be able to see my battle options in order to select a dice roll option</t>
  </si>
  <si>
    <t>As a player I want to be able to attack a monster by rolling dice so I can defeat the monster</t>
  </si>
  <si>
    <t>As a player I would like to be able to defeat monsters so that I can progress to the next level</t>
  </si>
  <si>
    <t>Done</t>
  </si>
  <si>
    <t>In Progress</t>
  </si>
  <si>
    <t>Not started</t>
  </si>
  <si>
    <t>Instructions: Objective of the game is to guess the number closest to the dealer's number. You begin by selecting what number you think will appear and depending on your choice you can earn more or less points based on the probability of that number landing. A CPU will also roll and compete with you, winning more points/rounds than the computer after 3 rounds will advance you to the next stage.</t>
  </si>
  <si>
    <t>Link battle mode to menu interface</t>
  </si>
  <si>
    <t xml:space="preserve">Progress: </t>
  </si>
  <si>
    <t>%</t>
  </si>
  <si>
    <t>Multiple</t>
  </si>
  <si>
    <t>Design basic user interface menu</t>
  </si>
  <si>
    <t>Design detailed graphical user interface</t>
  </si>
  <si>
    <t>As a player I would like to be able to select "Load" or "Create" player in order to make my profile</t>
  </si>
  <si>
    <t>Save profile to output file function</t>
  </si>
  <si>
    <t>Design play mode option in menu</t>
  </si>
  <si>
    <t>Create Player profiles</t>
  </si>
  <si>
    <t>Link create user profile in menu</t>
  </si>
  <si>
    <t>Link load user profile in menu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</si>
</sst>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9"/>
      <color theme="1"/>
      <name val="Calibri"/>
      <family val="2"/>
      <scheme val="minor"/>
    </font>
    <font>
      <sz val="8"/>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1"/>
        <bgColor theme="1"/>
      </patternFill>
    </fill>
    <fill>
      <patternFill patternType="solid">
        <fgColor theme="2"/>
        <bgColor theme="0" tint="-0.14999847407452621"/>
      </patternFill>
    </fill>
    <fill>
      <patternFill patternType="solid">
        <fgColor theme="2"/>
        <bgColor indexed="64"/>
      </patternFill>
    </fill>
    <fill>
      <patternFill patternType="solid">
        <fgColor theme="0"/>
        <bgColor theme="0" tint="-0.14999847407452621"/>
      </patternFill>
    </fill>
    <fill>
      <patternFill patternType="solid">
        <fgColor theme="0"/>
        <bgColor indexed="64"/>
      </patternFill>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0" fontId="0" fillId="0" borderId="0" xfId="0" applyFont="1" applyBorder="1" applyAlignment="1">
      <alignment horizontal="left"/>
    </xf>
    <xf numFmtId="0" fontId="0" fillId="3" borderId="1" xfId="0" applyFont="1" applyFill="1" applyBorder="1" applyAlignment="1">
      <alignment horizontal="left"/>
    </xf>
    <xf numFmtId="0" fontId="0" fillId="3" borderId="1" xfId="0" applyFont="1" applyFill="1" applyBorder="1"/>
    <xf numFmtId="0" fontId="0" fillId="4" borderId="1" xfId="0" applyFont="1" applyFill="1" applyBorder="1" applyAlignment="1">
      <alignment horizontal="left"/>
    </xf>
    <xf numFmtId="0" fontId="0" fillId="4" borderId="1" xfId="0" applyFont="1" applyFill="1" applyBorder="1"/>
    <xf numFmtId="0" fontId="0" fillId="5" borderId="1" xfId="0" applyFont="1" applyFill="1" applyBorder="1" applyAlignment="1">
      <alignment horizontal="left"/>
    </xf>
    <xf numFmtId="0" fontId="0" fillId="5" borderId="1" xfId="0" applyFont="1" applyFill="1" applyBorder="1"/>
    <xf numFmtId="0" fontId="0" fillId="6" borderId="1" xfId="0" applyFont="1" applyFill="1" applyBorder="1" applyAlignment="1">
      <alignment horizontal="left"/>
    </xf>
    <xf numFmtId="0" fontId="0" fillId="6" borderId="1" xfId="0" applyFont="1" applyFill="1" applyBorder="1"/>
    <xf numFmtId="0" fontId="0" fillId="6" borderId="1" xfId="0" applyFill="1" applyBorder="1"/>
    <xf numFmtId="0" fontId="0" fillId="4" borderId="3" xfId="0" applyFont="1" applyFill="1" applyBorder="1" applyAlignment="1">
      <alignment horizontal="left"/>
    </xf>
    <xf numFmtId="0" fontId="0" fillId="3" borderId="3" xfId="0" applyFont="1" applyFill="1" applyBorder="1"/>
    <xf numFmtId="0" fontId="0" fillId="4" borderId="1" xfId="0" applyFill="1" applyBorder="1"/>
    <xf numFmtId="0" fontId="4" fillId="0" borderId="0" xfId="0" applyFont="1"/>
    <xf numFmtId="0" fontId="1" fillId="2" borderId="2" xfId="0" applyFont="1" applyFill="1" applyBorder="1" applyAlignment="1">
      <alignment horizontal="right"/>
    </xf>
    <xf numFmtId="0" fontId="1" fillId="2" borderId="5" xfId="0" applyFont="1" applyFill="1" applyBorder="1" applyAlignment="1">
      <alignment horizontal="left"/>
    </xf>
    <xf numFmtId="0" fontId="4" fillId="7" borderId="0" xfId="0" applyFont="1" applyFill="1" applyAlignment="1">
      <alignment horizontal="right"/>
    </xf>
    <xf numFmtId="0" fontId="0" fillId="6" borderId="4" xfId="0" applyFill="1" applyBorder="1" applyAlignment="1">
      <alignment horizontal="center" vertical="center" wrapText="1"/>
    </xf>
    <xf numFmtId="0" fontId="0" fillId="6" borderId="2"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0" borderId="0" xfId="0" applyAlignment="1">
      <alignment horizontal="center" wrapText="1"/>
    </xf>
    <xf numFmtId="0" fontId="0" fillId="3" borderId="4"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workbookViewId="0">
      <selection activeCell="B12" sqref="B12"/>
    </sheetView>
  </sheetViews>
  <sheetFormatPr defaultRowHeight="14.4" x14ac:dyDescent="0.3"/>
  <cols>
    <col min="1" max="1" width="27.109375" customWidth="1"/>
    <col min="2" max="2" width="47.44140625" customWidth="1"/>
    <col min="3" max="3" width="9.88671875" bestFit="1" customWidth="1"/>
    <col min="4" max="4" width="5.88671875" bestFit="1" customWidth="1"/>
    <col min="5" max="5" width="6.5546875" bestFit="1" customWidth="1"/>
    <col min="6" max="6" width="29.6640625" customWidth="1"/>
    <col min="7" max="7" width="8.88671875" bestFit="1" customWidth="1"/>
    <col min="8" max="8" width="10.77734375" customWidth="1"/>
    <col min="9" max="9" width="10.109375" customWidth="1"/>
    <col min="10" max="10" width="5.5546875" customWidth="1"/>
    <col min="11" max="11" width="3.21875" customWidth="1"/>
  </cols>
  <sheetData>
    <row r="1" spans="1:11" x14ac:dyDescent="0.3">
      <c r="A1" s="1" t="s">
        <v>7</v>
      </c>
      <c r="B1" s="1" t="s">
        <v>1</v>
      </c>
      <c r="C1" s="1" t="s">
        <v>2</v>
      </c>
      <c r="D1" s="1" t="s">
        <v>5</v>
      </c>
      <c r="E1" s="1" t="s">
        <v>3</v>
      </c>
      <c r="F1" s="1" t="s">
        <v>6</v>
      </c>
      <c r="G1" s="1" t="s">
        <v>4</v>
      </c>
      <c r="H1" s="1" t="s">
        <v>0</v>
      </c>
      <c r="I1" s="16" t="s">
        <v>40</v>
      </c>
      <c r="J1" s="18">
        <f>(SUM(I2:I24)/SUM(D2:D24))*100</f>
        <v>53.488372093023251</v>
      </c>
      <c r="K1" s="17" t="s">
        <v>41</v>
      </c>
    </row>
    <row r="2" spans="1:11" ht="15" customHeight="1" x14ac:dyDescent="0.3">
      <c r="A2" s="23" t="s">
        <v>12</v>
      </c>
      <c r="B2" s="3" t="s">
        <v>43</v>
      </c>
      <c r="C2" s="4" t="s">
        <v>16</v>
      </c>
      <c r="D2" s="4">
        <v>25</v>
      </c>
      <c r="E2" s="4"/>
      <c r="F2" s="4" t="s">
        <v>19</v>
      </c>
      <c r="G2" s="4">
        <v>1</v>
      </c>
      <c r="H2" s="4" t="s">
        <v>35</v>
      </c>
      <c r="I2" s="15">
        <f>IF(OR(H2="Done"),D2,"")</f>
        <v>25</v>
      </c>
    </row>
    <row r="3" spans="1:11" x14ac:dyDescent="0.3">
      <c r="A3" s="24"/>
      <c r="B3" s="5" t="s">
        <v>44</v>
      </c>
      <c r="C3" s="6" t="s">
        <v>17</v>
      </c>
      <c r="D3" s="6">
        <v>10</v>
      </c>
      <c r="E3" s="6"/>
      <c r="F3" s="6" t="s">
        <v>19</v>
      </c>
      <c r="G3" s="6">
        <v>2</v>
      </c>
      <c r="H3" s="6" t="s">
        <v>36</v>
      </c>
      <c r="I3" s="15" t="str">
        <f t="shared" ref="I3:I23" si="0">IF(OR(H3="Done"),D3,"")</f>
        <v/>
      </c>
    </row>
    <row r="4" spans="1:11" x14ac:dyDescent="0.3">
      <c r="A4" s="25" t="s">
        <v>29</v>
      </c>
      <c r="B4" s="11" t="s">
        <v>39</v>
      </c>
      <c r="C4" s="11" t="s">
        <v>16</v>
      </c>
      <c r="D4" s="11">
        <v>10</v>
      </c>
      <c r="E4" s="11"/>
      <c r="F4" s="11" t="s">
        <v>23</v>
      </c>
      <c r="G4" s="11">
        <v>15</v>
      </c>
      <c r="H4" s="11" t="s">
        <v>36</v>
      </c>
      <c r="I4" s="15" t="str">
        <f t="shared" si="0"/>
        <v/>
      </c>
    </row>
    <row r="5" spans="1:11" x14ac:dyDescent="0.3">
      <c r="A5" s="26"/>
      <c r="B5" s="9" t="s">
        <v>47</v>
      </c>
      <c r="C5" s="11" t="s">
        <v>18</v>
      </c>
      <c r="D5" s="10">
        <v>15</v>
      </c>
      <c r="E5" s="10"/>
      <c r="F5" s="11" t="s">
        <v>42</v>
      </c>
      <c r="G5" s="10"/>
      <c r="H5" s="10" t="s">
        <v>36</v>
      </c>
      <c r="I5" s="15" t="str">
        <f t="shared" si="0"/>
        <v/>
      </c>
    </row>
    <row r="6" spans="1:11" x14ac:dyDescent="0.3">
      <c r="A6" s="27"/>
      <c r="B6" s="37"/>
      <c r="C6" s="37"/>
      <c r="D6" s="37"/>
      <c r="E6" s="37"/>
      <c r="F6" s="37"/>
      <c r="G6" s="37"/>
      <c r="H6" s="37"/>
      <c r="I6" s="15" t="str">
        <f t="shared" si="0"/>
        <v/>
      </c>
    </row>
    <row r="7" spans="1:11" x14ac:dyDescent="0.3">
      <c r="A7" s="34" t="s">
        <v>45</v>
      </c>
      <c r="B7" s="7" t="s">
        <v>49</v>
      </c>
      <c r="C7" s="8" t="s">
        <v>16</v>
      </c>
      <c r="D7" s="8">
        <v>5</v>
      </c>
      <c r="E7" s="8"/>
      <c r="F7" s="8" t="s">
        <v>20</v>
      </c>
      <c r="G7" s="8">
        <v>3</v>
      </c>
      <c r="H7" s="8" t="s">
        <v>35</v>
      </c>
      <c r="I7" s="15">
        <f t="shared" si="0"/>
        <v>5</v>
      </c>
    </row>
    <row r="8" spans="1:11" x14ac:dyDescent="0.3">
      <c r="A8" s="36"/>
      <c r="B8" s="7" t="s">
        <v>50</v>
      </c>
      <c r="C8" s="8" t="s">
        <v>18</v>
      </c>
      <c r="D8" s="8">
        <v>5</v>
      </c>
      <c r="E8" s="8"/>
      <c r="F8" s="8" t="s">
        <v>20</v>
      </c>
      <c r="G8" s="8">
        <v>16</v>
      </c>
      <c r="H8" s="8" t="s">
        <v>35</v>
      </c>
      <c r="I8" s="15">
        <f t="shared" si="0"/>
        <v>5</v>
      </c>
    </row>
    <row r="9" spans="1:11" x14ac:dyDescent="0.3">
      <c r="A9" s="35"/>
      <c r="B9" s="7" t="s">
        <v>48</v>
      </c>
      <c r="C9" s="8" t="s">
        <v>16</v>
      </c>
      <c r="D9" s="8">
        <v>15</v>
      </c>
      <c r="E9" s="8"/>
      <c r="F9" s="8" t="s">
        <v>20</v>
      </c>
      <c r="G9" s="8">
        <v>17</v>
      </c>
      <c r="H9" s="8" t="s">
        <v>35</v>
      </c>
      <c r="I9" s="15">
        <f t="shared" si="0"/>
        <v>15</v>
      </c>
    </row>
    <row r="10" spans="1:11" ht="14.4" customHeight="1" x14ac:dyDescent="0.3">
      <c r="A10" s="28" t="s">
        <v>31</v>
      </c>
      <c r="B10" s="5" t="s">
        <v>11</v>
      </c>
      <c r="C10" s="6" t="s">
        <v>16</v>
      </c>
      <c r="D10" s="6">
        <v>10</v>
      </c>
      <c r="E10" s="6"/>
      <c r="F10" s="6" t="s">
        <v>20</v>
      </c>
      <c r="G10" s="6">
        <v>4</v>
      </c>
      <c r="H10" s="6" t="s">
        <v>37</v>
      </c>
      <c r="I10" s="15" t="str">
        <f t="shared" si="0"/>
        <v/>
      </c>
    </row>
    <row r="11" spans="1:11" x14ac:dyDescent="0.3">
      <c r="A11" s="29"/>
      <c r="B11" s="3" t="s">
        <v>8</v>
      </c>
      <c r="C11" s="4" t="s">
        <v>18</v>
      </c>
      <c r="D11" s="4">
        <v>5</v>
      </c>
      <c r="E11" s="4"/>
      <c r="F11" s="4" t="s">
        <v>22</v>
      </c>
      <c r="G11" s="4">
        <v>5</v>
      </c>
      <c r="H11" s="4" t="s">
        <v>37</v>
      </c>
      <c r="I11" s="15" t="str">
        <f t="shared" si="0"/>
        <v/>
      </c>
    </row>
    <row r="12" spans="1:11" x14ac:dyDescent="0.3">
      <c r="A12" s="29"/>
      <c r="B12" s="3" t="s">
        <v>46</v>
      </c>
      <c r="C12" s="4" t="s">
        <v>16</v>
      </c>
      <c r="D12" s="4">
        <v>25</v>
      </c>
      <c r="E12" s="4"/>
      <c r="F12" s="4" t="s">
        <v>22</v>
      </c>
      <c r="G12" s="4">
        <v>12</v>
      </c>
      <c r="H12" s="4" t="s">
        <v>35</v>
      </c>
      <c r="I12" s="15">
        <f t="shared" si="0"/>
        <v>25</v>
      </c>
    </row>
    <row r="13" spans="1:11" ht="15" customHeight="1" x14ac:dyDescent="0.3">
      <c r="A13" s="29"/>
      <c r="B13" s="5" t="s">
        <v>9</v>
      </c>
      <c r="C13" s="6" t="s">
        <v>18</v>
      </c>
      <c r="D13" s="6">
        <v>10</v>
      </c>
      <c r="E13" s="6"/>
      <c r="F13" s="6" t="s">
        <v>22</v>
      </c>
      <c r="G13" s="6">
        <v>6</v>
      </c>
      <c r="H13" s="6" t="s">
        <v>37</v>
      </c>
      <c r="I13" s="15" t="str">
        <f t="shared" si="0"/>
        <v/>
      </c>
    </row>
    <row r="14" spans="1:11" ht="15" customHeight="1" x14ac:dyDescent="0.3">
      <c r="A14" s="30"/>
      <c r="B14" s="5" t="s">
        <v>30</v>
      </c>
      <c r="C14" s="14" t="s">
        <v>18</v>
      </c>
      <c r="D14" s="6">
        <v>10</v>
      </c>
      <c r="E14" s="6"/>
      <c r="F14" s="14" t="s">
        <v>19</v>
      </c>
      <c r="G14" s="6"/>
      <c r="H14" s="6" t="s">
        <v>37</v>
      </c>
      <c r="I14" s="15" t="str">
        <f t="shared" si="0"/>
        <v/>
      </c>
    </row>
    <row r="15" spans="1:11" ht="13.5" customHeight="1" x14ac:dyDescent="0.3">
      <c r="A15" s="19" t="s">
        <v>32</v>
      </c>
      <c r="B15" s="9" t="s">
        <v>10</v>
      </c>
      <c r="C15" s="8" t="s">
        <v>16</v>
      </c>
      <c r="D15" s="8">
        <v>5</v>
      </c>
      <c r="E15" s="8"/>
      <c r="F15" s="8" t="s">
        <v>23</v>
      </c>
      <c r="G15" s="8">
        <v>7</v>
      </c>
      <c r="H15" s="8" t="s">
        <v>35</v>
      </c>
      <c r="I15" s="15">
        <f t="shared" si="0"/>
        <v>5</v>
      </c>
    </row>
    <row r="16" spans="1:11" x14ac:dyDescent="0.3">
      <c r="A16" s="20"/>
      <c r="B16" s="7" t="s">
        <v>13</v>
      </c>
      <c r="C16" s="10" t="s">
        <v>16</v>
      </c>
      <c r="D16" s="10">
        <v>20</v>
      </c>
      <c r="E16" s="10"/>
      <c r="F16" s="10" t="s">
        <v>23</v>
      </c>
      <c r="G16" s="10">
        <v>8</v>
      </c>
      <c r="H16" s="10" t="s">
        <v>35</v>
      </c>
      <c r="I16" s="15">
        <f t="shared" si="0"/>
        <v>20</v>
      </c>
    </row>
    <row r="17" spans="1:9" x14ac:dyDescent="0.3">
      <c r="A17" s="20"/>
      <c r="B17" s="9" t="s">
        <v>14</v>
      </c>
      <c r="C17" s="8" t="s">
        <v>16</v>
      </c>
      <c r="D17" s="8">
        <v>15</v>
      </c>
      <c r="E17" s="8"/>
      <c r="F17" s="8" t="s">
        <v>26</v>
      </c>
      <c r="G17" s="8">
        <v>9</v>
      </c>
      <c r="H17" s="8" t="s">
        <v>35</v>
      </c>
      <c r="I17" s="15">
        <f t="shared" si="0"/>
        <v>15</v>
      </c>
    </row>
    <row r="18" spans="1:9" x14ac:dyDescent="0.3">
      <c r="A18" s="21"/>
      <c r="B18" s="37"/>
      <c r="C18" s="37"/>
      <c r="D18" s="37"/>
      <c r="E18" s="37"/>
      <c r="F18" s="37"/>
      <c r="G18" s="37"/>
      <c r="H18" s="37"/>
      <c r="I18" s="15" t="str">
        <f t="shared" si="0"/>
        <v/>
      </c>
    </row>
    <row r="19" spans="1:9" ht="15" customHeight="1" x14ac:dyDescent="0.3">
      <c r="A19" s="31" t="s">
        <v>33</v>
      </c>
      <c r="B19" s="5" t="s">
        <v>15</v>
      </c>
      <c r="C19" s="4" t="s">
        <v>18</v>
      </c>
      <c r="D19" s="4">
        <v>5</v>
      </c>
      <c r="E19" s="4"/>
      <c r="F19" s="4" t="s">
        <v>23</v>
      </c>
      <c r="G19" s="4">
        <v>11</v>
      </c>
      <c r="H19" s="4" t="s">
        <v>36</v>
      </c>
      <c r="I19" s="15" t="str">
        <f t="shared" si="0"/>
        <v/>
      </c>
    </row>
    <row r="20" spans="1:9" x14ac:dyDescent="0.3">
      <c r="A20" s="31"/>
      <c r="B20" s="3" t="s">
        <v>21</v>
      </c>
      <c r="C20" s="6" t="s">
        <v>16</v>
      </c>
      <c r="D20" s="6">
        <v>10</v>
      </c>
      <c r="E20" s="6"/>
      <c r="F20" s="6" t="s">
        <v>26</v>
      </c>
      <c r="G20" s="6">
        <v>10</v>
      </c>
      <c r="H20" s="6" t="s">
        <v>36</v>
      </c>
      <c r="I20" s="15" t="str">
        <f t="shared" si="0"/>
        <v/>
      </c>
    </row>
    <row r="21" spans="1:9" x14ac:dyDescent="0.3">
      <c r="A21" s="31"/>
      <c r="B21" s="14"/>
      <c r="C21" s="14"/>
      <c r="D21" s="4"/>
      <c r="E21" s="4"/>
      <c r="F21" s="14"/>
      <c r="G21" s="14"/>
      <c r="H21" s="4"/>
      <c r="I21" s="15" t="str">
        <f t="shared" si="0"/>
        <v/>
      </c>
    </row>
    <row r="22" spans="1:9" x14ac:dyDescent="0.3">
      <c r="A22" s="32" t="s">
        <v>34</v>
      </c>
      <c r="B22" s="12" t="s">
        <v>24</v>
      </c>
      <c r="C22" s="13" t="s">
        <v>18</v>
      </c>
      <c r="D22" s="13">
        <v>5</v>
      </c>
      <c r="E22" s="13"/>
      <c r="F22" s="13" t="s">
        <v>28</v>
      </c>
      <c r="G22" s="13">
        <v>13</v>
      </c>
      <c r="H22" s="13" t="s">
        <v>37</v>
      </c>
      <c r="I22" s="15" t="str">
        <f t="shared" si="0"/>
        <v/>
      </c>
    </row>
    <row r="23" spans="1:9" x14ac:dyDescent="0.3">
      <c r="A23" s="32"/>
      <c r="B23" s="12"/>
      <c r="C23" s="13"/>
      <c r="D23" s="13"/>
      <c r="E23" s="13"/>
      <c r="F23" s="13"/>
      <c r="G23" s="13"/>
      <c r="H23" s="13"/>
      <c r="I23" s="15" t="str">
        <f t="shared" si="0"/>
        <v/>
      </c>
    </row>
    <row r="24" spans="1:9" x14ac:dyDescent="0.3">
      <c r="A24" s="33"/>
      <c r="B24" s="3" t="s">
        <v>27</v>
      </c>
      <c r="C24" s="6" t="s">
        <v>16</v>
      </c>
      <c r="D24" s="6">
        <v>10</v>
      </c>
      <c r="E24" s="6"/>
      <c r="F24" s="6" t="s">
        <v>20</v>
      </c>
      <c r="G24" s="6">
        <v>14</v>
      </c>
      <c r="H24" s="6" t="s">
        <v>36</v>
      </c>
      <c r="I24" s="15" t="str">
        <f t="shared" ref="I3:I24" si="1">IF(OR(H24="Done"),D24,"")</f>
        <v/>
      </c>
    </row>
    <row r="25" spans="1:9" x14ac:dyDescent="0.3">
      <c r="B25" s="2" t="s">
        <v>25</v>
      </c>
      <c r="F25" t="s">
        <v>23</v>
      </c>
    </row>
    <row r="26" spans="1:9" x14ac:dyDescent="0.3">
      <c r="A26" s="22" t="s">
        <v>38</v>
      </c>
      <c r="B26" s="22"/>
      <c r="C26" s="22"/>
      <c r="D26" s="22"/>
      <c r="E26" s="22"/>
      <c r="F26" s="22"/>
      <c r="G26" s="22"/>
      <c r="H26" s="22"/>
    </row>
    <row r="27" spans="1:9" x14ac:dyDescent="0.3">
      <c r="A27" s="22"/>
      <c r="B27" s="22"/>
      <c r="C27" s="22"/>
      <c r="D27" s="22"/>
      <c r="E27" s="22"/>
      <c r="F27" s="22"/>
      <c r="G27" s="22"/>
      <c r="H27" s="22"/>
    </row>
    <row r="28" spans="1:9" x14ac:dyDescent="0.3">
      <c r="A28" s="22"/>
      <c r="B28" s="22"/>
      <c r="C28" s="22"/>
      <c r="D28" s="22"/>
      <c r="E28" s="22"/>
      <c r="F28" s="22"/>
      <c r="G28" s="22"/>
      <c r="H28" s="22"/>
    </row>
    <row r="29" spans="1:9" x14ac:dyDescent="0.3">
      <c r="A29" s="22"/>
      <c r="B29" s="22"/>
      <c r="C29" s="22"/>
      <c r="D29" s="22"/>
      <c r="E29" s="22"/>
      <c r="F29" s="22"/>
      <c r="G29" s="22"/>
      <c r="H29" s="22"/>
    </row>
  </sheetData>
  <mergeCells count="8">
    <mergeCell ref="A15:A18"/>
    <mergeCell ref="A26:H29"/>
    <mergeCell ref="A2:A3"/>
    <mergeCell ref="A4:A6"/>
    <mergeCell ref="A10:A14"/>
    <mergeCell ref="A19:A21"/>
    <mergeCell ref="A22:A24"/>
    <mergeCell ref="A7:A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mkchun</dc:creator>
  <cp:keywords>CTPClassification=CTP_NWR:VisualMarkings=</cp:keywords>
  <cp:lastModifiedBy>mkchun</cp:lastModifiedBy>
  <dcterms:created xsi:type="dcterms:W3CDTF">2016-03-30T23:53:45Z</dcterms:created>
  <dcterms:modified xsi:type="dcterms:W3CDTF">2016-04-15T17:51:30Z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24b9925c-797e-496f-988e-25da5d4bd3cf</vt:lpwstr>
  </property>
  <property fmtid="{D5CDD505-2E9C-101B-9397-08002B2CF9AE}" pid="3" name="CTP_TimeStamp">
    <vt:lpwstr>2016-04-15 17:51:29Z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CTP_NWR</vt:lpwstr>
  </property>
</Properties>
</file>