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nvsantos\OneDrive - KPMG\Desktop\Giovanna\"/>
    </mc:Choice>
  </mc:AlternateContent>
  <xr:revisionPtr revIDLastSave="406" documentId="8_{9F10A212-8002-4181-88B1-398391E01C4F}" xr6:coauthVersionLast="45" xr6:coauthVersionMax="45" xr10:uidLastSave="{F182017D-0CE5-4514-AFF0-C4461A002B0C}"/>
  <bookViews>
    <workbookView xWindow="-120" yWindow="-120" windowWidth="20730" windowHeight="11160" xr2:uid="{4DEF442E-31B2-4B74-9136-17F0081FC530}"/>
  </bookViews>
  <sheets>
    <sheet name="Pesquis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<sst xmlns="http://schemas.openxmlformats.org/spreadsheetml/2006/main" count="37" uniqueCount="26">
  <si>
    <t>Norte</t>
  </si>
  <si>
    <t>Nordeste</t>
  </si>
  <si>
    <t>Centro-Oeste</t>
  </si>
  <si>
    <t>Sudeste</t>
  </si>
  <si>
    <t>Sul</t>
  </si>
  <si>
    <t>Região</t>
  </si>
  <si>
    <t>População</t>
  </si>
  <si>
    <t>Comparação Anual</t>
  </si>
  <si>
    <t>Resíduos hospitalares</t>
  </si>
  <si>
    <t>Meses/ Ano</t>
  </si>
  <si>
    <t>Janeiro</t>
  </si>
  <si>
    <t>Fevereiro</t>
  </si>
  <si>
    <t>Março</t>
  </si>
  <si>
    <t>Abril</t>
  </si>
  <si>
    <t>Maio</t>
  </si>
  <si>
    <t>Junho</t>
  </si>
  <si>
    <t>Julho</t>
  </si>
  <si>
    <t>Agosto</t>
  </si>
  <si>
    <t>Comparativo do material coletado (kg)</t>
  </si>
  <si>
    <t>Com base na nota emitida pela Agência Nacional de Vigilância Sanitária (GVIMS/GGTES/ANVISA Nº 04/2020). O comunicado determinou que todo material que entre em contato com pacientes com suspeita ou confirmação de Covid-19 deve ser considerado como infectante, Portanto, esses resíduos passaram a ser coletados e destinados para as unidades de tratamento de resíduos de saúde da capital.</t>
  </si>
  <si>
    <t>De acordo com esse levantamento, que comparou dados atuais com os do ano anterior, a cidade registrou um crescimento nos números de coleta seletiva durante o primeiro ano de quarentena. Quando foram coletadas cerca de 92.6 mil toneladas de recicláveis, contra 82.4 mil toneladas no período anterior, um aumento de 10,1 mil toneladas.</t>
  </si>
  <si>
    <t>Com isso concluímos que por conta do cenário que vivemos atualmente, tivemos um aumento considerável na geração de resíduos, com ênfase no crescimento do lixo doméstico por conta do isolamento social e hospitalar devido as medidas necessárias contra o covid-19. Em contra partida, observamos uma sociedade mais consciente e preocupada com o tratamendo do próprio lixo, como demonstramos no estudo acima. Tivemos um aumento ao decorrer dos anos para a coleta seletiva com parceria dos estados, com palestras, treinamentos para agentes de saúde, para facilitar o conhecimento sobre o problema, para assim melhorar o cenário que vivemos com uma solução.</t>
  </si>
  <si>
    <t>A sociedade se conscientizou depois da progação do vírus, além de iniciativas promovidas pela Prefeitura, como as ações de conscientização em que os agentes de saúde orientam os munícipios sobre o horário de coleta, descarte correto dos resíduos e a importância da separação dos materiais para a reciclagem na diminuição de propagação de doenças.</t>
  </si>
  <si>
    <t xml:space="preserve">Realizamos um levantamentos da iniciativa de coleta seletiva por regiões, identificamos que apesar do Sudeste ser uma das regiões com maior índice de geradores de resíduos, por conta da quantidade de habilitantes, também saem na frente em conscientização da coleta seletiva. </t>
  </si>
  <si>
    <t>Por conta do acrescimento no consumo hospitalar, tivemos uma aumento no plástico gerado nos últimos anos comparando com os demais, no gráfico abaixo possui uma representação dos materiais reciclavéis. Durante esse primeiro ano de quarentena na cidade foram coletadas cerca de 39 mil toneladas de resíduos de saúde, contra 33.4 mil toneladas durante o mesmo período de 2019.</t>
  </si>
  <si>
    <t>Nossa pesquisa foi baseada no aumento dos resíduos gerados nos últimos anos, após início da pandemia do coronavírus, notamos que devido o isolamento social uma das medidas de prevenção do vírus, tivemos um aumento de 25% no resíduo social e 10% no hospitalar, como máscaras que também tratasse de uma das medidas de prevensão. 																		
No gráfico abaixo representa a geração de residuos por região nos anos de 2020 e 2021, notamos que o maior índice tratasse da região sudeste devido a quantidade de habitantes.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</si>
</sst>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rgb="FF002C42"/>
      <name val="Century Gothic"/>
      <family val="2"/>
    </font>
    <font>
      <sz val="12"/>
      <color rgb="FF002C42"/>
      <name val="Century Gothic"/>
      <family val="2"/>
    </font>
    <font>
      <sz val="12"/>
      <color theme="1"/>
      <name val="Century Gothic"/>
      <family val="2"/>
    </font>
    <font>
      <sz val="12"/>
      <color theme="0"/>
      <name val="Century Gothic"/>
      <family val="2"/>
    </font>
    <font>
      <sz val="12"/>
      <color rgb="FF000000"/>
      <name val="Century Gothic"/>
      <family val="2"/>
    </font>
    <font>
      <b/>
      <sz val="12"/>
      <color theme="0"/>
      <name val="Century Gothic"/>
      <family val="2"/>
    </font>
    <font>
      <b/>
      <sz val="12"/>
      <name val="Century Gothic"/>
      <family val="2"/>
    </font>
    <font>
      <sz val="12"/>
      <name val="Century Gothic"/>
      <family val="2"/>
    </font>
    <font>
      <sz val="11"/>
      <color theme="0"/>
      <name val="Century Gothic"/>
      <family val="2"/>
    </font>
  </fonts>
  <fills count="4">
    <fill>
      <patternFill patternType="none"/>
    </fill>
    <fill>
      <patternFill patternType="gray125"/>
    </fill>
    <fill>
      <patternFill patternType="solid">
        <fgColor rgb="FFFFFFFF"/>
        <bgColor indexed="64"/>
      </patternFill>
    </fill>
    <fill>
      <patternFill patternType="solid">
        <fgColor theme="2"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thin">
        <color theme="1" tint="0.499984740745262"/>
      </bottom>
      <diagonal/>
    </border>
  </borders>
  <cellStyleXfs count="1">
    <xf numFmtId="0" fontId="0" fillId="0" borderId="0"/>
  </cellStyleXfs>
  <cellXfs count="26">
    <xf numFmtId="0" fontId="0" fillId="0" borderId="0" xfId="0"/>
    <xf numFmtId="0" fontId="1" fillId="2" borderId="4" xfId="0" applyFont="1" applyFill="1" applyBorder="1" applyAlignment="1">
      <alignment horizontal="left" vertical="center" wrapText="1"/>
    </xf>
    <xf numFmtId="0" fontId="1" fillId="2" borderId="4" xfId="0"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3" fillId="0" borderId="0" xfId="0" applyFont="1"/>
    <xf numFmtId="0" fontId="3" fillId="0" borderId="0" xfId="0" applyFont="1" applyAlignment="1"/>
    <xf numFmtId="0" fontId="5" fillId="0" borderId="1" xfId="0" applyFont="1" applyFill="1" applyBorder="1" applyAlignment="1">
      <alignment horizontal="center" vertical="center"/>
    </xf>
    <xf numFmtId="3" fontId="3" fillId="0" borderId="1" xfId="0" applyNumberFormat="1" applyFont="1" applyFill="1" applyBorder="1" applyAlignment="1">
      <alignment horizontal="center"/>
    </xf>
    <xf numFmtId="3" fontId="3" fillId="0" borderId="1" xfId="0" applyNumberFormat="1" applyFont="1" applyBorder="1" applyAlignment="1">
      <alignment horizontal="center"/>
    </xf>
    <xf numFmtId="10" fontId="5" fillId="0" borderId="1" xfId="0" applyNumberFormat="1" applyFont="1" applyBorder="1" applyAlignment="1">
      <alignment horizontal="center" vertical="center"/>
    </xf>
    <xf numFmtId="0" fontId="3" fillId="0" borderId="0" xfId="0" applyFont="1" applyAlignment="1">
      <alignment vertical="top" wrapText="1"/>
    </xf>
    <xf numFmtId="0" fontId="4" fillId="3" borderId="1" xfId="0" applyFont="1" applyFill="1" applyBorder="1" applyAlignment="1">
      <alignment horizontal="center"/>
    </xf>
    <xf numFmtId="0" fontId="3" fillId="0" borderId="0" xfId="0" applyFont="1" applyAlignment="1">
      <alignment horizontal="left"/>
    </xf>
    <xf numFmtId="0" fontId="6" fillId="3" borderId="1" xfId="0" applyFont="1" applyFill="1" applyBorder="1" applyAlignment="1">
      <alignment horizontal="center" vertical="center"/>
    </xf>
    <xf numFmtId="0" fontId="3" fillId="0" borderId="0" xfId="0" applyFont="1" applyAlignment="1">
      <alignment horizontal="left" vertical="center"/>
    </xf>
    <xf numFmtId="0" fontId="3" fillId="3" borderId="1" xfId="0" applyFont="1" applyFill="1" applyBorder="1"/>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left" wrapText="1"/>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0" borderId="0" xfId="0" applyFont="1" applyFill="1" applyBorder="1" applyAlignment="1">
      <alignment vertical="center"/>
    </xf>
    <xf numFmtId="0" fontId="9" fillId="3"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Geração de resíduos por região</a:t>
            </a:r>
          </a:p>
        </c:rich>
      </c:tx>
      <c:layout>
        <c:manualLayout>
          <c:xMode val="edge"/>
          <c:yMode val="edge"/>
          <c:x val="0.19272704457759512"/>
          <c:y val="5.092588651643769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Pesquisa!$C$4</c:f>
              <c:strCache>
                <c:ptCount val="1"/>
                <c:pt idx="0">
                  <c:v>2020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Pesquisa!$B$5:$B$9</c:f>
              <c:strCache>
                <c:ptCount val="5"/>
                <c:pt idx="0">
                  <c:v>Centro-Oeste</c:v>
                </c:pt>
                <c:pt idx="1">
                  <c:v>Nordeste</c:v>
                </c:pt>
                <c:pt idx="2">
                  <c:v>Norte</c:v>
                </c:pt>
                <c:pt idx="3">
                  <c:v>Sudeste</c:v>
                </c:pt>
                <c:pt idx="4">
                  <c:v>Sul</c:v>
                </c:pt>
              </c:strCache>
            </c:strRef>
          </c:cat>
          <c:val>
            <c:numRef>
              <c:f>Pesquisa!$C$5:$C$9</c:f>
              <c:numCache>
                <c:formatCode>General</c:formatCode>
                <c:ptCount val="5"/>
                <c:pt idx="0">
                  <c:v>5</c:v>
                </c:pt>
                <c:pt idx="1">
                  <c:v>17.399999999999999</c:v>
                </c:pt>
                <c:pt idx="2">
                  <c:v>4.4000000000000004</c:v>
                </c:pt>
                <c:pt idx="3">
                  <c:v>32.6</c:v>
                </c:pt>
                <c:pt idx="4">
                  <c:v>7.1</c:v>
                </c:pt>
              </c:numCache>
            </c:numRef>
          </c:val>
          <c:extLst>
            <c:ext xmlns:c16="http://schemas.microsoft.com/office/drawing/2014/chart" uri="{C3380CC4-5D6E-409C-BE32-E72D297353CC}">
              <c16:uniqueId val="{00000000-6835-4391-BD01-C4A4AAC78F03}"/>
            </c:ext>
          </c:extLst>
        </c:ser>
        <c:ser>
          <c:idx val="1"/>
          <c:order val="1"/>
          <c:tx>
            <c:strRef>
              <c:f>Pesquisa!$D$4</c:f>
              <c:strCache>
                <c:ptCount val="1"/>
                <c:pt idx="0">
                  <c:v>2021</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Pesquisa!$B$5:$B$9</c:f>
              <c:strCache>
                <c:ptCount val="5"/>
                <c:pt idx="0">
                  <c:v>Centro-Oeste</c:v>
                </c:pt>
                <c:pt idx="1">
                  <c:v>Nordeste</c:v>
                </c:pt>
                <c:pt idx="2">
                  <c:v>Norte</c:v>
                </c:pt>
                <c:pt idx="3">
                  <c:v>Sudeste</c:v>
                </c:pt>
                <c:pt idx="4">
                  <c:v>Sul</c:v>
                </c:pt>
              </c:strCache>
            </c:strRef>
          </c:cat>
          <c:val>
            <c:numRef>
              <c:f>Pesquisa!$D$5:$D$9</c:f>
              <c:numCache>
                <c:formatCode>General</c:formatCode>
                <c:ptCount val="5"/>
                <c:pt idx="0">
                  <c:v>5.8</c:v>
                </c:pt>
                <c:pt idx="1">
                  <c:v>19.7</c:v>
                </c:pt>
                <c:pt idx="2">
                  <c:v>5.8</c:v>
                </c:pt>
                <c:pt idx="3">
                  <c:v>39.4</c:v>
                </c:pt>
                <c:pt idx="4">
                  <c:v>8.1999999999999993</c:v>
                </c:pt>
              </c:numCache>
            </c:numRef>
          </c:val>
          <c:extLst>
            <c:ext xmlns:c16="http://schemas.microsoft.com/office/drawing/2014/chart" uri="{C3380CC4-5D6E-409C-BE32-E72D297353CC}">
              <c16:uniqueId val="{00000001-6835-4391-BD01-C4A4AAC78F03}"/>
            </c:ext>
          </c:extLst>
        </c:ser>
        <c:dLbls>
          <c:dLblPos val="inEnd"/>
          <c:showLegendKey val="0"/>
          <c:showVal val="1"/>
          <c:showCatName val="0"/>
          <c:showSerName val="0"/>
          <c:showPercent val="0"/>
          <c:showBubbleSize val="0"/>
        </c:dLbls>
        <c:gapWidth val="65"/>
        <c:axId val="624719808"/>
        <c:axId val="386889696"/>
      </c:barChart>
      <c:catAx>
        <c:axId val="6247198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386889696"/>
        <c:crosses val="autoZero"/>
        <c:auto val="1"/>
        <c:lblAlgn val="ctr"/>
        <c:lblOffset val="100"/>
        <c:noMultiLvlLbl val="0"/>
      </c:catAx>
      <c:valAx>
        <c:axId val="386889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471980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Quantidade de habitantes por região</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Pesquisa!$C$12</c:f>
              <c:strCache>
                <c:ptCount val="1"/>
                <c:pt idx="0">
                  <c:v>População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Pesquisa!$B$13:$B$17</c:f>
              <c:strCache>
                <c:ptCount val="5"/>
                <c:pt idx="0">
                  <c:v>Centro-Oeste</c:v>
                </c:pt>
                <c:pt idx="1">
                  <c:v>Nordeste</c:v>
                </c:pt>
                <c:pt idx="2">
                  <c:v>Norte</c:v>
                </c:pt>
                <c:pt idx="3">
                  <c:v>Sudeste</c:v>
                </c:pt>
                <c:pt idx="4">
                  <c:v>Sul</c:v>
                </c:pt>
              </c:strCache>
            </c:strRef>
          </c:cat>
          <c:val>
            <c:numRef>
              <c:f>Pesquisa!$C$13:$C$17</c:f>
              <c:numCache>
                <c:formatCode>#,##0</c:formatCode>
                <c:ptCount val="5"/>
                <c:pt idx="0">
                  <c:v>1670336</c:v>
                </c:pt>
                <c:pt idx="1">
                  <c:v>57667842</c:v>
                </c:pt>
                <c:pt idx="2">
                  <c:v>18906962</c:v>
                </c:pt>
                <c:pt idx="3">
                  <c:v>89632912</c:v>
                </c:pt>
                <c:pt idx="4">
                  <c:v>30402587</c:v>
                </c:pt>
              </c:numCache>
            </c:numRef>
          </c:val>
          <c:extLst>
            <c:ext xmlns:c16="http://schemas.microsoft.com/office/drawing/2014/chart" uri="{C3380CC4-5D6E-409C-BE32-E72D297353CC}">
              <c16:uniqueId val="{00000000-994D-48D8-A800-5747575FCBDE}"/>
            </c:ext>
          </c:extLst>
        </c:ser>
        <c:dLbls>
          <c:dLblPos val="inEnd"/>
          <c:showLegendKey val="0"/>
          <c:showVal val="1"/>
          <c:showCatName val="0"/>
          <c:showSerName val="0"/>
          <c:showPercent val="0"/>
          <c:showBubbleSize val="0"/>
        </c:dLbls>
        <c:gapWidth val="65"/>
        <c:axId val="624685408"/>
        <c:axId val="617117008"/>
      </c:barChart>
      <c:catAx>
        <c:axId val="624685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617117008"/>
        <c:crosses val="autoZero"/>
        <c:auto val="1"/>
        <c:lblAlgn val="ctr"/>
        <c:lblOffset val="100"/>
        <c:noMultiLvlLbl val="0"/>
      </c:catAx>
      <c:valAx>
        <c:axId val="6171170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62468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Coleta seletiva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Pesquisa!$C$40:$C$41</c:f>
              <c:strCache>
                <c:ptCount val="2"/>
                <c:pt idx="1">
                  <c:v>2020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Pesquisa!$B$42:$B$46</c:f>
              <c:strCache>
                <c:ptCount val="5"/>
                <c:pt idx="0">
                  <c:v>Norte</c:v>
                </c:pt>
                <c:pt idx="1">
                  <c:v>Nordeste</c:v>
                </c:pt>
                <c:pt idx="2">
                  <c:v>Centro-Oeste</c:v>
                </c:pt>
                <c:pt idx="3">
                  <c:v>Sudeste</c:v>
                </c:pt>
                <c:pt idx="4">
                  <c:v>Sul</c:v>
                </c:pt>
              </c:strCache>
            </c:strRef>
          </c:cat>
          <c:val>
            <c:numRef>
              <c:f>Pesquisa!$C$42:$C$46</c:f>
              <c:numCache>
                <c:formatCode>0.00%</c:formatCode>
                <c:ptCount val="5"/>
                <c:pt idx="0">
                  <c:v>0.441</c:v>
                </c:pt>
                <c:pt idx="1">
                  <c:v>0.34200000000000003</c:v>
                </c:pt>
                <c:pt idx="2">
                  <c:v>0.26100000000000001</c:v>
                </c:pt>
                <c:pt idx="3">
                  <c:v>0.78700000000000003</c:v>
                </c:pt>
                <c:pt idx="4">
                  <c:v>0.76200000000000001</c:v>
                </c:pt>
              </c:numCache>
            </c:numRef>
          </c:val>
          <c:extLst>
            <c:ext xmlns:c16="http://schemas.microsoft.com/office/drawing/2014/chart" uri="{C3380CC4-5D6E-409C-BE32-E72D297353CC}">
              <c16:uniqueId val="{00000000-9AF5-4020-BEDB-E855EA88C540}"/>
            </c:ext>
          </c:extLst>
        </c:ser>
        <c:ser>
          <c:idx val="1"/>
          <c:order val="1"/>
          <c:tx>
            <c:strRef>
              <c:f>Pesquisa!$D$40:$D$41</c:f>
              <c:strCache>
                <c:ptCount val="2"/>
                <c:pt idx="1">
                  <c:v>2021</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Pesquisa!$B$42:$B$46</c:f>
              <c:strCache>
                <c:ptCount val="5"/>
                <c:pt idx="0">
                  <c:v>Norte</c:v>
                </c:pt>
                <c:pt idx="1">
                  <c:v>Nordeste</c:v>
                </c:pt>
                <c:pt idx="2">
                  <c:v>Centro-Oeste</c:v>
                </c:pt>
                <c:pt idx="3">
                  <c:v>Sudeste</c:v>
                </c:pt>
                <c:pt idx="4">
                  <c:v>Sul</c:v>
                </c:pt>
              </c:strCache>
            </c:strRef>
          </c:cat>
          <c:val>
            <c:numRef>
              <c:f>Pesquisa!$D$42:$D$46</c:f>
              <c:numCache>
                <c:formatCode>0.00%</c:formatCode>
                <c:ptCount val="5"/>
                <c:pt idx="0">
                  <c:v>0.63600000000000001</c:v>
                </c:pt>
                <c:pt idx="1">
                  <c:v>0.54500000000000004</c:v>
                </c:pt>
                <c:pt idx="2">
                  <c:v>0.48599999999999999</c:v>
                </c:pt>
                <c:pt idx="3">
                  <c:v>0.89700000000000002</c:v>
                </c:pt>
                <c:pt idx="4">
                  <c:v>0.90900000000000003</c:v>
                </c:pt>
              </c:numCache>
            </c:numRef>
          </c:val>
          <c:extLst>
            <c:ext xmlns:c16="http://schemas.microsoft.com/office/drawing/2014/chart" uri="{C3380CC4-5D6E-409C-BE32-E72D297353CC}">
              <c16:uniqueId val="{00000001-9AF5-4020-BEDB-E855EA88C540}"/>
            </c:ext>
          </c:extLst>
        </c:ser>
        <c:dLbls>
          <c:dLblPos val="inEnd"/>
          <c:showLegendKey val="0"/>
          <c:showVal val="1"/>
          <c:showCatName val="0"/>
          <c:showSerName val="0"/>
          <c:showPercent val="0"/>
          <c:showBubbleSize val="0"/>
        </c:dLbls>
        <c:gapWidth val="65"/>
        <c:axId val="624684608"/>
        <c:axId val="617123248"/>
      </c:barChart>
      <c:catAx>
        <c:axId val="624684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617123248"/>
        <c:crosses val="autoZero"/>
        <c:auto val="1"/>
        <c:lblAlgn val="ctr"/>
        <c:lblOffset val="100"/>
        <c:noMultiLvlLbl val="0"/>
      </c:catAx>
      <c:valAx>
        <c:axId val="617123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2468460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Comparação pandemia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Pesquisa!$B$50:$B$52</c:f>
              <c:numCache>
                <c:formatCode>General</c:formatCode>
                <c:ptCount val="3"/>
                <c:pt idx="0">
                  <c:v>2019</c:v>
                </c:pt>
                <c:pt idx="1">
                  <c:v>2020</c:v>
                </c:pt>
                <c:pt idx="2">
                  <c:v>2021</c:v>
                </c:pt>
              </c:numCache>
            </c:numRef>
          </c:cat>
          <c:val>
            <c:numRef>
              <c:f>Pesquisa!$C$50:$C$52</c:f>
              <c:numCache>
                <c:formatCode>#,##0</c:formatCode>
                <c:ptCount val="3"/>
                <c:pt idx="0">
                  <c:v>80454</c:v>
                </c:pt>
                <c:pt idx="1">
                  <c:v>92552</c:v>
                </c:pt>
                <c:pt idx="2">
                  <c:v>94466</c:v>
                </c:pt>
              </c:numCache>
            </c:numRef>
          </c:val>
          <c:extLst>
            <c:ext xmlns:c16="http://schemas.microsoft.com/office/drawing/2014/chart" uri="{C3380CC4-5D6E-409C-BE32-E72D297353CC}">
              <c16:uniqueId val="{00000000-B11D-4A5A-86C0-D9345E46E06D}"/>
            </c:ext>
          </c:extLst>
        </c:ser>
        <c:dLbls>
          <c:dLblPos val="inEnd"/>
          <c:showLegendKey val="0"/>
          <c:showVal val="1"/>
          <c:showCatName val="0"/>
          <c:showSerName val="0"/>
          <c:showPercent val="0"/>
          <c:showBubbleSize val="0"/>
        </c:dLbls>
        <c:gapWidth val="65"/>
        <c:axId val="1978359792"/>
        <c:axId val="2038176096"/>
      </c:barChart>
      <c:catAx>
        <c:axId val="19783597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2038176096"/>
        <c:crosses val="autoZero"/>
        <c:auto val="1"/>
        <c:lblAlgn val="ctr"/>
        <c:lblOffset val="100"/>
        <c:noMultiLvlLbl val="0"/>
      </c:catAx>
      <c:valAx>
        <c:axId val="20381760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7835979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Resíduos hospitalares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Pesquisa!$B$26:$B$28</c:f>
              <c:numCache>
                <c:formatCode>General</c:formatCode>
                <c:ptCount val="3"/>
                <c:pt idx="0">
                  <c:v>2019</c:v>
                </c:pt>
                <c:pt idx="1">
                  <c:v>2020</c:v>
                </c:pt>
                <c:pt idx="2">
                  <c:v>2021</c:v>
                </c:pt>
              </c:numCache>
            </c:numRef>
          </c:cat>
          <c:val>
            <c:numRef>
              <c:f>Pesquisa!$C$26:$C$28</c:f>
              <c:numCache>
                <c:formatCode>#,##0</c:formatCode>
                <c:ptCount val="3"/>
                <c:pt idx="0">
                  <c:v>33517</c:v>
                </c:pt>
                <c:pt idx="1">
                  <c:v>36872</c:v>
                </c:pt>
                <c:pt idx="2">
                  <c:v>39087</c:v>
                </c:pt>
              </c:numCache>
            </c:numRef>
          </c:val>
          <c:extLst>
            <c:ext xmlns:c16="http://schemas.microsoft.com/office/drawing/2014/chart" uri="{C3380CC4-5D6E-409C-BE32-E72D297353CC}">
              <c16:uniqueId val="{00000000-1A9D-46C0-B143-7711D2B204ED}"/>
            </c:ext>
          </c:extLst>
        </c:ser>
        <c:dLbls>
          <c:dLblPos val="inEnd"/>
          <c:showLegendKey val="0"/>
          <c:showVal val="1"/>
          <c:showCatName val="0"/>
          <c:showSerName val="0"/>
          <c:showPercent val="0"/>
          <c:showBubbleSize val="0"/>
        </c:dLbls>
        <c:gapWidth val="65"/>
        <c:axId val="37350064"/>
        <c:axId val="2003722624"/>
      </c:barChart>
      <c:catAx>
        <c:axId val="373500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2003722624"/>
        <c:crosses val="autoZero"/>
        <c:auto val="1"/>
        <c:lblAlgn val="ctr"/>
        <c:lblOffset val="100"/>
        <c:noMultiLvlLbl val="0"/>
      </c:catAx>
      <c:valAx>
        <c:axId val="20037226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73500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Comparativo do material coletado (kg)</a:t>
            </a:r>
          </a:p>
        </c:rich>
      </c:tx>
      <c:layout>
        <c:manualLayout>
          <c:xMode val="edge"/>
          <c:yMode val="edge"/>
          <c:x val="0.14938929417195926"/>
          <c:y val="3.71941195446535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lotArea>
      <c:layout/>
      <c:barChart>
        <c:barDir val="col"/>
        <c:grouping val="clustered"/>
        <c:varyColors val="0"/>
        <c:ser>
          <c:idx val="0"/>
          <c:order val="0"/>
          <c:tx>
            <c:strRef>
              <c:f>Pesquisa!$C$55:$C$55</c:f>
              <c:strCache>
                <c:ptCount val="1"/>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Pesquisa!$B$57:$B$64</c:f>
              <c:strCache>
                <c:ptCount val="8"/>
                <c:pt idx="0">
                  <c:v>Janeiro</c:v>
                </c:pt>
                <c:pt idx="1">
                  <c:v>Fevereiro</c:v>
                </c:pt>
                <c:pt idx="2">
                  <c:v>Março</c:v>
                </c:pt>
                <c:pt idx="3">
                  <c:v>Abril</c:v>
                </c:pt>
                <c:pt idx="4">
                  <c:v>Maio</c:v>
                </c:pt>
                <c:pt idx="5">
                  <c:v>Junho</c:v>
                </c:pt>
                <c:pt idx="6">
                  <c:v>Julho</c:v>
                </c:pt>
                <c:pt idx="7">
                  <c:v>Agosto</c:v>
                </c:pt>
              </c:strCache>
            </c:strRef>
          </c:cat>
          <c:val>
            <c:numRef>
              <c:f>Pesquisa!#REF!</c:f>
              <c:numCache>
                <c:formatCode>General</c:formatCode>
                <c:ptCount val="1"/>
                <c:pt idx="0">
                  <c:v>1</c:v>
                </c:pt>
              </c:numCache>
            </c:numRef>
          </c:val>
          <c:extLst>
            <c:ext xmlns:c16="http://schemas.microsoft.com/office/drawing/2014/chart" uri="{C3380CC4-5D6E-409C-BE32-E72D297353CC}">
              <c16:uniqueId val="{00000000-C465-4EFC-A264-F0411663DA2E}"/>
            </c:ext>
          </c:extLst>
        </c:ser>
        <c:ser>
          <c:idx val="1"/>
          <c:order val="1"/>
          <c:tx>
            <c:strRef>
              <c:f>Pesquisa!$D$55:$D$56</c:f>
              <c:strCache>
                <c:ptCount val="2"/>
                <c:pt idx="0">
                  <c:v>Comparativo do material coletado (kg)</c:v>
                </c:pt>
                <c:pt idx="1">
                  <c:v>2020</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Pesquisa!$B$57:$B$64</c:f>
              <c:strCache>
                <c:ptCount val="8"/>
                <c:pt idx="0">
                  <c:v>Janeiro</c:v>
                </c:pt>
                <c:pt idx="1">
                  <c:v>Fevereiro</c:v>
                </c:pt>
                <c:pt idx="2">
                  <c:v>Março</c:v>
                </c:pt>
                <c:pt idx="3">
                  <c:v>Abril</c:v>
                </c:pt>
                <c:pt idx="4">
                  <c:v>Maio</c:v>
                </c:pt>
                <c:pt idx="5">
                  <c:v>Junho</c:v>
                </c:pt>
                <c:pt idx="6">
                  <c:v>Julho</c:v>
                </c:pt>
                <c:pt idx="7">
                  <c:v>Agosto</c:v>
                </c:pt>
              </c:strCache>
            </c:strRef>
          </c:cat>
          <c:val>
            <c:numRef>
              <c:f>Pesquisa!$C$57:$C$64</c:f>
              <c:numCache>
                <c:formatCode>#,##0</c:formatCode>
                <c:ptCount val="8"/>
                <c:pt idx="0">
                  <c:v>219979</c:v>
                </c:pt>
                <c:pt idx="1">
                  <c:v>181329</c:v>
                </c:pt>
                <c:pt idx="2">
                  <c:v>183661</c:v>
                </c:pt>
                <c:pt idx="3">
                  <c:v>200218</c:v>
                </c:pt>
                <c:pt idx="4">
                  <c:v>214441</c:v>
                </c:pt>
                <c:pt idx="5">
                  <c:v>177961</c:v>
                </c:pt>
                <c:pt idx="6">
                  <c:v>210856</c:v>
                </c:pt>
                <c:pt idx="7">
                  <c:v>205287</c:v>
                </c:pt>
              </c:numCache>
            </c:numRef>
          </c:val>
          <c:extLst>
            <c:ext xmlns:c16="http://schemas.microsoft.com/office/drawing/2014/chart" uri="{C3380CC4-5D6E-409C-BE32-E72D297353CC}">
              <c16:uniqueId val="{00000001-C465-4EFC-A264-F0411663DA2E}"/>
            </c:ext>
          </c:extLst>
        </c:ser>
        <c:ser>
          <c:idx val="2"/>
          <c:order val="2"/>
          <c:tx>
            <c:strRef>
              <c:f>Pesquisa!$E$55:$E$56</c:f>
              <c:strCache>
                <c:ptCount val="2"/>
                <c:pt idx="0">
                  <c:v>Comparativo do material coletado (kg)</c:v>
                </c:pt>
                <c:pt idx="1">
                  <c:v>2020</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Pesquisa!$B$57:$B$64</c:f>
              <c:strCache>
                <c:ptCount val="8"/>
                <c:pt idx="0">
                  <c:v>Janeiro</c:v>
                </c:pt>
                <c:pt idx="1">
                  <c:v>Fevereiro</c:v>
                </c:pt>
                <c:pt idx="2">
                  <c:v>Março</c:v>
                </c:pt>
                <c:pt idx="3">
                  <c:v>Abril</c:v>
                </c:pt>
                <c:pt idx="4">
                  <c:v>Maio</c:v>
                </c:pt>
                <c:pt idx="5">
                  <c:v>Junho</c:v>
                </c:pt>
                <c:pt idx="6">
                  <c:v>Julho</c:v>
                </c:pt>
                <c:pt idx="7">
                  <c:v>Agosto</c:v>
                </c:pt>
              </c:strCache>
            </c:strRef>
          </c:cat>
          <c:val>
            <c:numRef>
              <c:f>Pesquisa!$D$57:$D$64</c:f>
              <c:numCache>
                <c:formatCode>#,##0</c:formatCode>
                <c:ptCount val="8"/>
                <c:pt idx="0">
                  <c:v>229878</c:v>
                </c:pt>
                <c:pt idx="1">
                  <c:v>180799</c:v>
                </c:pt>
                <c:pt idx="2">
                  <c:v>218844</c:v>
                </c:pt>
                <c:pt idx="3">
                  <c:v>201364</c:v>
                </c:pt>
                <c:pt idx="4">
                  <c:v>195772</c:v>
                </c:pt>
                <c:pt idx="5">
                  <c:v>210220</c:v>
                </c:pt>
                <c:pt idx="6">
                  <c:v>231087</c:v>
                </c:pt>
                <c:pt idx="7">
                  <c:v>211360</c:v>
                </c:pt>
              </c:numCache>
            </c:numRef>
          </c:val>
          <c:extLst>
            <c:ext xmlns:c16="http://schemas.microsoft.com/office/drawing/2014/chart" uri="{C3380CC4-5D6E-409C-BE32-E72D297353CC}">
              <c16:uniqueId val="{00000002-C465-4EFC-A264-F0411663DA2E}"/>
            </c:ext>
          </c:extLst>
        </c:ser>
        <c:dLbls>
          <c:dLblPos val="inEnd"/>
          <c:showLegendKey val="0"/>
          <c:showVal val="1"/>
          <c:showCatName val="0"/>
          <c:showSerName val="0"/>
          <c:showPercent val="0"/>
          <c:showBubbleSize val="0"/>
        </c:dLbls>
        <c:gapWidth val="65"/>
        <c:axId val="1725247631"/>
        <c:axId val="1427068431"/>
      </c:barChart>
      <c:catAx>
        <c:axId val="17252476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1427068431"/>
        <c:crosses val="autoZero"/>
        <c:auto val="1"/>
        <c:lblAlgn val="ctr"/>
        <c:lblOffset val="100"/>
        <c:noMultiLvlLbl val="0"/>
      </c:catAx>
      <c:valAx>
        <c:axId val="1427068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252476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214312</xdr:rowOff>
    </xdr:from>
    <xdr:to>
      <xdr:col>11</xdr:col>
      <xdr:colOff>476250</xdr:colOff>
      <xdr:row>17</xdr:row>
      <xdr:rowOff>100012</xdr:rowOff>
    </xdr:to>
    <xdr:graphicFrame macro="">
      <xdr:nvGraphicFramePr>
        <xdr:cNvPr id="3" name="Chart 2">
          <a:extLst>
            <a:ext uri="{FF2B5EF4-FFF2-40B4-BE49-F238E27FC236}">
              <a16:creationId xmlns:a16="http://schemas.microsoft.com/office/drawing/2014/main" id="{865DBE74-820C-4B6E-8A43-6A411F18C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609598</xdr:colOff>
      <xdr:row>2</xdr:row>
      <xdr:rowOff>209549</xdr:rowOff>
    </xdr:from>
    <xdr:to>
      <xdr:col>19</xdr:col>
      <xdr:colOff>209549</xdr:colOff>
      <xdr:row>17</xdr:row>
      <xdr:rowOff>85724</xdr:rowOff>
    </xdr:to>
    <xdr:graphicFrame macro="">
      <xdr:nvGraphicFramePr>
        <xdr:cNvPr id="4" name="Chart 3">
          <a:extLst>
            <a:ext uri="{FF2B5EF4-FFF2-40B4-BE49-F238E27FC236}">
              <a16:creationId xmlns:a16="http://schemas.microsoft.com/office/drawing/2014/main" id="{538C3BE5-72F2-4AF2-AA32-2DE6ECBA6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40</xdr:row>
      <xdr:rowOff>47625</xdr:rowOff>
    </xdr:from>
    <xdr:to>
      <xdr:col>11</xdr:col>
      <xdr:colOff>285750</xdr:colOff>
      <xdr:row>52</xdr:row>
      <xdr:rowOff>66675</xdr:rowOff>
    </xdr:to>
    <xdr:graphicFrame macro="">
      <xdr:nvGraphicFramePr>
        <xdr:cNvPr id="5" name="Chart 4">
          <a:extLst>
            <a:ext uri="{FF2B5EF4-FFF2-40B4-BE49-F238E27FC236}">
              <a16:creationId xmlns:a16="http://schemas.microsoft.com/office/drawing/2014/main" id="{2185AD9F-FDAE-4417-ABFA-47ED73100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542924</xdr:colOff>
      <xdr:row>40</xdr:row>
      <xdr:rowOff>52387</xdr:rowOff>
    </xdr:from>
    <xdr:to>
      <xdr:col>18</xdr:col>
      <xdr:colOff>552449</xdr:colOff>
      <xdr:row>52</xdr:row>
      <xdr:rowOff>66674</xdr:rowOff>
    </xdr:to>
    <xdr:graphicFrame macro="">
      <xdr:nvGraphicFramePr>
        <xdr:cNvPr id="6" name="Chart 5">
          <a:extLst>
            <a:ext uri="{FF2B5EF4-FFF2-40B4-BE49-F238E27FC236}">
              <a16:creationId xmlns:a16="http://schemas.microsoft.com/office/drawing/2014/main" id="{55EB6587-EA7F-46CB-9333-607120A88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533400</xdr:colOff>
      <xdr:row>23</xdr:row>
      <xdr:rowOff>114300</xdr:rowOff>
    </xdr:from>
    <xdr:to>
      <xdr:col>13</xdr:col>
      <xdr:colOff>285749</xdr:colOff>
      <xdr:row>34</xdr:row>
      <xdr:rowOff>114300</xdr:rowOff>
    </xdr:to>
    <xdr:graphicFrame macro="">
      <xdr:nvGraphicFramePr>
        <xdr:cNvPr id="9" name="Chart 8">
          <a:extLst>
            <a:ext uri="{FF2B5EF4-FFF2-40B4-BE49-F238E27FC236}">
              <a16:creationId xmlns:a16="http://schemas.microsoft.com/office/drawing/2014/main" id="{9E82FA45-F4E0-4044-A2FD-BDC0CB60C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161925</xdr:colOff>
      <xdr:row>54</xdr:row>
      <xdr:rowOff>179917</xdr:rowOff>
    </xdr:from>
    <xdr:to>
      <xdr:col>15</xdr:col>
      <xdr:colOff>437092</xdr:colOff>
      <xdr:row>67</xdr:row>
      <xdr:rowOff>171450</xdr:rowOff>
    </xdr:to>
    <xdr:graphicFrame macro="">
      <xdr:nvGraphicFramePr>
        <xdr:cNvPr id="2" name="Chart 1">
          <a:extLst>
            <a:ext uri="{FF2B5EF4-FFF2-40B4-BE49-F238E27FC236}">
              <a16:creationId xmlns:a16="http://schemas.microsoft.com/office/drawing/2014/main" id="{76FA348C-1CBF-4FB0-A7E0-F87B3C235F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D661-98BB-4076-829F-CAEF8AD9498A}">
  <dimension ref="B1:T72"/>
  <sheetViews>
    <sheetView showGridLines="0" tabSelected="1" topLeftCell="A2" zoomScaleNormal="100" workbookViewId="0">
      <selection activeCell="B2" sqref="B2:S2"/>
    </sheetView>
  </sheetViews>
  <sheetFormatPr defaultRowHeight="17.25" x14ac:dyDescent="0.3"/>
  <cols>
    <col min="1" max="1" width="2.42578125" style="4" customWidth="1"/>
    <col min="2" max="2" width="15.7109375" style="4" customWidth="1"/>
    <col min="3" max="3" width="15.42578125" style="4" bestFit="1" customWidth="1"/>
    <col min="4" max="4" width="12.140625" style="4" customWidth="1"/>
    <col min="5" max="5" width="12.28515625" style="4" customWidth="1"/>
    <col min="6" max="16384" width="9.140625" style="4"/>
  </cols>
  <sheetData>
    <row r="1" spans="2:20" hidden="1" x14ac:dyDescent="0.3"/>
    <row r="2" spans="2:20" ht="102.75" customHeight="1" x14ac:dyDescent="0.3">
      <c r="B2" s="19" t="s">
        <v>25</v>
      </c>
      <c r="C2" s="19"/>
      <c r="D2" s="19"/>
      <c r="E2" s="19"/>
      <c r="F2" s="19"/>
      <c r="G2" s="19"/>
      <c r="H2" s="19"/>
      <c r="I2" s="19"/>
      <c r="J2" s="19"/>
      <c r="K2" s="19"/>
      <c r="L2" s="19"/>
      <c r="M2" s="19"/>
      <c r="N2" s="19"/>
      <c r="O2" s="19"/>
      <c r="P2" s="19"/>
      <c r="Q2" s="19"/>
      <c r="R2" s="19"/>
      <c r="S2" s="19"/>
      <c r="T2" s="10"/>
    </row>
    <row r="4" spans="2:20" x14ac:dyDescent="0.3">
      <c r="B4" s="11" t="s">
        <v>5</v>
      </c>
      <c r="C4" s="11">
        <v>2020</v>
      </c>
      <c r="D4" s="11">
        <v>2021</v>
      </c>
    </row>
    <row r="5" spans="2:20" x14ac:dyDescent="0.3">
      <c r="B5" s="18" t="s">
        <v>2</v>
      </c>
      <c r="C5" s="6">
        <v>5</v>
      </c>
      <c r="D5" s="6">
        <v>5.8</v>
      </c>
    </row>
    <row r="6" spans="2:20" x14ac:dyDescent="0.3">
      <c r="B6" s="18" t="s">
        <v>1</v>
      </c>
      <c r="C6" s="6">
        <v>17.399999999999999</v>
      </c>
      <c r="D6" s="6">
        <v>19.7</v>
      </c>
    </row>
    <row r="7" spans="2:20" x14ac:dyDescent="0.3">
      <c r="B7" s="18" t="s">
        <v>0</v>
      </c>
      <c r="C7" s="6">
        <v>4.4000000000000004</v>
      </c>
      <c r="D7" s="6">
        <v>5.8</v>
      </c>
    </row>
    <row r="8" spans="2:20" x14ac:dyDescent="0.3">
      <c r="B8" s="18" t="s">
        <v>3</v>
      </c>
      <c r="C8" s="6">
        <v>32.6</v>
      </c>
      <c r="D8" s="6">
        <v>39.4</v>
      </c>
    </row>
    <row r="9" spans="2:20" x14ac:dyDescent="0.3">
      <c r="B9" s="18" t="s">
        <v>4</v>
      </c>
      <c r="C9" s="6">
        <v>7.1</v>
      </c>
      <c r="D9" s="6">
        <v>8.1999999999999993</v>
      </c>
    </row>
    <row r="12" spans="2:20" x14ac:dyDescent="0.3">
      <c r="B12" s="11" t="s">
        <v>5</v>
      </c>
      <c r="C12" s="11" t="s">
        <v>6</v>
      </c>
    </row>
    <row r="13" spans="2:20" x14ac:dyDescent="0.3">
      <c r="B13" s="18" t="s">
        <v>2</v>
      </c>
      <c r="C13" s="7">
        <v>1670336</v>
      </c>
    </row>
    <row r="14" spans="2:20" x14ac:dyDescent="0.3">
      <c r="B14" s="18" t="s">
        <v>1</v>
      </c>
      <c r="C14" s="7">
        <v>57667842</v>
      </c>
    </row>
    <row r="15" spans="2:20" x14ac:dyDescent="0.3">
      <c r="B15" s="18" t="s">
        <v>0</v>
      </c>
      <c r="C15" s="7">
        <v>18906962</v>
      </c>
    </row>
    <row r="16" spans="2:20" x14ac:dyDescent="0.3">
      <c r="B16" s="18" t="s">
        <v>3</v>
      </c>
      <c r="C16" s="7">
        <v>89632912</v>
      </c>
    </row>
    <row r="17" spans="2:19" x14ac:dyDescent="0.3">
      <c r="B17" s="18" t="s">
        <v>4</v>
      </c>
      <c r="C17" s="7">
        <v>30402587</v>
      </c>
    </row>
    <row r="19" spans="2:19" ht="17.25" customHeight="1" x14ac:dyDescent="0.3">
      <c r="B19" s="20" t="s">
        <v>24</v>
      </c>
      <c r="C19" s="20"/>
      <c r="D19" s="20"/>
      <c r="E19" s="20"/>
      <c r="F19" s="20"/>
      <c r="G19" s="20"/>
      <c r="H19" s="20"/>
      <c r="I19" s="20"/>
      <c r="J19" s="20"/>
      <c r="K19" s="20"/>
      <c r="L19" s="20"/>
      <c r="M19" s="20"/>
      <c r="N19" s="20"/>
      <c r="O19" s="20"/>
      <c r="P19" s="20"/>
      <c r="Q19" s="20"/>
      <c r="R19" s="20"/>
      <c r="S19" s="20"/>
    </row>
    <row r="20" spans="2:19" x14ac:dyDescent="0.3">
      <c r="B20" s="20"/>
      <c r="C20" s="20"/>
      <c r="D20" s="20"/>
      <c r="E20" s="20"/>
      <c r="F20" s="20"/>
      <c r="G20" s="20"/>
      <c r="H20" s="20"/>
      <c r="I20" s="20"/>
      <c r="J20" s="20"/>
      <c r="K20" s="20"/>
      <c r="L20" s="20"/>
      <c r="M20" s="20"/>
      <c r="N20" s="20"/>
      <c r="O20" s="20"/>
      <c r="P20" s="20"/>
      <c r="Q20" s="20"/>
      <c r="R20" s="20"/>
      <c r="S20" s="20"/>
    </row>
    <row r="21" spans="2:19" x14ac:dyDescent="0.3">
      <c r="B21" s="20"/>
      <c r="C21" s="20"/>
      <c r="D21" s="20"/>
      <c r="E21" s="20"/>
      <c r="F21" s="20"/>
      <c r="G21" s="20"/>
      <c r="H21" s="20"/>
      <c r="I21" s="20"/>
      <c r="J21" s="20"/>
      <c r="K21" s="20"/>
      <c r="L21" s="20"/>
      <c r="M21" s="20"/>
      <c r="N21" s="20"/>
      <c r="O21" s="20"/>
      <c r="P21" s="20"/>
      <c r="Q21" s="20"/>
      <c r="R21" s="20"/>
      <c r="S21" s="20"/>
    </row>
    <row r="22" spans="2:19" x14ac:dyDescent="0.3">
      <c r="B22" s="5"/>
    </row>
    <row r="23" spans="2:19" s="12" customFormat="1" ht="54" customHeight="1" x14ac:dyDescent="0.3">
      <c r="B23" s="21" t="s">
        <v>19</v>
      </c>
      <c r="C23" s="21"/>
      <c r="D23" s="21"/>
      <c r="E23" s="21"/>
      <c r="F23" s="21"/>
      <c r="G23" s="21"/>
      <c r="H23" s="21"/>
      <c r="I23" s="21"/>
      <c r="J23" s="21"/>
      <c r="K23" s="21"/>
      <c r="L23" s="21"/>
      <c r="M23" s="21"/>
      <c r="N23" s="21"/>
      <c r="O23" s="21"/>
      <c r="P23" s="21"/>
      <c r="Q23" s="21"/>
      <c r="R23" s="21"/>
      <c r="S23" s="21"/>
    </row>
    <row r="24" spans="2:19" x14ac:dyDescent="0.3">
      <c r="B24" s="5"/>
    </row>
    <row r="25" spans="2:19" x14ac:dyDescent="0.3">
      <c r="B25" s="22" t="s">
        <v>8</v>
      </c>
      <c r="C25" s="23"/>
    </row>
    <row r="26" spans="2:19" x14ac:dyDescent="0.3">
      <c r="B26" s="16">
        <v>2019</v>
      </c>
      <c r="C26" s="8">
        <v>33517</v>
      </c>
    </row>
    <row r="27" spans="2:19" x14ac:dyDescent="0.3">
      <c r="B27" s="16">
        <v>2020</v>
      </c>
      <c r="C27" s="8">
        <v>36872</v>
      </c>
    </row>
    <row r="28" spans="2:19" x14ac:dyDescent="0.3">
      <c r="B28" s="16">
        <v>2021</v>
      </c>
      <c r="C28" s="8">
        <v>39087</v>
      </c>
    </row>
    <row r="29" spans="2:19" x14ac:dyDescent="0.3">
      <c r="C29" s="5"/>
    </row>
    <row r="30" spans="2:19" x14ac:dyDescent="0.3">
      <c r="C30" s="5"/>
    </row>
    <row r="31" spans="2:19" x14ac:dyDescent="0.3">
      <c r="C31" s="5"/>
    </row>
    <row r="32" spans="2:19" x14ac:dyDescent="0.3">
      <c r="C32" s="5"/>
    </row>
    <row r="33" spans="2:19" x14ac:dyDescent="0.3">
      <c r="C33" s="5"/>
    </row>
    <row r="34" spans="2:19" x14ac:dyDescent="0.3">
      <c r="C34" s="5"/>
    </row>
    <row r="35" spans="2:19" x14ac:dyDescent="0.3">
      <c r="C35" s="5"/>
    </row>
    <row r="36" spans="2:19" x14ac:dyDescent="0.3">
      <c r="C36" s="5"/>
    </row>
    <row r="37" spans="2:19" s="14" customFormat="1" ht="52.5" customHeight="1" x14ac:dyDescent="0.25">
      <c r="B37" s="20" t="s">
        <v>20</v>
      </c>
      <c r="C37" s="20"/>
      <c r="D37" s="20"/>
      <c r="E37" s="20"/>
      <c r="F37" s="20"/>
      <c r="G37" s="20"/>
      <c r="H37" s="20"/>
      <c r="I37" s="20"/>
      <c r="J37" s="20"/>
      <c r="K37" s="20"/>
      <c r="L37" s="20"/>
      <c r="M37" s="20"/>
      <c r="N37" s="20"/>
      <c r="O37" s="20"/>
      <c r="P37" s="20"/>
      <c r="Q37" s="20"/>
      <c r="R37" s="20"/>
      <c r="S37" s="20"/>
    </row>
    <row r="38" spans="2:19" x14ac:dyDescent="0.3">
      <c r="B38" s="5"/>
    </row>
    <row r="39" spans="2:19" s="12" customFormat="1" ht="35.25" customHeight="1" x14ac:dyDescent="0.3">
      <c r="B39" s="21" t="s">
        <v>23</v>
      </c>
      <c r="C39" s="21"/>
      <c r="D39" s="21"/>
      <c r="E39" s="21"/>
      <c r="F39" s="21"/>
      <c r="G39" s="21"/>
      <c r="H39" s="21"/>
      <c r="I39" s="21"/>
      <c r="J39" s="21"/>
      <c r="K39" s="21"/>
      <c r="L39" s="21"/>
      <c r="M39" s="21"/>
      <c r="N39" s="21"/>
      <c r="O39" s="21"/>
      <c r="P39" s="21"/>
      <c r="Q39" s="21"/>
      <c r="R39" s="21"/>
      <c r="S39" s="21"/>
    </row>
    <row r="41" spans="2:19" x14ac:dyDescent="0.3">
      <c r="B41" s="15"/>
      <c r="C41" s="13">
        <v>2020</v>
      </c>
      <c r="D41" s="13">
        <v>2021</v>
      </c>
    </row>
    <row r="42" spans="2:19" x14ac:dyDescent="0.3">
      <c r="B42" s="18" t="s">
        <v>0</v>
      </c>
      <c r="C42" s="9">
        <v>0.441</v>
      </c>
      <c r="D42" s="9">
        <v>0.63600000000000001</v>
      </c>
    </row>
    <row r="43" spans="2:19" x14ac:dyDescent="0.3">
      <c r="B43" s="18" t="s">
        <v>1</v>
      </c>
      <c r="C43" s="9">
        <v>0.34200000000000003</v>
      </c>
      <c r="D43" s="9">
        <v>0.54500000000000004</v>
      </c>
    </row>
    <row r="44" spans="2:19" x14ac:dyDescent="0.3">
      <c r="B44" s="18" t="s">
        <v>2</v>
      </c>
      <c r="C44" s="9">
        <v>0.26100000000000001</v>
      </c>
      <c r="D44" s="9">
        <v>0.48599999999999999</v>
      </c>
    </row>
    <row r="45" spans="2:19" x14ac:dyDescent="0.3">
      <c r="B45" s="18" t="s">
        <v>3</v>
      </c>
      <c r="C45" s="9">
        <v>0.78700000000000003</v>
      </c>
      <c r="D45" s="9">
        <v>0.89700000000000002</v>
      </c>
    </row>
    <row r="46" spans="2:19" x14ac:dyDescent="0.3">
      <c r="B46" s="18" t="s">
        <v>4</v>
      </c>
      <c r="C46" s="9">
        <v>0.76200000000000001</v>
      </c>
      <c r="D46" s="9">
        <v>0.90900000000000003</v>
      </c>
    </row>
    <row r="49" spans="2:5" x14ac:dyDescent="0.3">
      <c r="B49" s="22" t="s">
        <v>7</v>
      </c>
      <c r="C49" s="23"/>
    </row>
    <row r="50" spans="2:5" x14ac:dyDescent="0.3">
      <c r="B50" s="17">
        <v>2019</v>
      </c>
      <c r="C50" s="8">
        <v>80454</v>
      </c>
    </row>
    <row r="51" spans="2:5" x14ac:dyDescent="0.3">
      <c r="B51" s="17">
        <v>2020</v>
      </c>
      <c r="C51" s="8">
        <v>92552</v>
      </c>
    </row>
    <row r="52" spans="2:5" x14ac:dyDescent="0.3">
      <c r="B52" s="17">
        <v>2021</v>
      </c>
      <c r="C52" s="8">
        <v>94466</v>
      </c>
    </row>
    <row r="55" spans="2:5" x14ac:dyDescent="0.3">
      <c r="B55" s="25" t="s">
        <v>18</v>
      </c>
      <c r="C55" s="25"/>
      <c r="D55" s="25"/>
      <c r="E55" s="24"/>
    </row>
    <row r="56" spans="2:5" x14ac:dyDescent="0.3">
      <c r="B56" s="1" t="s">
        <v>9</v>
      </c>
      <c r="C56" s="2">
        <v>2019</v>
      </c>
      <c r="D56" s="2">
        <v>2020</v>
      </c>
    </row>
    <row r="57" spans="2:5" x14ac:dyDescent="0.3">
      <c r="B57" s="1" t="s">
        <v>10</v>
      </c>
      <c r="C57" s="3">
        <v>219979</v>
      </c>
      <c r="D57" s="3">
        <v>229878</v>
      </c>
    </row>
    <row r="58" spans="2:5" x14ac:dyDescent="0.3">
      <c r="B58" s="1" t="s">
        <v>11</v>
      </c>
      <c r="C58" s="3">
        <v>181329</v>
      </c>
      <c r="D58" s="3">
        <v>180799</v>
      </c>
    </row>
    <row r="59" spans="2:5" x14ac:dyDescent="0.3">
      <c r="B59" s="1" t="s">
        <v>12</v>
      </c>
      <c r="C59" s="3">
        <v>183661</v>
      </c>
      <c r="D59" s="3">
        <v>218844</v>
      </c>
    </row>
    <row r="60" spans="2:5" x14ac:dyDescent="0.3">
      <c r="B60" s="1" t="s">
        <v>13</v>
      </c>
      <c r="C60" s="3">
        <v>200218</v>
      </c>
      <c r="D60" s="3">
        <v>201364</v>
      </c>
    </row>
    <row r="61" spans="2:5" x14ac:dyDescent="0.3">
      <c r="B61" s="1" t="s">
        <v>14</v>
      </c>
      <c r="C61" s="3">
        <v>214441</v>
      </c>
      <c r="D61" s="3">
        <v>195772</v>
      </c>
    </row>
    <row r="62" spans="2:5" x14ac:dyDescent="0.3">
      <c r="B62" s="1" t="s">
        <v>15</v>
      </c>
      <c r="C62" s="3">
        <v>177961</v>
      </c>
      <c r="D62" s="3">
        <v>210220</v>
      </c>
    </row>
    <row r="63" spans="2:5" x14ac:dyDescent="0.3">
      <c r="B63" s="1" t="s">
        <v>16</v>
      </c>
      <c r="C63" s="3">
        <v>210856</v>
      </c>
      <c r="D63" s="3">
        <v>231087</v>
      </c>
    </row>
    <row r="64" spans="2:5" x14ac:dyDescent="0.3">
      <c r="B64" s="1" t="s">
        <v>17</v>
      </c>
      <c r="C64" s="3">
        <v>205287</v>
      </c>
      <c r="D64" s="3">
        <v>211360</v>
      </c>
    </row>
    <row r="69" spans="2:19" ht="54.75" customHeight="1" x14ac:dyDescent="0.3">
      <c r="B69" s="21" t="s">
        <v>22</v>
      </c>
      <c r="C69" s="21"/>
      <c r="D69" s="21"/>
      <c r="E69" s="21"/>
      <c r="F69" s="21"/>
      <c r="G69" s="21"/>
      <c r="H69" s="21"/>
      <c r="I69" s="21"/>
      <c r="J69" s="21"/>
      <c r="K69" s="21"/>
      <c r="L69" s="21"/>
      <c r="M69" s="21"/>
      <c r="N69" s="21"/>
      <c r="O69" s="21"/>
      <c r="P69" s="21"/>
      <c r="Q69" s="21"/>
      <c r="R69" s="21"/>
      <c r="S69" s="21"/>
    </row>
    <row r="71" spans="2:19" ht="11.25" customHeight="1" x14ac:dyDescent="0.3"/>
    <row r="72" spans="2:19" ht="93.75" customHeight="1" x14ac:dyDescent="0.3">
      <c r="B72" s="19" t="s">
        <v>21</v>
      </c>
      <c r="C72" s="19"/>
      <c r="D72" s="19"/>
      <c r="E72" s="19"/>
      <c r="F72" s="19"/>
      <c r="G72" s="19"/>
      <c r="H72" s="19"/>
      <c r="I72" s="19"/>
      <c r="J72" s="19"/>
      <c r="K72" s="19"/>
      <c r="L72" s="19"/>
      <c r="M72" s="19"/>
      <c r="N72" s="19"/>
      <c r="O72" s="19"/>
      <c r="P72" s="19"/>
      <c r="Q72" s="19"/>
      <c r="R72" s="19"/>
      <c r="S72" s="19"/>
    </row>
  </sheetData>
  <sortState xmlns:xlrd2="http://schemas.microsoft.com/office/spreadsheetml/2017/richdata2" ref="B13:C17">
    <sortCondition ref="B13"/>
  </sortState>
  <mergeCells count="10">
    <mergeCell ref="B72:S72"/>
    <mergeCell ref="B39:S39"/>
    <mergeCell ref="B69:S69"/>
    <mergeCell ref="B55:D55"/>
    <mergeCell ref="B2:S2"/>
    <mergeCell ref="B19:S21"/>
    <mergeCell ref="B23:S23"/>
    <mergeCell ref="B37:S37"/>
    <mergeCell ref="B49:C49"/>
    <mergeCell ref="B25:C25"/>
  </mergeCells>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Pesquisa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 Nathalia V</dc:creator>
  <cp:lastModifiedBy>Santos, Nathalia V</cp:lastModifiedBy>
  <dcterms:created xsi:type="dcterms:W3CDTF">2021-10-26T00:56:24Z</dcterms:created>
  <dcterms:modified xsi:type="dcterms:W3CDTF">2021-11-17T12:30:46Z</dcterms:modified>
</cp:coreProperties>
</file>