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xcelEaterConsoleEdition\PlateForExcelFiles\"/>
    </mc:Choice>
  </mc:AlternateContent>
  <xr:revisionPtr revIDLastSave="0" documentId="13_ncr:1_{3721C021-DCEA-4F90-B4DA-C4F27183AF56}" xr6:coauthVersionLast="47" xr6:coauthVersionMax="47" xr10:uidLastSave="{00000000-0000-0000-0000-000000000000}"/>
  <bookViews>
    <workbookView xWindow="38280" yWindow="-120" windowWidth="29040" windowHeight="15720" activeTab="1" xr2:uid="{AF964742-E980-4EEF-BADD-DA0DA7EF5C8A}"/>
  </bookViews>
  <sheets>
    <sheet name="Легенда" sheetId="17" r:id="rId1"/>
    <sheet name="BPMSoft" sheetId="1" r:id="rId2"/>
    <sheet name="Разработка" sheetId="19" r:id="rId3"/>
    <sheet name="Инфраструктура" sheetId="25" r:id="rId4"/>
    <sheet name="Сервисный лист" sheetId="2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7" l="1"/>
  <c r="C13" i="17"/>
  <c r="C12" i="17"/>
  <c r="B12" i="17"/>
  <c r="C14" i="17"/>
  <c r="B14" i="17"/>
  <c r="C15" i="17" l="1"/>
  <c r="B15" i="17"/>
</calcChain>
</file>

<file path=xl/sharedStrings.xml><?xml version="1.0" encoding="utf-8"?>
<sst xmlns="http://schemas.openxmlformats.org/spreadsheetml/2006/main" count="1348" uniqueCount="537">
  <si>
    <t>Общая информация</t>
  </si>
  <si>
    <t>Карта компетенций сотрудника - инструмент, используемый для оценки текущих компетенций сотрудника ТП, и формирования его вектора развития. 
Карта содержит несколько вкладок с перечнем компетенций по одной из областей знаний:
  * BPMSoft - блок компетенций по продукту BPMSoft;
  * Разработка - блок компетенций, связанных с Back-end и Front-end разработкой;
  * Инфраструктура - блок компетенций по настройке окружения для работы BPMSoft.
Уровень освоения каждой компетенции может быть заполнен значениями от 0 до 4. Более высокие значения соответствуют более высоким уровням освоения навыка. Пояснения по этим значениям, которые помогут в самооценке, приведены на текущей вкладке.</t>
  </si>
  <si>
    <t>Данные сотрудника</t>
  </si>
  <si>
    <t>ФИО</t>
  </si>
  <si>
    <t>Подразделение (Линия и ЦК)</t>
  </si>
  <si>
    <t>Направление</t>
  </si>
  <si>
    <t>Текущий
уровень</t>
  </si>
  <si>
    <t>Желаемый
уровень</t>
  </si>
  <si>
    <t>BPMSoft</t>
  </si>
  <si>
    <t>Разработка</t>
  </si>
  <si>
    <t>Инфраструктура</t>
  </si>
  <si>
    <t>ИТОГО:</t>
  </si>
  <si>
    <t>Таблица компетенций</t>
  </si>
  <si>
    <t>* - данным символом обозначены компетенциии, являющиеся смежными для сотрудников ТП (достаточно базового понимания вопроса)</t>
  </si>
  <si>
    <t>Признак</t>
  </si>
  <si>
    <t>0</t>
  </si>
  <si>
    <t>1</t>
  </si>
  <si>
    <t>2</t>
  </si>
  <si>
    <t>3</t>
  </si>
  <si>
    <t>4</t>
  </si>
  <si>
    <t>Осведомлённость о данном объекте и его назначении</t>
  </si>
  <si>
    <t>+</t>
  </si>
  <si>
    <t>Базовое понимание принципов работы с данным объектом</t>
  </si>
  <si>
    <t>-</t>
  </si>
  <si>
    <t>Умение применять документацию и знания по данному объекту при обработке обращений</t>
  </si>
  <si>
    <t>Уверенное владение документацией по данному объекту, его настройкой и применением</t>
  </si>
  <si>
    <t>Регулярная обработка обращений по данному объекту в рамках линии / ЦК</t>
  </si>
  <si>
    <t>Точечная передача знаний по данному объекту (отдельные статьи в БЗ)</t>
  </si>
  <si>
    <t>Специализация на данном объекте в рамках линии / ЦК</t>
  </si>
  <si>
    <t>Комплексная передача знаний по данному объекту (циклы статей в БЗ, тренинги, семинары)</t>
  </si>
  <si>
    <t>Общепризнанный в рамках команды статус профильного специалиста по данному объекту</t>
  </si>
  <si>
    <t>Раздел</t>
  </si>
  <si>
    <t>Подраздел</t>
  </si>
  <si>
    <t>Тема</t>
  </si>
  <si>
    <t>Текущий уровень</t>
  </si>
  <si>
    <t>Желаемый уровень</t>
  </si>
  <si>
    <t>1. Использование и кастомизация</t>
  </si>
  <si>
    <t>1.1. Базис платформы</t>
  </si>
  <si>
    <t>Портал</t>
  </si>
  <si>
    <t>Рабочие места</t>
  </si>
  <si>
    <t>Разделы</t>
  </si>
  <si>
    <t>Детали</t>
  </si>
  <si>
    <t>Интерфейс</t>
  </si>
  <si>
    <t>Фильтры</t>
  </si>
  <si>
    <t>Группы</t>
  </si>
  <si>
    <t>Уведомления и коммуникации. CTI-панель</t>
  </si>
  <si>
    <t>Печатные формы</t>
  </si>
  <si>
    <t>1.2. Кастомизация No-code / Low-code</t>
  </si>
  <si>
    <t>Настройка интерфейса и бизнес-логики</t>
  </si>
  <si>
    <t>Настройка Angular-модулей</t>
  </si>
  <si>
    <t>Работа в мастере разделов</t>
  </si>
  <si>
    <t>Работа в мастере деталей</t>
  </si>
  <si>
    <t>Правила ввода</t>
  </si>
  <si>
    <t>Правила цветового выделения</t>
  </si>
  <si>
    <t>Low-code интеграции с веб-сервисами (REST, SOAP)</t>
  </si>
  <si>
    <t>Отчёты и печатные формы</t>
  </si>
  <si>
    <t>Перевод интерфейса</t>
  </si>
  <si>
    <t>1.3. Конструктор</t>
  </si>
  <si>
    <t>Итоги, аналитика</t>
  </si>
  <si>
    <t>Активности</t>
  </si>
  <si>
    <t>Контакты</t>
  </si>
  <si>
    <t>Контрагенты</t>
  </si>
  <si>
    <t>Сотрудники</t>
  </si>
  <si>
    <t>Средства связи</t>
  </si>
  <si>
    <t>Визы</t>
  </si>
  <si>
    <t>1.4. Сервис</t>
  </si>
  <si>
    <t>Обращения</t>
  </si>
  <si>
    <t>Единое окно</t>
  </si>
  <si>
    <t>1.5. Продажи</t>
  </si>
  <si>
    <t>Лиды</t>
  </si>
  <si>
    <t>Короткие / длинные / партнёрские продажи</t>
  </si>
  <si>
    <t>Планирование</t>
  </si>
  <si>
    <t>1.6. Маркетинг</t>
  </si>
  <si>
    <t>Email-рассылки</t>
  </si>
  <si>
    <t>Облачный сервис рассылок (CES)</t>
  </si>
  <si>
    <t>Шаблоны Email-сообщений</t>
  </si>
  <si>
    <t>Маркетинговые кампании</t>
  </si>
  <si>
    <t>Лендинги и Web-формы</t>
  </si>
  <si>
    <t>Мероприятия</t>
  </si>
  <si>
    <t>Лидогенерация</t>
  </si>
  <si>
    <t>Маркетинговые планы</t>
  </si>
  <si>
    <t>1.7. Горизонтальные решения</t>
  </si>
  <si>
    <t>Фармацевтические и полевые продажи</t>
  </si>
  <si>
    <t>Финансы</t>
  </si>
  <si>
    <t>1.8. Мобильное приложение</t>
  </si>
  <si>
    <t>Интерфейс мобильного приложения</t>
  </si>
  <si>
    <t>Установка мобильного приложения</t>
  </si>
  <si>
    <t>Кастомизация мобильного приложения</t>
  </si>
  <si>
    <t>Мобильный портал</t>
  </si>
  <si>
    <t>Синхронизация</t>
  </si>
  <si>
    <t>1.9. Омниканальные коммуникации</t>
  </si>
  <si>
    <t>Настройка модуля BPMSoftOCC</t>
  </si>
  <si>
    <t>Настройка бизнес-процесса чат-бота</t>
  </si>
  <si>
    <t>Работа с чатами</t>
  </si>
  <si>
    <t>Омниканальные рассылки</t>
  </si>
  <si>
    <t>2. Администрирование</t>
  </si>
  <si>
    <t>2.1. Работа с данными</t>
  </si>
  <si>
    <t>Системные настройки</t>
  </si>
  <si>
    <t>Справочники</t>
  </si>
  <si>
    <t>Журнал изменений</t>
  </si>
  <si>
    <t>Журнал аудита</t>
  </si>
  <si>
    <t>Настройки безопасности</t>
  </si>
  <si>
    <t>2.2. Ролевая модель</t>
  </si>
  <si>
    <t>Права доступа на объекты</t>
  </si>
  <si>
    <t>Права доступа на системные операции</t>
  </si>
  <si>
    <t>Организационные и функциональные роли</t>
  </si>
  <si>
    <t>Пользователи</t>
  </si>
  <si>
    <t>Настройки в профиле пользователя</t>
  </si>
  <si>
    <t>2.3. Лицензирование</t>
  </si>
  <si>
    <t>Лицензирование приложения</t>
  </si>
  <si>
    <t>Лицензирование маркетинга</t>
  </si>
  <si>
    <t>Генератор лицензий</t>
  </si>
  <si>
    <t>Менеджер лицензий</t>
  </si>
  <si>
    <t>3. Бизнес-процессы и кейсы</t>
  </si>
  <si>
    <t>3.1. Бизнес-процессы</t>
  </si>
  <si>
    <t>Запуск бизнес-процессов</t>
  </si>
  <si>
    <t>Проектирование в дизайнере бизнес-процессов</t>
  </si>
  <si>
    <t>Элементы бизнес-процессов</t>
  </si>
  <si>
    <t>Работа с параметрами процесса</t>
  </si>
  <si>
    <t>Библиотека процессов</t>
  </si>
  <si>
    <t>Журнал процессов</t>
  </si>
  <si>
    <t>Трассировка параметров процессов</t>
  </si>
  <si>
    <t>Версионность процессов</t>
  </si>
  <si>
    <t>3.2. Кейсы</t>
  </si>
  <si>
    <t>Настройка кейсов раздела</t>
  </si>
  <si>
    <t>Запуск кейсов</t>
  </si>
  <si>
    <t>Проектирование в дизайнере кейсов</t>
  </si>
  <si>
    <t>Элементы кейсов</t>
  </si>
  <si>
    <t>Версионность кейсов</t>
  </si>
  <si>
    <t>4. Установка, настройка и эксплуатация</t>
  </si>
  <si>
    <t>4.1. Компоненты приложения</t>
  </si>
  <si>
    <t>Системные требования</t>
  </si>
  <si>
    <t>Приложение на платформе .NET Framework</t>
  </si>
  <si>
    <t>Приложение на платформе .NET Core / .NET 8</t>
  </si>
  <si>
    <t>Веб-сервер (IIS, Kestrel)</t>
  </si>
  <si>
    <t>Сервер БД (MSSQL)</t>
  </si>
  <si>
    <t>Сервер БД (PostgreSQL)</t>
  </si>
  <si>
    <t>Сервер кэширования Redis</t>
  </si>
  <si>
    <t>Конфигурирование файла ActorSystem.hocon</t>
  </si>
  <si>
    <t>Горизонтальное масштабирование</t>
  </si>
  <si>
    <t>Файловое хранилище S3</t>
  </si>
  <si>
    <t>Планировщик заданий Quartz</t>
  </si>
  <si>
    <t>Брокер сообщений RabbitMQ</t>
  </si>
  <si>
    <t>Контейнеризация (Docker, Kubernetes)</t>
  </si>
  <si>
    <t>4.2. Микросервисы</t>
  </si>
  <si>
    <t>Интеграция с телефонией</t>
  </si>
  <si>
    <t>Сервис синхронизации почты ExchangeListener</t>
  </si>
  <si>
    <t>Сервис глобального поиска и дедупликации</t>
  </si>
  <si>
    <t>Сервис машинного обучения</t>
  </si>
  <si>
    <t>Сервис обогащения контактов из Email</t>
  </si>
  <si>
    <t>4.3. Аутентификация пользователей</t>
  </si>
  <si>
    <t>Внутренняя аутентификация</t>
  </si>
  <si>
    <t>Аутентификация OIDC</t>
  </si>
  <si>
    <t>Аутентификация Windows (NTLM)</t>
  </si>
  <si>
    <t>Аутентификация LDAP</t>
  </si>
  <si>
    <t>Аутентификация SAML (SSO)</t>
  </si>
  <si>
    <t>Аутентификация Kerberos</t>
  </si>
  <si>
    <t>4.4. Логирование и диагностика</t>
  </si>
  <si>
    <t>Логирование NLog</t>
  </si>
  <si>
    <t>Логирование входящих запросов в .NET Core</t>
  </si>
  <si>
    <t>Работа с логами приложения в Graylog</t>
  </si>
  <si>
    <t>Работа с Har-файлами</t>
  </si>
  <si>
    <t>Мониторинг метрик бизнес-процессов</t>
  </si>
  <si>
    <t>4.5. Оптимизация дискового пространства</t>
  </si>
  <si>
    <t>Очистка журнала изменений</t>
  </si>
  <si>
    <t>Очистка устаревших записей раздела</t>
  </si>
  <si>
    <t>Архивация и автоматическая очистка журнала процессов</t>
  </si>
  <si>
    <t>Ручная очистка системных и пользовательских таблиц</t>
  </si>
  <si>
    <t>4.6. Вопросы производительности</t>
  </si>
  <si>
    <t>Производительность серверной части приложения</t>
  </si>
  <si>
    <t>Производительность базы данных</t>
  </si>
  <si>
    <t>Комплексные проблемы производительности</t>
  </si>
  <si>
    <t>5. Разработка</t>
  </si>
  <si>
    <t>5.1. Инструменты разработки</t>
  </si>
  <si>
    <t>IDE системы</t>
  </si>
  <si>
    <t>Работа с конфигурационными элементами</t>
  </si>
  <si>
    <t>Внешние IDE</t>
  </si>
  <si>
    <t>Разработка в файловой системе</t>
  </si>
  <si>
    <t>Контроль версий в Git</t>
  </si>
  <si>
    <t>Локализуемые ресурсы схем</t>
  </si>
  <si>
    <t>5.2. Управление поставками</t>
  </si>
  <si>
    <t>Процесс управления поставками</t>
  </si>
  <si>
    <t>Общие принципы работы с пакетами</t>
  </si>
  <si>
    <t>Привязка данных к пакету</t>
  </si>
  <si>
    <t>Пакеты-сборки и пакеты-проекты</t>
  </si>
  <si>
    <t>Поставка функциональности в IDE системы</t>
  </si>
  <si>
    <t>Утилита WorkspaceConsole</t>
  </si>
  <si>
    <t>Утилита UBS</t>
  </si>
  <si>
    <t>5.3. Разработка front-end</t>
  </si>
  <si>
    <t>Модули</t>
  </si>
  <si>
    <t>Клиентские схемы</t>
  </si>
  <si>
    <t>Разработка элементов интерфейса</t>
  </si>
  <si>
    <t>Операции с данными (front-end)</t>
  </si>
  <si>
    <t>Разработка Angular-модулей</t>
  </si>
  <si>
    <t>Обмен сообщениями между модулями (Sandbox)</t>
  </si>
  <si>
    <t>Передача сообщений по WebSocket</t>
  </si>
  <si>
    <t>Отладка front-end</t>
  </si>
  <si>
    <t>5.4. Разработка back-end</t>
  </si>
  <si>
    <t>Кастомизация конфигурации на уровне Back-end (C#)</t>
  </si>
  <si>
    <t>Операции с данными (back-end). Прямой доступ</t>
  </si>
  <si>
    <t>Операции с данными (back-end). Доступ через ORM</t>
  </si>
  <si>
    <t>Бизнес-логика объектов. Событийный слой</t>
  </si>
  <si>
    <t>Код в бизнес-процессах. Задания-сценарии</t>
  </si>
  <si>
    <t>Фоновое выполнение операций</t>
  </si>
  <si>
    <t>Кэширование. Хранилища данных и кэш</t>
  </si>
  <si>
    <t>API для работы с файлами</t>
  </si>
  <si>
    <t>Перенаправление сложных Select-запросов</t>
  </si>
  <si>
    <t>Отключение загрузки полей в запросах</t>
  </si>
  <si>
    <t>Работа с NuGet-пакетами</t>
  </si>
  <si>
    <t>BPMSoftSDK</t>
  </si>
  <si>
    <t>Отладка back-end</t>
  </si>
  <si>
    <t>5.5. Интеграции и внешний API</t>
  </si>
  <si>
    <t>Интеграция с LDAP</t>
  </si>
  <si>
    <t>DataService</t>
  </si>
  <si>
    <t>OData</t>
  </si>
  <si>
    <t>ProcessEngineService</t>
  </si>
  <si>
    <t>Конфигурационные веб-сервисы (REST)</t>
  </si>
  <si>
    <t>Forms-аутентификация приложений</t>
  </si>
  <si>
    <t>Аутентификация приложений через Identity-провайдеры</t>
  </si>
  <si>
    <t>Механизмы обогащения данных (DaData, обогащение из Email)</t>
  </si>
  <si>
    <t>5.6. Разработка мобильного приложения</t>
  </si>
  <si>
    <t>Инструменты тестирования запросов (Postman)</t>
  </si>
  <si>
    <t>Общие принципы работы мобильного приложения</t>
  </si>
  <si>
    <t>Добавление QR-кода</t>
  </si>
  <si>
    <t>Отладка мобильного приложения</t>
  </si>
  <si>
    <t>Особенности работы с ОС (Android, iOS, АврораОС, HarmonyOS)</t>
  </si>
  <si>
    <t>6. Жизненный цикл приложения</t>
  </si>
  <si>
    <t>6.1. Обновление</t>
  </si>
  <si>
    <t>Утилита обновления (Windows)</t>
  </si>
  <si>
    <t>Утилита обновления (Linux)</t>
  </si>
  <si>
    <t>Типовые ошибки при обновлении</t>
  </si>
  <si>
    <t>6.2. Миграция</t>
  </si>
  <si>
    <t>Утилита адаптации пакетов</t>
  </si>
  <si>
    <t>Утилита миграции данных (Windows)</t>
  </si>
  <si>
    <t>Утилита миграции данных (Linux)</t>
  </si>
  <si>
    <t>Процесс миграции cloud-клиентов</t>
  </si>
  <si>
    <t>1. C#</t>
  </si>
  <si>
    <t>1.1. Основы языка C#</t>
  </si>
  <si>
    <t>Платформа .NET Framework, .NET Core / .NET 5+</t>
  </si>
  <si>
    <t>Структура программы. Переменные и константы</t>
  </si>
  <si>
    <t>Работа с типами данных. Строки. Даты и время</t>
  </si>
  <si>
    <t>Операции (арифметические, поразрядные, присваивания). Класс Math</t>
  </si>
  <si>
    <t>Структуры данных (массивы Array, перечисления Enum)</t>
  </si>
  <si>
    <t>Управляющие конструкции (циклы, условные операторы)</t>
  </si>
  <si>
    <t>Методы. Параметры и возвращаемые значения</t>
  </si>
  <si>
    <t>1.2. Основы ООП</t>
  </si>
  <si>
    <t>Структуры, классы, объекты. Базовый класс System.Object</t>
  </si>
  <si>
    <t>Содержимое класса. Конструктор, поля, свойства, методы</t>
  </si>
  <si>
    <t>Пространства имен. Области видимости. Модификаторы доступа</t>
  </si>
  <si>
    <t>Статические члены и модификатор static</t>
  </si>
  <si>
    <t>Типы значений и ссылочные типы</t>
  </si>
  <si>
    <t>Работа с Null. Проверка на null. Операторы ? и ??</t>
  </si>
  <si>
    <t>Наследование типов. Виртуальные методы и свойства</t>
  </si>
  <si>
    <t>Особые типы (абстрактные, обобщённые, частичные, анонимные)</t>
  </si>
  <si>
    <t>Определение и реализация интерфейсов</t>
  </si>
  <si>
    <t>Делегаты, события, лямбды</t>
  </si>
  <si>
    <t>*Коллекции (списки, очереди, стеки, словари)</t>
  </si>
  <si>
    <t>1.3. Обработка исключений</t>
  </si>
  <si>
    <t>Конструкция try - catch - finally</t>
  </si>
  <si>
    <t>*Типы исключений. Класс Exception</t>
  </si>
  <si>
    <t>Генерация исключения. Оператор throw</t>
  </si>
  <si>
    <t>1.4. Многопоточность и асинхронность</t>
  </si>
  <si>
    <t>*Потоки, процессы, домены приложений</t>
  </si>
  <si>
    <t>*Многопоточность. Класс Thread</t>
  </si>
  <si>
    <t>*Синхронизация потоков (мониторы, Lock, мьютексы, семафоры)</t>
  </si>
  <si>
    <t>*Задачи. Класс Task</t>
  </si>
  <si>
    <t>*Параллелизм. Класс Parallel</t>
  </si>
  <si>
    <t>Асинхронность. Асинхронные методы. Async и await</t>
  </si>
  <si>
    <t>1.5. LINQ</t>
  </si>
  <si>
    <t>*Основные операции (проекция, фильтрация, сортировка)</t>
  </si>
  <si>
    <t>*Операции над множествами (объединение, пересечение, разность)</t>
  </si>
  <si>
    <t>Агрегатные операции</t>
  </si>
  <si>
    <t>*Работа с коллециями (выборка элементов, группировка, соединение)</t>
  </si>
  <si>
    <t>1.6. Работа с памятью и файловой системой</t>
  </si>
  <si>
    <t>*Сборщик мусора в C#</t>
  </si>
  <si>
    <t>Финализируемые объекты. Метод Dispose. Конструкция using</t>
  </si>
  <si>
    <t>Работа с дисками, каталогами и файлами. Текстовые и бинарные файлы</t>
  </si>
  <si>
    <t>Работа с JSON и XML. Сериализация (JsonSerializer, XmlSerializer)</t>
  </si>
  <si>
    <t>2. JavaScript</t>
  </si>
  <si>
    <t>2.1. Основы  языка JavaScript</t>
  </si>
  <si>
    <t>Структура и выполнение программы. Переменные и константы</t>
  </si>
  <si>
    <t>Типы данных. Объекты Date, Math, Number, Symbol</t>
  </si>
  <si>
    <t>Операции (арифметические, поразрядные)</t>
  </si>
  <si>
    <t>Управляющие конструкции (циклы, условные выражения)</t>
  </si>
  <si>
    <t>Функции. Передача параметров по значению и по ссылке</t>
  </si>
  <si>
    <t>Область видимости переменных. Замыкания</t>
  </si>
  <si>
    <t>Массивы. Объект Array</t>
  </si>
  <si>
    <t>Строки. Объект String</t>
  </si>
  <si>
    <t>*Коллекции. Множества (Set, WeakSet). Словари (Map, WeakMap)</t>
  </si>
  <si>
    <t>Работа с JSON  и XML</t>
  </si>
  <si>
    <t>*Хранение данных. Cookies и Web storage</t>
  </si>
  <si>
    <t>2.2. Основы ООП</t>
  </si>
  <si>
    <t>Объекты. Ключевое слово this. Методы и свойства. Конструкторы</t>
  </si>
  <si>
    <t>Копирование и сравнение объектов</t>
  </si>
  <si>
    <t>*Прототипы объектов и их наследование. Функция Object.create()</t>
  </si>
  <si>
    <t>*Функция как объект. Объект Function</t>
  </si>
  <si>
    <t>Проверка на null и undefined. Оператор ?.</t>
  </si>
  <si>
    <t>Классы. Поля и методы (приватные, статические).  Свойства</t>
  </si>
  <si>
    <t>Наследование классов</t>
  </si>
  <si>
    <t>2.3. Обработка ошибок</t>
  </si>
  <si>
    <t>Конструкция try - catch - finally. Оператор throw</t>
  </si>
  <si>
    <t>*Типы ошибок</t>
  </si>
  <si>
    <t>Обработка ошибок и стек вызова функций</t>
  </si>
  <si>
    <t>2.4. События</t>
  </si>
  <si>
    <t>Обработка событий. Обработчики. Объект Event</t>
  </si>
  <si>
    <t>*Распространение событий</t>
  </si>
  <si>
    <t>*Вызов событий: програмнный и через устройства ввода</t>
  </si>
  <si>
    <t>2.5. Работа с формами</t>
  </si>
  <si>
    <t>*Формы и их элементы: кнопки, поля, флаги, радиокнопки, списки</t>
  </si>
  <si>
    <t>*Validation API. Валидация форм и их элементов</t>
  </si>
  <si>
    <t>2.6. Работа с DOM и BOM</t>
  </si>
  <si>
    <t>*Объектная модель документа (DOM). Объект document</t>
  </si>
  <si>
    <t>*Объект Node. Навигация по DOM</t>
  </si>
  <si>
    <t>*Объектная модель браузера (BOM). Объект window</t>
  </si>
  <si>
    <t>*Работа с окнами (открытие, закрытие, позиционирование)</t>
  </si>
  <si>
    <t>*Объекты location и navigator</t>
  </si>
  <si>
    <t>2.7. Асинхронность</t>
  </si>
  <si>
    <t>Асинхронные функции. Использование callback</t>
  </si>
  <si>
    <t>*Работа с Promise. Получение результатов операций</t>
  </si>
  <si>
    <t>Операторы Async и await</t>
  </si>
  <si>
    <t>2.8. Отправка запросов</t>
  </si>
  <si>
    <t>*XMLHttpRequest. Отправка AJAX-запросов. Загрузка файлов</t>
  </si>
  <si>
    <t>*Отправка данных и форм в AJAX-запросе</t>
  </si>
  <si>
    <t>*Fetch API</t>
  </si>
  <si>
    <t>3. SQL</t>
  </si>
  <si>
    <t>3.1. Реляционная модель данных</t>
  </si>
  <si>
    <t>Основы реляционной модели. Отношения, кортежи, атрибуты</t>
  </si>
  <si>
    <t>Первичные и внешние ключи</t>
  </si>
  <si>
    <t>Понятие целостности данных</t>
  </si>
  <si>
    <t>Типы связей между таблицами</t>
  </si>
  <si>
    <t>Нормализация и денормализация. Нормальные формы</t>
  </si>
  <si>
    <t>3.2. Определение структуры данных (DDL)</t>
  </si>
  <si>
    <t>Управление таблицами и базой данных</t>
  </si>
  <si>
    <t>Создание и удаление таблиц</t>
  </si>
  <si>
    <t>Типы данных</t>
  </si>
  <si>
    <t>Ограничения столбцов и таблиц</t>
  </si>
  <si>
    <t>3.3. Операции с данными (DML)</t>
  </si>
  <si>
    <t>Работа с данными (INSERT, SELECT, UPDATE, DELETE)</t>
  </si>
  <si>
    <t>Выборка уникальных значений. DISTINCT</t>
  </si>
  <si>
    <t>Сортировка. ORDER BY</t>
  </si>
  <si>
    <t>Фильтрация (WHERE). Операторы фильтрации (IN, BETWEEN, LIKE)</t>
  </si>
  <si>
    <t>Агрегатные функции</t>
  </si>
  <si>
    <t>Группировка. Операторы GROUP BY и HAVING</t>
  </si>
  <si>
    <t>Подзапросы и их применение. Оператор EXISTS</t>
  </si>
  <si>
    <t>Соединение таблиц. Операция JOIN и её виды (INNER, OUTER, CROSS)</t>
  </si>
  <si>
    <t>Операции над множествами (UNION, EXCEPT, INTERSECT)</t>
  </si>
  <si>
    <t>Переменные</t>
  </si>
  <si>
    <t>*Работа с различными типами данных (строки, числа, даты, время)</t>
  </si>
  <si>
    <t>3.4. Транзакции</t>
  </si>
  <si>
    <t>*Понятие транзакции. Правило ACID для тразакций</t>
  </si>
  <si>
    <t>*Работа с транзакциями. Операции BEGIN, COMMIT, ROLLBACK</t>
  </si>
  <si>
    <t>*Уровни изоляции транзакций</t>
  </si>
  <si>
    <t>*Блокировки. Взаимоблокировка (deadlock)</t>
  </si>
  <si>
    <t>3.5. Возможности языка SQL</t>
  </si>
  <si>
    <t>*Триггеры</t>
  </si>
  <si>
    <t>*Представления</t>
  </si>
  <si>
    <t>*Функции и процедуры. Работа с параметрами и результатом</t>
  </si>
  <si>
    <t>*Табличные переменные и временные таблицы</t>
  </si>
  <si>
    <t>*Конструкции управления (условные выражения, циклы)</t>
  </si>
  <si>
    <t>4. WEB-разработка</t>
  </si>
  <si>
    <t>4.1. HTML</t>
  </si>
  <si>
    <t>Синтаксис и структура HTML-документа. Элементы и атрибуты</t>
  </si>
  <si>
    <t>Элемент head. Метаданные веб-страницы</t>
  </si>
  <si>
    <t>Группировка. Заголовки. Форматирование текста</t>
  </si>
  <si>
    <t>Работа с изображениями</t>
  </si>
  <si>
    <t>Списки. details. Таблицы. Ссылки</t>
  </si>
  <si>
    <t>*Работа с iFrame</t>
  </si>
  <si>
    <t>*Формы. Элементы и валидация</t>
  </si>
  <si>
    <t>*Семантическая вёрстка</t>
  </si>
  <si>
    <t>4.2. CSS</t>
  </si>
  <si>
    <t>Настройка стилей с применением CSS</t>
  </si>
  <si>
    <t>*Селекторы элементов и атрибутов</t>
  </si>
  <si>
    <t>*Псевдоклассы и псевдоэлементы</t>
  </si>
  <si>
    <t>*Наследование и каскадность стилей</t>
  </si>
  <si>
    <t>*Свойства и переменные CSS</t>
  </si>
  <si>
    <t>*Понятие адаптивной вёрстки</t>
  </si>
  <si>
    <t>*Работа с Flexbox</t>
  </si>
  <si>
    <t>*Работа с Grid Layout</t>
  </si>
  <si>
    <t>4.3. Основы ASP .NET Core</t>
  </si>
  <si>
    <t>Приложение на ASP .NET Core. WebApplication и WebApplicationBuilder</t>
  </si>
  <si>
    <t>Конвейер обработки запроса. Промежуточное ПО (middleware)</t>
  </si>
  <si>
    <t>*Управлнение компонентами middleware. Метод Use</t>
  </si>
  <si>
    <t>Запросы и ответы. HttpRequest и HttpResponse</t>
  </si>
  <si>
    <t>*Внедрение зависимостей. Коллекция сервисов (IServiceCollection)</t>
  </si>
  <si>
    <t>*Жизненный цикл сервисов</t>
  </si>
  <si>
    <t>*Маршрутизация. Конечные точки. Метод Map</t>
  </si>
  <si>
    <t>Параметры и ограничения маршрута</t>
  </si>
  <si>
    <t>Конфигурация приложения ASP .NET Core. Провайдеры конфигурации</t>
  </si>
  <si>
    <t>Логирование. Интерфейс ILogger. Провайдеры логирования</t>
  </si>
  <si>
    <t>Контекст запроса. Объект HTTPContext. Cookies и сессии</t>
  </si>
  <si>
    <t>Обработка исключений и ошибок HTTP. Results API</t>
  </si>
  <si>
    <t>*Аутентификация. JWT-токены и Cookies</t>
  </si>
  <si>
    <t>*Авторизация. Роли и Claims</t>
  </si>
  <si>
    <t>4.4. ASP .NET Core MVC</t>
  </si>
  <si>
    <t>Структура приложения на ASP .NET Core MVC</t>
  </si>
  <si>
    <t>Контроллеры и их действия. Передача данных в контроллер</t>
  </si>
  <si>
    <t>Результаты действий. Интерфейс IActionResult и его реализации</t>
  </si>
  <si>
    <t>Представления. Передача данных в представление</t>
  </si>
  <si>
    <t>Маршрутизация в ASP .NET Core MVC</t>
  </si>
  <si>
    <t>HTML-хелперы и Tag-хелперы</t>
  </si>
  <si>
    <t>Модели представления (View Model). Привязка модели (model binding)</t>
  </si>
  <si>
    <t>Валидация модели. Атрибуты и Tag-хелперы. Аннотации данных</t>
  </si>
  <si>
    <t>Фильтры в ASP .NET Core MVC</t>
  </si>
  <si>
    <t>4.5. Razor Pages</t>
  </si>
  <si>
    <t>Синтаксис и структура приложения Razor Pages</t>
  </si>
  <si>
    <t>Модель страницы Razor</t>
  </si>
  <si>
    <t>*Обработка GET и POST запросов. Контекст страницы Razor</t>
  </si>
  <si>
    <t>*Работа с параметрами запросов и маршрутов</t>
  </si>
  <si>
    <t>*Обработчики страницы</t>
  </si>
  <si>
    <t>*Передача данных на страницу Razor. ViewBag и ViewData</t>
  </si>
  <si>
    <t>*Мастер-страницы (layout)</t>
  </si>
  <si>
    <t>*Файл _ViewImports.cshtml и его назначение</t>
  </si>
  <si>
    <t>*Tag-хелперы в Razor Pages</t>
  </si>
  <si>
    <t>4.6. Angular</t>
  </si>
  <si>
    <t>Фреймворк Angular. Структура приложения</t>
  </si>
  <si>
    <t>Компоненты. Стили и шаблоны</t>
  </si>
  <si>
    <t>Условные конструкции и циклы</t>
  </si>
  <si>
    <t>Привязка данных</t>
  </si>
  <si>
    <t>Вложенность и взаимодействие компонентов</t>
  </si>
  <si>
    <t>Жизненный цикл компонента</t>
  </si>
  <si>
    <t>Шаблонные переменные</t>
  </si>
  <si>
    <t>Директивы и их типы (компоненты, атрибутивные, структурные)</t>
  </si>
  <si>
    <t>*Сервисы. Внедрение зависимостей</t>
  </si>
  <si>
    <t>*Работа с формами. Модуль FormsModule. Директива NgModel</t>
  </si>
  <si>
    <t>*Объект FormGroup. Директива NgForm</t>
  </si>
  <si>
    <t>*Reactive Forms</t>
  </si>
  <si>
    <t>Класс HttpClient. Отправка запросов и обработка ошибок</t>
  </si>
  <si>
    <t>Маршрутизация. Параметры маршрута и строки запроса</t>
  </si>
  <si>
    <t>*Программная навигация. Сервис Router</t>
  </si>
  <si>
    <t>*Работа с pipes (Pure, Impure, AsyncPipe)</t>
  </si>
  <si>
    <t>1. ОС Windows Server</t>
  </si>
  <si>
    <t>1.1. Установка и настройка</t>
  </si>
  <si>
    <t>Инсталляция</t>
  </si>
  <si>
    <t>PowerShell</t>
  </si>
  <si>
    <t>Настройка сетевых интерфейсов</t>
  </si>
  <si>
    <t>Анализ журналов ОС</t>
  </si>
  <si>
    <t>Базовые утилиты (ping, routre и др.)</t>
  </si>
  <si>
    <t>1.2. Конфигурирование</t>
  </si>
  <si>
    <t>IIS</t>
  </si>
  <si>
    <t>*Active Directory</t>
  </si>
  <si>
    <t>ADFS</t>
  </si>
  <si>
    <t>LDAP</t>
  </si>
  <si>
    <t>*Файловые службы</t>
  </si>
  <si>
    <t>Hyper-V</t>
  </si>
  <si>
    <t>2. ОС Linux</t>
  </si>
  <si>
    <t>2.1. Установка и настройка</t>
  </si>
  <si>
    <t>Инсталляция (Ubuntu, CentOS, Debian и т. д.)</t>
  </si>
  <si>
    <t>Настройка прав доступа</t>
  </si>
  <si>
    <t>*Настройка файловых систем (ext4, XFS, ZFS)</t>
  </si>
  <si>
    <t>*Регистрация в домене AD</t>
  </si>
  <si>
    <t>2.2. Конфигурирование</t>
  </si>
  <si>
    <t>*Настройка и управление службами (systemd)</t>
  </si>
  <si>
    <t>Установка Proxy (HAProxy, Nginx)</t>
  </si>
  <si>
    <t>Установка Redis</t>
  </si>
  <si>
    <t>*Установка Docker</t>
  </si>
  <si>
    <t>*Установка Kubernetes</t>
  </si>
  <si>
    <t>3. Сетевое взаимодействие</t>
  </si>
  <si>
    <t>3.1. Сетевые технологии</t>
  </si>
  <si>
    <t>HTTP</t>
  </si>
  <si>
    <t>TCP/IP, DNS, DHCP</t>
  </si>
  <si>
    <t>*VPN, удалённый доступ</t>
  </si>
  <si>
    <t>3.2. Безопасность</t>
  </si>
  <si>
    <t>*Настройка групповых политик (GPO)</t>
  </si>
  <si>
    <t>*Аутентификация и авторизация (Active Directory, Kerberos, NTLM)</t>
  </si>
  <si>
    <t>3.3. Proxy и балансировка</t>
  </si>
  <si>
    <t>Общие принципы работы Proxy</t>
  </si>
  <si>
    <t>Общие принципы работы балансировщика</t>
  </si>
  <si>
    <t>Настройкка HAProxy</t>
  </si>
  <si>
    <t>Настройкка Nginx</t>
  </si>
  <si>
    <t>3.4. Docker</t>
  </si>
  <si>
    <t>Понятие контейнеризации</t>
  </si>
  <si>
    <t>Архитектура Docker</t>
  </si>
  <si>
    <t>Основные команды Docker</t>
  </si>
  <si>
    <t>*Создание образов из файла Dockerfile</t>
  </si>
  <si>
    <t>*Автоматизация с помощью Compose</t>
  </si>
  <si>
    <t>*Распространение образов. DockerHub</t>
  </si>
  <si>
    <t>Развёртывание контейнеров</t>
  </si>
  <si>
    <t>*Ведение журналов событий</t>
  </si>
  <si>
    <t>*Организация сетевой среды</t>
  </si>
  <si>
    <t>3.5. Kubernetes</t>
  </si>
  <si>
    <t>Архитектура и настройка кластера</t>
  </si>
  <si>
    <t>*Модули</t>
  </si>
  <si>
    <t>*Контроллеры</t>
  </si>
  <si>
    <t>*Службы</t>
  </si>
  <si>
    <t>*Тома. Подключение дискового хранилища</t>
  </si>
  <si>
    <t>*Развёртывания (Deployments)</t>
  </si>
  <si>
    <t>*Ресурсы StatefulSet</t>
  </si>
  <si>
    <t>*Внутреннее устройство Kubernetes</t>
  </si>
  <si>
    <t>*Безопасность сервера, узлов и сети</t>
  </si>
  <si>
    <t>*Управление вычислительными ресурсами</t>
  </si>
  <si>
    <t>3.6. Мониторинг системы</t>
  </si>
  <si>
    <t>Windows (Диспетчер задач, Монитор ресурсов)</t>
  </si>
  <si>
    <t>Linux (Команда top)</t>
  </si>
  <si>
    <t>*Внешние инструменты (Zabbix, Prometheus, Grafana, GrayLog)</t>
  </si>
  <si>
    <t>4. Реляционные СУБД</t>
  </si>
  <si>
    <t>4.1. СУБД MS SQL Server</t>
  </si>
  <si>
    <t>Установка MS SQL Server</t>
  </si>
  <si>
    <t>Графический клиент SQL Server Management Studio</t>
  </si>
  <si>
    <t>4.2. СУБД PostgreSQL</t>
  </si>
  <si>
    <t>Установка PostgreSQL</t>
  </si>
  <si>
    <t>Графический клиент pgAdmin</t>
  </si>
  <si>
    <t>Консольный клиент psql</t>
  </si>
  <si>
    <t>4.3. Индексы в MS SQL Server</t>
  </si>
  <si>
    <t>Понятие, назначение и структура индекса</t>
  </si>
  <si>
    <t>Создание, редактирование, удаление индексов</t>
  </si>
  <si>
    <t>Кластеризованные и некластеризованные индексы</t>
  </si>
  <si>
    <t>Классификация индексов</t>
  </si>
  <si>
    <t>Фрагментация, реогранизация и перестроение индексов</t>
  </si>
  <si>
    <t>4.4. Индексы в PostgreSQL</t>
  </si>
  <si>
    <t>Типы индексов (B-tree, Hash, GiST, SP-GiST, GIN, BRIN)</t>
  </si>
  <si>
    <t>Составные индексы</t>
  </si>
  <si>
    <t>Уникальные индексы</t>
  </si>
  <si>
    <t>Индексы по выражениям</t>
  </si>
  <si>
    <t>Частичные индексы</t>
  </si>
  <si>
    <t>Покрывающие индексы</t>
  </si>
  <si>
    <t>Фрагментация и перестроение индексов. REINDEX, VACUUM FULL</t>
  </si>
  <si>
    <t>4.5. Обслуживание MS SQL Server</t>
  </si>
  <si>
    <t>Процедура sp_whoisactive</t>
  </si>
  <si>
    <t>Процедура sp_BlitzCache</t>
  </si>
  <si>
    <t>Профилировщик SQL Profiler</t>
  </si>
  <si>
    <t>Сбор статистики с помощью Extended Events</t>
  </si>
  <si>
    <t>Анализ плана выполнения запроса в SSMS</t>
  </si>
  <si>
    <t>Оптимизация объёма БД. Операция Shrink</t>
  </si>
  <si>
    <t>Резервное копирование. Модели восстановления</t>
  </si>
  <si>
    <t>4.6. Обслуживание PostgreSQL</t>
  </si>
  <si>
    <t>Представление pg_stat_activity</t>
  </si>
  <si>
    <t>Сбор статистики с помощью pg_profiler</t>
  </si>
  <si>
    <t>План выполнения запроса. Команда EXPLAIN</t>
  </si>
  <si>
    <t>Оптимизация объёма БД. Операции VACUUM и VACUUM FULL</t>
  </si>
  <si>
    <t>Резервное копирование. Утилиты pg_dump и pg_restore</t>
  </si>
  <si>
    <t>Подразделения</t>
  </si>
  <si>
    <t>L1</t>
  </si>
  <si>
    <t>L2 Бандл</t>
  </si>
  <si>
    <t>L2 Платформа</t>
  </si>
  <si>
    <t>L2 Микросервисы</t>
  </si>
  <si>
    <t>L3</t>
  </si>
  <si>
    <t>Евдокимов Никита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</si>
</sst>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7" tint="-0.24994659260841701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0"/>
      <color theme="5" tint="-0.24994659260841701"/>
      <name val="Calibri"/>
      <family val="2"/>
      <charset val="204"/>
      <scheme val="minor"/>
    </font>
    <font>
      <b/>
      <sz val="10"/>
      <color theme="8" tint="-0.2499465926084170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3" tint="-0.2499465926084170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3" tint="-0.2499465926084170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5F1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/>
      </left>
      <right style="thin">
        <color theme="5"/>
      </right>
      <top style="thin">
        <color auto="1"/>
      </top>
      <bottom style="thin">
        <color auto="1"/>
      </bottom>
      <diagonal/>
    </border>
    <border>
      <left style="thin">
        <color theme="5"/>
      </left>
      <right/>
      <top style="thin">
        <color auto="1"/>
      </top>
      <bottom style="thin">
        <color auto="1"/>
      </bottom>
      <diagonal/>
    </border>
    <border>
      <left style="thin">
        <color theme="5"/>
      </left>
      <right style="thin">
        <color theme="5"/>
      </right>
      <top/>
      <bottom style="thin">
        <color auto="1"/>
      </bottom>
      <diagonal/>
    </border>
    <border>
      <left style="thin">
        <color theme="5"/>
      </left>
      <right/>
      <top/>
      <bottom style="thin">
        <color auto="1"/>
      </bottom>
      <diagonal/>
    </border>
    <border>
      <left style="thin">
        <color theme="9"/>
      </left>
      <right/>
      <top/>
      <bottom style="thin">
        <color auto="1"/>
      </bottom>
      <diagonal/>
    </border>
    <border>
      <left style="thin">
        <color theme="9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auto="1"/>
      </top>
      <bottom/>
      <diagonal/>
    </border>
    <border>
      <left style="thin">
        <color theme="5"/>
      </left>
      <right style="thin">
        <color auto="1"/>
      </right>
      <top style="thin">
        <color auto="1"/>
      </top>
      <bottom/>
      <diagonal/>
    </border>
    <border>
      <left style="thin">
        <color theme="9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2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9" xfId="0" applyFont="1" applyBorder="1" applyAlignment="1">
      <alignment vertical="top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2" fillId="0" borderId="12" xfId="0" applyFont="1" applyBorder="1"/>
    <xf numFmtId="0" fontId="4" fillId="5" borderId="18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7" fillId="0" borderId="1" xfId="1" applyFont="1" applyBorder="1"/>
    <xf numFmtId="0" fontId="7" fillId="0" borderId="1" xfId="0" applyFont="1" applyBorder="1"/>
    <xf numFmtId="0" fontId="7" fillId="0" borderId="1" xfId="1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2" fillId="0" borderId="7" xfId="0" applyFont="1" applyBorder="1"/>
    <xf numFmtId="0" fontId="6" fillId="8" borderId="2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10" fillId="0" borderId="0" xfId="0" applyFont="1" applyAlignment="1">
      <alignment vertical="top" wrapText="1"/>
    </xf>
    <xf numFmtId="0" fontId="0" fillId="0" borderId="38" xfId="0" applyBorder="1" applyAlignment="1">
      <alignment horizontal="left" vertical="top"/>
    </xf>
    <xf numFmtId="0" fontId="2" fillId="0" borderId="40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0" fontId="15" fillId="9" borderId="34" xfId="0" applyFont="1" applyFill="1" applyBorder="1" applyAlignment="1">
      <alignment horizontal="center" vertical="center"/>
    </xf>
    <xf numFmtId="0" fontId="13" fillId="9" borderId="33" xfId="0" applyFont="1" applyFill="1" applyBorder="1" applyAlignment="1">
      <alignment horizontal="center"/>
    </xf>
    <xf numFmtId="0" fontId="0" fillId="0" borderId="39" xfId="0" applyBorder="1" applyAlignment="1">
      <alignment horizontal="right" vertical="top"/>
    </xf>
    <xf numFmtId="0" fontId="0" fillId="0" borderId="0" xfId="0" applyAlignment="1">
      <alignment vertical="center"/>
    </xf>
    <xf numFmtId="0" fontId="8" fillId="0" borderId="45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46" xfId="0" applyFont="1" applyBorder="1" applyAlignment="1">
      <alignment horizontal="left" wrapText="1"/>
    </xf>
    <xf numFmtId="0" fontId="11" fillId="0" borderId="47" xfId="0" applyFont="1" applyBorder="1" applyAlignment="1">
      <alignment horizontal="left" vertical="center"/>
    </xf>
    <xf numFmtId="0" fontId="11" fillId="0" borderId="48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26" xfId="0" applyFont="1" applyBorder="1" applyAlignment="1">
      <alignment horizontal="left" vertical="top" wrapText="1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40" xfId="0" applyFont="1" applyBorder="1" applyAlignment="1">
      <alignment horizontal="left" vertical="top"/>
    </xf>
    <xf numFmtId="0" fontId="12" fillId="0" borderId="42" xfId="0" applyFont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81"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color theme="3" tint="-0.24994659260841701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color theme="3" tint="-0.24994659260841701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4" tint="-0.24994659260841701"/>
      </font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color theme="3" tint="-0.24994659260841701"/>
      </font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BDBD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rgb="FFD7D7D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medium">
          <color indexed="64"/>
        </bottom>
      </border>
    </dxf>
    <dxf>
      <fill>
        <patternFill patternType="none"/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fill>
        <patternFill patternType="none"/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charset val="204"/>
        <scheme val="minor"/>
      </font>
      <fill>
        <patternFill patternType="none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outline val="0"/>
        <shadow val="0"/>
        <u val="none"/>
        <vertAlign val="baseline"/>
        <sz val="10"/>
        <color theme="3" tint="-0.24994659260841701"/>
        <name val="Calibri"/>
        <family val="2"/>
        <charset val="204"/>
        <scheme val="minor"/>
      </font>
      <fill>
        <patternFill patternType="solid">
          <fgColor indexed="64"/>
          <bgColor theme="3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9" tint="-0.2499465926084170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3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Calibri"/>
        <family val="2"/>
        <charset val="204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4659260841701"/>
        <name val="Calibri"/>
        <family val="2"/>
        <charset val="204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4659260841701"/>
        <name val="Calibri"/>
        <family val="2"/>
        <charset val="204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5F1DF"/>
      <color rgb="FFFCFECE"/>
      <color rgb="FFC8FBAF"/>
      <color rgb="FFE7F1F9"/>
      <color rgb="FFFBFEC2"/>
      <color rgb="FFB9FFD4"/>
      <color rgb="FFBBFA9C"/>
      <color rgb="FFB7ECFF"/>
      <color rgb="FF9FE6FF"/>
      <color rgb="FFC1FA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2CEE12-E629-4FF3-90DB-A1934817E62A}" name="Таблица4" displayName="Таблица4" ref="A20:F29" totalsRowShown="0" headerRowDxfId="80" dataDxfId="78" headerRowBorderDxfId="79" tableBorderDxfId="77" totalsRowBorderDxfId="76">
  <autoFilter ref="A20:F29" xr:uid="{3D2CEE12-E629-4FF3-90DB-A1934817E62A}"/>
  <tableColumns count="6">
    <tableColumn id="1" xr3:uid="{A985A540-E80F-4266-97AA-A4C8D32E62E6}" name="Признак" dataDxfId="75"/>
    <tableColumn id="2" xr3:uid="{6CC979E0-EBCE-4921-AA4E-847E1ACED96E}" name="0" dataDxfId="74"/>
    <tableColumn id="3" xr3:uid="{AD7FD383-B537-4954-9ED4-4BC7BB50C267}" name="1" dataDxfId="73"/>
    <tableColumn id="4" xr3:uid="{F8DC23A3-F159-48F8-83D1-E2FF65F54431}" name="2" dataDxfId="72"/>
    <tableColumn id="5" xr3:uid="{EFC6962C-AE73-4E22-8E93-A0E223E96568}" name="3" dataDxfId="71"/>
    <tableColumn id="6" xr3:uid="{F8544DFB-A655-48AD-A5CB-9DB8D7C673F8}" name="4" dataDxfId="7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164516-34A3-4DB5-B71A-0064B898774C}" name="Таблица5" displayName="Таблица5" ref="A11:C15" totalsRowCount="1" headerRowDxfId="69" dataDxfId="68" totalsRowDxfId="66" tableBorderDxfId="67">
  <autoFilter ref="A11:C14" xr:uid="{F73DD8B7-DF5A-4DB2-9752-051166A435A1}"/>
  <tableColumns count="3">
    <tableColumn id="1" xr3:uid="{023352E7-ADE2-4CFB-B11B-B1319019BB99}" name="Направление" totalsRowLabel="ИТОГО:" dataDxfId="65" totalsRowDxfId="64"/>
    <tableColumn id="2" xr3:uid="{2D64312F-7338-4ABE-9DA2-6811DA82E5B1}" name="Текущий_x000a_уровень" totalsRowFunction="custom" dataDxfId="63" totalsRowDxfId="62">
      <calculatedColumnFormula>SUBTOTAL(109,Table2[Текущий уровень])</calculatedColumnFormula>
      <totalsRowFormula>SUM(B12:B14)</totalsRowFormula>
    </tableColumn>
    <tableColumn id="3" xr3:uid="{8DF3C308-FCC3-4F8F-BD3C-A81D403D546D}" name="Желаемый_x000a_уровень" totalsRowFunction="custom" dataDxfId="61" totalsRowDxfId="60">
      <calculatedColumnFormula>SUBTOTAL(109,Table2[Желаемый уровень])</calculatedColumnFormula>
      <totalsRowFormula>SUM(C12:C14)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425F2E-9409-476A-AC70-0E106296D6FD}" name="Table2" displayName="Table2" ref="A1:E168" totalsRowShown="0" headerRowDxfId="59" dataDxfId="58" tableBorderDxfId="57">
  <autoFilter ref="A1:E168" xr:uid="{F7425F2E-9409-476A-AC70-0E106296D6FD}"/>
  <tableColumns count="5">
    <tableColumn id="1" xr3:uid="{75E2468D-F0C1-43F7-83AA-BE1DE85EF4CD}" name="Раздел" dataDxfId="56" totalsRowDxfId="55"/>
    <tableColumn id="2" xr3:uid="{438B9910-D32F-4953-A827-A3DA14756CF7}" name="Подраздел" dataDxfId="54" totalsRowDxfId="53"/>
    <tableColumn id="3" xr3:uid="{1F4415EC-AB03-42AC-9BF0-89ED0C8AA264}" name="Тема" dataDxfId="52" totalsRowDxfId="51"/>
    <tableColumn id="4" xr3:uid="{AF4508F7-4A3D-4CDF-B1D0-598A7732F695}" name="Текущий уровень" dataDxfId="50" totalsRowDxfId="49"/>
    <tableColumn id="5" xr3:uid="{63DC8C7C-9DE4-43D7-A8C7-B800B49AC091}" name="Желаемый уровень" dataDxfId="48" totalsRowDxfId="4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F2B648-E784-46F4-BD19-748F0D581D70}" name="Таблица1" displayName="Таблица1" ref="A1:E167" totalsRowShown="0" headerRowDxfId="46" dataDxfId="44" headerRowBorderDxfId="45" tableBorderDxfId="43" totalsRowBorderDxfId="42">
  <autoFilter ref="A1:E167" xr:uid="{AFF2B648-E784-46F4-BD19-748F0D581D70}"/>
  <tableColumns count="5">
    <tableColumn id="1" xr3:uid="{349EF92C-48D1-4B63-AC01-357439732D71}" name="Раздел" dataDxfId="41" totalsRowDxfId="40"/>
    <tableColumn id="2" xr3:uid="{1F3BD4B4-A522-4333-A308-70D6F4914DB4}" name="Подраздел" dataDxfId="39" totalsRowDxfId="38"/>
    <tableColumn id="3" xr3:uid="{F7979C18-5EA5-4FBC-92E9-D0838BCD866D}" name="Тема" dataDxfId="37" totalsRowDxfId="36"/>
    <tableColumn id="4" xr3:uid="{515E998E-A16F-4A31-8356-70A80467327F}" name="Текущий уровень" dataDxfId="35" totalsRowDxfId="34"/>
    <tableColumn id="5" xr3:uid="{1A60B390-A090-475D-8D87-D725C5D8A479}" name="Желаемый уровень" dataDxfId="33" totalsRowDxfId="3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9A6C76-BEA8-4D1A-B3F9-FF26371469B9}" name="Таблица3" displayName="Таблица3" ref="A1:E85" totalsRowShown="0" headerRowDxfId="31" dataDxfId="29" headerRowBorderDxfId="30" tableBorderDxfId="28">
  <autoFilter ref="A1:E85" xr:uid="{C69A6C76-BEA8-4D1A-B3F9-FF26371469B9}"/>
  <tableColumns count="5">
    <tableColumn id="1" xr3:uid="{252264D0-7B09-4C94-B724-19F7FB64569D}" name="Раздел" dataDxfId="27" totalsRowDxfId="26"/>
    <tableColumn id="2" xr3:uid="{C32A3567-D5B8-4DA9-BB50-FCAD2C289794}" name="Подраздел" dataDxfId="25" totalsRowDxfId="24"/>
    <tableColumn id="3" xr3:uid="{8C4B01CA-041B-4D57-A0BF-9247610DEA83}" name="Тема" dataDxfId="23" totalsRowDxfId="22"/>
    <tableColumn id="4" xr3:uid="{71457329-3EA8-4049-965F-A08ABBBB011A}" name="Текущий уровень" dataDxfId="21" totalsRowDxfId="20"/>
    <tableColumn id="5" xr3:uid="{641EB718-D0B3-437B-8AB4-9D5C65261D24}" name="Желаемый уровень" dataDxfId="19" totalsRowDxfId="1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1B0AA0-D051-4E32-A652-29495838CB77}" name="Таблица6" displayName="Таблица6" ref="A1:A6" totalsRowShown="0" headerRowDxfId="17" dataDxfId="16">
  <autoFilter ref="A1:A6" xr:uid="{1B1B0AA0-D051-4E32-A652-29495838CB77}"/>
  <tableColumns count="1">
    <tableColumn id="1" xr3:uid="{513C6A00-7C6C-47D4-8E80-9E71A832B805}" name="Подразделения" dataDxfId="1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7679-8650-40BF-8E7C-E846D4648E84}">
  <dimension ref="A1:F29"/>
  <sheetViews>
    <sheetView workbookViewId="0">
      <selection activeCell="B9" sqref="B9:F9"/>
    </sheetView>
  </sheetViews>
  <sheetFormatPr defaultRowHeight="15" x14ac:dyDescent="0.25"/>
  <cols>
    <col min="1" max="1" width="92.28515625" bestFit="1" customWidth="1"/>
    <col min="2" max="4" width="16.7109375" customWidth="1"/>
    <col min="5" max="6" width="20" customWidth="1"/>
  </cols>
  <sheetData>
    <row r="1" spans="1:6" ht="21.75" thickBot="1" x14ac:dyDescent="0.3">
      <c r="A1" s="68" t="s">
        <v>0</v>
      </c>
      <c r="B1" s="69"/>
      <c r="C1" s="69"/>
      <c r="D1" s="69"/>
      <c r="E1" s="69"/>
      <c r="F1" s="70"/>
    </row>
    <row r="2" spans="1:6" ht="14.45" customHeight="1" x14ac:dyDescent="0.25">
      <c r="A2" s="71" t="s">
        <v>1</v>
      </c>
      <c r="B2" s="72"/>
      <c r="C2" s="72"/>
      <c r="D2" s="72"/>
      <c r="E2" s="72"/>
      <c r="F2" s="73"/>
    </row>
    <row r="3" spans="1:6" ht="14.45" customHeight="1" x14ac:dyDescent="0.25">
      <c r="A3" s="74"/>
      <c r="B3" s="75"/>
      <c r="C3" s="75"/>
      <c r="D3" s="75"/>
      <c r="E3" s="75"/>
      <c r="F3" s="76"/>
    </row>
    <row r="4" spans="1:6" ht="14.45" customHeight="1" x14ac:dyDescent="0.25">
      <c r="A4" s="74"/>
      <c r="B4" s="75"/>
      <c r="C4" s="75"/>
      <c r="D4" s="75"/>
      <c r="E4" s="75"/>
      <c r="F4" s="76"/>
    </row>
    <row r="5" spans="1:6" ht="85.15" customHeight="1" thickBot="1" x14ac:dyDescent="0.3">
      <c r="A5" s="77"/>
      <c r="B5" s="78"/>
      <c r="C5" s="78"/>
      <c r="D5" s="78"/>
      <c r="E5" s="78"/>
      <c r="F5" s="79"/>
    </row>
    <row r="6" spans="1:6" ht="14.45" customHeight="1" x14ac:dyDescent="0.25">
      <c r="A6" s="51"/>
      <c r="B6" s="51"/>
      <c r="C6" s="51"/>
      <c r="D6" s="51"/>
      <c r="E6" s="51"/>
      <c r="F6" s="51"/>
    </row>
    <row r="7" spans="1:6" ht="14.45" customHeight="1" thickBot="1" x14ac:dyDescent="0.3">
      <c r="A7" s="3"/>
      <c r="B7" s="3"/>
      <c r="C7" s="3"/>
      <c r="D7" s="3"/>
      <c r="E7" s="3"/>
      <c r="F7" s="3"/>
    </row>
    <row r="8" spans="1:6" ht="21.75" thickBot="1" x14ac:dyDescent="0.3">
      <c r="A8" s="68" t="s">
        <v>2</v>
      </c>
      <c r="B8" s="69"/>
      <c r="C8" s="69"/>
      <c r="D8" s="69"/>
      <c r="E8" s="69"/>
      <c r="F8" s="70"/>
    </row>
    <row r="9" spans="1:6" ht="14.45" customHeight="1" x14ac:dyDescent="0.25">
      <c r="A9" s="56" t="s">
        <v>3</v>
      </c>
      <c r="B9" s="80" t="s">
        <v>536</v>
      </c>
      <c r="C9" s="80"/>
      <c r="D9" s="80"/>
      <c r="E9" s="80"/>
      <c r="F9" s="81"/>
    </row>
    <row r="10" spans="1:6" ht="14.45" customHeight="1" thickBot="1" x14ac:dyDescent="0.3">
      <c r="A10" s="57" t="s">
        <v>4</v>
      </c>
      <c r="B10" s="82" t="s">
        <v>531</v>
      </c>
      <c r="C10" s="82"/>
      <c r="D10" s="82"/>
      <c r="E10" s="82"/>
      <c r="F10" s="83"/>
    </row>
    <row r="11" spans="1:6" ht="24" customHeight="1" x14ac:dyDescent="0.25">
      <c r="A11" s="54" t="s">
        <v>5</v>
      </c>
      <c r="B11" s="55" t="s">
        <v>6</v>
      </c>
      <c r="C11" s="55" t="s">
        <v>7</v>
      </c>
      <c r="D11" s="84"/>
      <c r="E11" s="84"/>
      <c r="F11" s="85"/>
    </row>
    <row r="12" spans="1:6" ht="14.45" customHeight="1" x14ac:dyDescent="0.25">
      <c r="A12" s="52" t="s">
        <v>8</v>
      </c>
      <c r="B12" s="11">
        <f>SUBTOTAL(109,Table2[Текущий уровень])</f>
        <v>57</v>
      </c>
      <c r="C12" s="11">
        <f>SUBTOTAL(109,Table2[Желаемый уровень])</f>
        <v>69</v>
      </c>
      <c r="D12" s="86"/>
      <c r="E12" s="86"/>
      <c r="F12" s="87"/>
    </row>
    <row r="13" spans="1:6" x14ac:dyDescent="0.25">
      <c r="A13" s="52" t="s">
        <v>9</v>
      </c>
      <c r="B13" s="11">
        <f>SUBTOTAL(109,Таблица1[Текущий уровень])</f>
        <v>60</v>
      </c>
      <c r="C13" s="11">
        <f>SUBTOTAL(109,Таблица1[Желаемый уровень])</f>
        <v>123</v>
      </c>
      <c r="D13" s="86"/>
      <c r="E13" s="86"/>
      <c r="F13" s="87"/>
    </row>
    <row r="14" spans="1:6" x14ac:dyDescent="0.25">
      <c r="A14" s="52" t="s">
        <v>10</v>
      </c>
      <c r="B14" s="11">
        <f>SUBTOTAL(109,Таблица3[Текущий уровень])</f>
        <v>9</v>
      </c>
      <c r="C14" s="11">
        <f>SUBTOTAL(109,Таблица3[Желаемый уровень])</f>
        <v>9</v>
      </c>
      <c r="D14" s="86"/>
      <c r="E14" s="86"/>
      <c r="F14" s="87"/>
    </row>
    <row r="15" spans="1:6" ht="15.75" thickBot="1" x14ac:dyDescent="0.3">
      <c r="A15" s="60" t="s">
        <v>11</v>
      </c>
      <c r="B15" s="53">
        <f>SUM(B12:B14)</f>
        <v>126</v>
      </c>
      <c r="C15" s="53">
        <f>SUM(C12:C14)</f>
        <v>201</v>
      </c>
      <c r="D15" s="88"/>
      <c r="E15" s="88"/>
      <c r="F15" s="89"/>
    </row>
    <row r="17" spans="1:6" ht="15.75" thickBot="1" x14ac:dyDescent="0.3"/>
    <row r="18" spans="1:6" ht="21.75" thickBot="1" x14ac:dyDescent="0.3">
      <c r="A18" s="65" t="s">
        <v>12</v>
      </c>
      <c r="B18" s="66"/>
      <c r="C18" s="66"/>
      <c r="D18" s="66"/>
      <c r="E18" s="66"/>
      <c r="F18" s="67"/>
    </row>
    <row r="19" spans="1:6" x14ac:dyDescent="0.25">
      <c r="A19" s="62" t="s">
        <v>13</v>
      </c>
      <c r="B19" s="63"/>
      <c r="C19" s="63"/>
      <c r="D19" s="63"/>
      <c r="E19" s="63"/>
      <c r="F19" s="64"/>
    </row>
    <row r="20" spans="1:6" x14ac:dyDescent="0.25">
      <c r="A20" s="28" t="s">
        <v>14</v>
      </c>
      <c r="B20" s="32" t="s">
        <v>15</v>
      </c>
      <c r="C20" s="33" t="s">
        <v>16</v>
      </c>
      <c r="D20" s="34" t="s">
        <v>17</v>
      </c>
      <c r="E20" s="35" t="s">
        <v>18</v>
      </c>
      <c r="F20" s="58" t="s">
        <v>19</v>
      </c>
    </row>
    <row r="21" spans="1:6" x14ac:dyDescent="0.25">
      <c r="A21" s="36" t="s">
        <v>20</v>
      </c>
      <c r="B21" s="29" t="s">
        <v>21</v>
      </c>
      <c r="C21" s="30" t="s">
        <v>21</v>
      </c>
      <c r="D21" s="31" t="s">
        <v>21</v>
      </c>
      <c r="E21" s="37" t="s">
        <v>21</v>
      </c>
      <c r="F21" s="59" t="s">
        <v>21</v>
      </c>
    </row>
    <row r="22" spans="1:6" x14ac:dyDescent="0.25">
      <c r="A22" s="36" t="s">
        <v>22</v>
      </c>
      <c r="B22" s="44" t="s">
        <v>23</v>
      </c>
      <c r="C22" s="30" t="s">
        <v>21</v>
      </c>
      <c r="D22" s="31" t="s">
        <v>21</v>
      </c>
      <c r="E22" s="37" t="s">
        <v>21</v>
      </c>
      <c r="F22" s="59" t="s">
        <v>21</v>
      </c>
    </row>
    <row r="23" spans="1:6" x14ac:dyDescent="0.25">
      <c r="A23" s="36" t="s">
        <v>24</v>
      </c>
      <c r="B23" s="44" t="s">
        <v>23</v>
      </c>
      <c r="C23" s="30" t="s">
        <v>21</v>
      </c>
      <c r="D23" s="31" t="s">
        <v>21</v>
      </c>
      <c r="E23" s="37" t="s">
        <v>21</v>
      </c>
      <c r="F23" s="59" t="s">
        <v>21</v>
      </c>
    </row>
    <row r="24" spans="1:6" x14ac:dyDescent="0.25">
      <c r="A24" s="36" t="s">
        <v>25</v>
      </c>
      <c r="B24" s="44" t="s">
        <v>23</v>
      </c>
      <c r="C24" s="46" t="s">
        <v>23</v>
      </c>
      <c r="D24" s="31" t="s">
        <v>21</v>
      </c>
      <c r="E24" s="37" t="s">
        <v>21</v>
      </c>
      <c r="F24" s="59" t="s">
        <v>21</v>
      </c>
    </row>
    <row r="25" spans="1:6" x14ac:dyDescent="0.25">
      <c r="A25" s="36" t="s">
        <v>26</v>
      </c>
      <c r="B25" s="44" t="s">
        <v>23</v>
      </c>
      <c r="C25" s="46" t="s">
        <v>23</v>
      </c>
      <c r="D25" s="31" t="s">
        <v>21</v>
      </c>
      <c r="E25" s="37" t="s">
        <v>21</v>
      </c>
      <c r="F25" s="59" t="s">
        <v>21</v>
      </c>
    </row>
    <row r="26" spans="1:6" x14ac:dyDescent="0.25">
      <c r="A26" s="36" t="s">
        <v>27</v>
      </c>
      <c r="B26" s="44" t="s">
        <v>23</v>
      </c>
      <c r="C26" s="46" t="s">
        <v>23</v>
      </c>
      <c r="D26" s="31" t="s">
        <v>21</v>
      </c>
      <c r="E26" s="37" t="s">
        <v>21</v>
      </c>
      <c r="F26" s="59" t="s">
        <v>21</v>
      </c>
    </row>
    <row r="27" spans="1:6" x14ac:dyDescent="0.25">
      <c r="A27" s="36" t="s">
        <v>28</v>
      </c>
      <c r="B27" s="44" t="s">
        <v>23</v>
      </c>
      <c r="C27" s="46" t="s">
        <v>23</v>
      </c>
      <c r="D27" s="48" t="s">
        <v>23</v>
      </c>
      <c r="E27" s="37" t="s">
        <v>21</v>
      </c>
      <c r="F27" s="59" t="s">
        <v>21</v>
      </c>
    </row>
    <row r="28" spans="1:6" x14ac:dyDescent="0.25">
      <c r="A28" s="36" t="s">
        <v>29</v>
      </c>
      <c r="B28" s="44" t="s">
        <v>23</v>
      </c>
      <c r="C28" s="46" t="s">
        <v>23</v>
      </c>
      <c r="D28" s="48" t="s">
        <v>23</v>
      </c>
      <c r="E28" s="37" t="s">
        <v>21</v>
      </c>
      <c r="F28" s="59" t="s">
        <v>21</v>
      </c>
    </row>
    <row r="29" spans="1:6" x14ac:dyDescent="0.25">
      <c r="A29" s="43" t="s">
        <v>30</v>
      </c>
      <c r="B29" s="45" t="s">
        <v>23</v>
      </c>
      <c r="C29" s="47" t="s">
        <v>23</v>
      </c>
      <c r="D29" s="49" t="s">
        <v>23</v>
      </c>
      <c r="E29" s="50" t="s">
        <v>23</v>
      </c>
      <c r="F29" s="59" t="s">
        <v>21</v>
      </c>
    </row>
  </sheetData>
  <mergeCells count="8">
    <mergeCell ref="A19:F19"/>
    <mergeCell ref="A18:F18"/>
    <mergeCell ref="A1:F1"/>
    <mergeCell ref="A8:F8"/>
    <mergeCell ref="A2:F5"/>
    <mergeCell ref="B9:F9"/>
    <mergeCell ref="B10:F10"/>
    <mergeCell ref="D11:F15"/>
  </mergeCells>
  <phoneticPr fontId="14" type="noConversion"/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B4AAF6-BA25-456F-8EE5-CA5E63C48838}">
          <x14:formula1>
            <xm:f>'Сервисный лист'!$A$2:$A$6</xm:f>
          </x14:formula1>
          <xm:sqref>B10:F10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EBE9-3E66-48BA-B631-66DB333771AD}">
  <dimension ref="A1:E170"/>
  <sheetViews>
    <sheetView tabSelected="1" topLeftCell="A146" workbookViewId="0">
      <selection activeCell="B167" sqref="B167"/>
    </sheetView>
  </sheetViews>
  <sheetFormatPr defaultRowHeight="15" x14ac:dyDescent="0.25"/>
  <cols>
    <col min="1" max="1" width="34.42578125" customWidth="1"/>
    <col min="2" max="2" width="38.85546875" customWidth="1"/>
    <col min="3" max="3" width="62.28515625" customWidth="1"/>
    <col min="4" max="5" width="27.7109375" customWidth="1"/>
  </cols>
  <sheetData>
    <row r="1" spans="1:5" ht="14.45" customHeight="1" x14ac:dyDescent="0.25">
      <c r="A1" s="4" t="s">
        <v>31</v>
      </c>
      <c r="B1" s="4" t="s">
        <v>32</v>
      </c>
      <c r="C1" s="5" t="s">
        <v>33</v>
      </c>
      <c r="D1" s="6" t="s">
        <v>34</v>
      </c>
      <c r="E1" s="7" t="s">
        <v>35</v>
      </c>
    </row>
    <row r="2" spans="1:5" ht="14.45" customHeight="1" x14ac:dyDescent="0.25">
      <c r="A2" s="8" t="s">
        <v>36</v>
      </c>
      <c r="B2" s="9" t="s">
        <v>37</v>
      </c>
      <c r="C2" s="10" t="s">
        <v>38</v>
      </c>
      <c r="D2" s="11">
        <v>1</v>
      </c>
      <c r="E2" s="11">
        <v>1</v>
      </c>
    </row>
    <row r="3" spans="1:5" ht="14.45" customHeight="1" x14ac:dyDescent="0.25">
      <c r="A3" s="8" t="s">
        <v>36</v>
      </c>
      <c r="B3" s="9" t="s">
        <v>37</v>
      </c>
      <c r="C3" s="10" t="s">
        <v>39</v>
      </c>
      <c r="D3" s="11">
        <v>1</v>
      </c>
      <c r="E3" s="11">
        <v>1</v>
      </c>
    </row>
    <row r="4" spans="1:5" ht="14.45" customHeight="1" x14ac:dyDescent="0.25">
      <c r="A4" s="8" t="s">
        <v>36</v>
      </c>
      <c r="B4" s="9" t="s">
        <v>37</v>
      </c>
      <c r="C4" s="10" t="s">
        <v>40</v>
      </c>
      <c r="D4" s="11">
        <v>1</v>
      </c>
      <c r="E4" s="11">
        <v>1</v>
      </c>
    </row>
    <row r="5" spans="1:5" ht="14.45" customHeight="1" x14ac:dyDescent="0.25">
      <c r="A5" s="8" t="s">
        <v>36</v>
      </c>
      <c r="B5" s="9" t="s">
        <v>37</v>
      </c>
      <c r="C5" s="10" t="s">
        <v>41</v>
      </c>
      <c r="D5" s="11">
        <v>1</v>
      </c>
      <c r="E5" s="11">
        <v>1</v>
      </c>
    </row>
    <row r="6" spans="1:5" ht="14.45" customHeight="1" x14ac:dyDescent="0.25">
      <c r="A6" s="8" t="s">
        <v>36</v>
      </c>
      <c r="B6" s="9" t="s">
        <v>37</v>
      </c>
      <c r="C6" s="10" t="s">
        <v>42</v>
      </c>
      <c r="D6" s="11">
        <v>1</v>
      </c>
      <c r="E6" s="11">
        <v>1</v>
      </c>
    </row>
    <row r="7" spans="1:5" ht="14.45" customHeight="1" x14ac:dyDescent="0.25">
      <c r="A7" s="8" t="s">
        <v>36</v>
      </c>
      <c r="B7" s="9" t="s">
        <v>37</v>
      </c>
      <c r="C7" s="10" t="s">
        <v>43</v>
      </c>
      <c r="D7" s="11">
        <v>1</v>
      </c>
      <c r="E7" s="11">
        <v>1</v>
      </c>
    </row>
    <row r="8" spans="1:5" ht="14.45" customHeight="1" x14ac:dyDescent="0.25">
      <c r="A8" s="8" t="s">
        <v>36</v>
      </c>
      <c r="B8" s="9" t="s">
        <v>37</v>
      </c>
      <c r="C8" s="10" t="s">
        <v>44</v>
      </c>
      <c r="D8" s="11">
        <v>1</v>
      </c>
      <c r="E8" s="11">
        <v>1</v>
      </c>
    </row>
    <row r="9" spans="1:5" ht="14.45" customHeight="1" x14ac:dyDescent="0.25">
      <c r="A9" s="8" t="s">
        <v>36</v>
      </c>
      <c r="B9" s="9" t="s">
        <v>37</v>
      </c>
      <c r="C9" s="10" t="s">
        <v>45</v>
      </c>
      <c r="D9" s="11">
        <v>1</v>
      </c>
      <c r="E9" s="11">
        <v>1</v>
      </c>
    </row>
    <row r="10" spans="1:5" ht="14.45" customHeight="1" x14ac:dyDescent="0.25">
      <c r="A10" s="8" t="s">
        <v>36</v>
      </c>
      <c r="B10" s="9" t="s">
        <v>37</v>
      </c>
      <c r="C10" s="10" t="s">
        <v>46</v>
      </c>
      <c r="D10" s="11">
        <v>1</v>
      </c>
      <c r="E10" s="11">
        <v>1</v>
      </c>
    </row>
    <row r="11" spans="1:5" ht="14.45" customHeight="1" x14ac:dyDescent="0.25">
      <c r="A11" s="8" t="s">
        <v>36</v>
      </c>
      <c r="B11" s="9" t="s">
        <v>47</v>
      </c>
      <c r="C11" s="10" t="s">
        <v>48</v>
      </c>
      <c r="D11" s="11">
        <v>1</v>
      </c>
      <c r="E11" s="11">
        <v>1</v>
      </c>
    </row>
    <row r="12" spans="1:5" ht="14.45" customHeight="1" x14ac:dyDescent="0.25">
      <c r="A12" s="8" t="s">
        <v>36</v>
      </c>
      <c r="B12" s="9" t="s">
        <v>47</v>
      </c>
      <c r="C12" s="10" t="s">
        <v>49</v>
      </c>
      <c r="D12" s="11">
        <v>0</v>
      </c>
      <c r="E12" s="11">
        <v>1</v>
      </c>
    </row>
    <row r="13" spans="1:5" ht="14.45" customHeight="1" x14ac:dyDescent="0.25">
      <c r="A13" s="8" t="s">
        <v>36</v>
      </c>
      <c r="B13" s="9" t="s">
        <v>47</v>
      </c>
      <c r="C13" s="10" t="s">
        <v>50</v>
      </c>
      <c r="D13" s="11">
        <v>1</v>
      </c>
      <c r="E13" s="11">
        <v>1</v>
      </c>
    </row>
    <row r="14" spans="1:5" ht="14.45" customHeight="1" x14ac:dyDescent="0.25">
      <c r="A14" s="8" t="s">
        <v>36</v>
      </c>
      <c r="B14" s="9" t="s">
        <v>47</v>
      </c>
      <c r="C14" s="12" t="s">
        <v>51</v>
      </c>
      <c r="D14" s="11">
        <v>1</v>
      </c>
      <c r="E14" s="11">
        <v>1</v>
      </c>
    </row>
    <row r="15" spans="1:5" ht="14.45" customHeight="1" x14ac:dyDescent="0.25">
      <c r="A15" s="8" t="s">
        <v>36</v>
      </c>
      <c r="B15" s="9" t="s">
        <v>47</v>
      </c>
      <c r="C15" s="12" t="s">
        <v>52</v>
      </c>
      <c r="D15" s="11">
        <v>0</v>
      </c>
      <c r="E15" s="11">
        <v>1</v>
      </c>
    </row>
    <row r="16" spans="1:5" ht="14.45" customHeight="1" x14ac:dyDescent="0.25">
      <c r="A16" s="8" t="s">
        <v>36</v>
      </c>
      <c r="B16" s="9" t="s">
        <v>47</v>
      </c>
      <c r="C16" s="12" t="s">
        <v>53</v>
      </c>
      <c r="D16" s="11">
        <v>0</v>
      </c>
      <c r="E16" s="11">
        <v>1</v>
      </c>
    </row>
    <row r="17" spans="1:5" ht="14.45" customHeight="1" x14ac:dyDescent="0.25">
      <c r="A17" s="8" t="s">
        <v>36</v>
      </c>
      <c r="B17" s="9" t="s">
        <v>47</v>
      </c>
      <c r="C17" s="12" t="s">
        <v>54</v>
      </c>
      <c r="D17" s="11">
        <v>0</v>
      </c>
      <c r="E17" s="11">
        <v>1</v>
      </c>
    </row>
    <row r="18" spans="1:5" ht="14.45" customHeight="1" x14ac:dyDescent="0.25">
      <c r="A18" s="8" t="s">
        <v>36</v>
      </c>
      <c r="B18" s="9" t="s">
        <v>47</v>
      </c>
      <c r="C18" s="12" t="s">
        <v>55</v>
      </c>
      <c r="D18" s="11">
        <v>1</v>
      </c>
      <c r="E18" s="11">
        <v>1</v>
      </c>
    </row>
    <row r="19" spans="1:5" ht="14.45" customHeight="1" x14ac:dyDescent="0.25">
      <c r="A19" s="8" t="s">
        <v>36</v>
      </c>
      <c r="B19" s="9" t="s">
        <v>47</v>
      </c>
      <c r="C19" s="12" t="s">
        <v>56</v>
      </c>
      <c r="D19" s="11">
        <v>0</v>
      </c>
      <c r="E19" s="11">
        <v>1</v>
      </c>
    </row>
    <row r="20" spans="1:5" ht="14.45" customHeight="1" x14ac:dyDescent="0.25">
      <c r="A20" s="8" t="s">
        <v>36</v>
      </c>
      <c r="B20" s="9" t="s">
        <v>57</v>
      </c>
      <c r="C20" s="12" t="s">
        <v>58</v>
      </c>
      <c r="D20" s="11">
        <v>1</v>
      </c>
      <c r="E20" s="11">
        <v>1</v>
      </c>
    </row>
    <row r="21" spans="1:5" ht="14.45" customHeight="1" x14ac:dyDescent="0.25">
      <c r="A21" s="8" t="s">
        <v>36</v>
      </c>
      <c r="B21" s="9" t="s">
        <v>57</v>
      </c>
      <c r="C21" s="12" t="s">
        <v>59</v>
      </c>
      <c r="D21" s="11">
        <v>1</v>
      </c>
      <c r="E21" s="11">
        <v>1</v>
      </c>
    </row>
    <row r="22" spans="1:5" ht="14.45" customHeight="1" x14ac:dyDescent="0.25">
      <c r="A22" s="8" t="s">
        <v>36</v>
      </c>
      <c r="B22" s="9" t="s">
        <v>57</v>
      </c>
      <c r="C22" s="12" t="s">
        <v>60</v>
      </c>
      <c r="D22" s="11">
        <v>1</v>
      </c>
      <c r="E22" s="11">
        <v>1</v>
      </c>
    </row>
    <row r="23" spans="1:5" ht="14.45" customHeight="1" x14ac:dyDescent="0.25">
      <c r="A23" s="8" t="s">
        <v>36</v>
      </c>
      <c r="B23" s="9" t="s">
        <v>57</v>
      </c>
      <c r="C23" s="12" t="s">
        <v>61</v>
      </c>
      <c r="D23" s="11">
        <v>1</v>
      </c>
      <c r="E23" s="11">
        <v>1</v>
      </c>
    </row>
    <row r="24" spans="1:5" ht="14.45" customHeight="1" x14ac:dyDescent="0.25">
      <c r="A24" s="8" t="s">
        <v>36</v>
      </c>
      <c r="B24" s="9" t="s">
        <v>57</v>
      </c>
      <c r="C24" s="12" t="s">
        <v>62</v>
      </c>
      <c r="D24" s="11">
        <v>1</v>
      </c>
      <c r="E24" s="11">
        <v>1</v>
      </c>
    </row>
    <row r="25" spans="1:5" ht="14.45" customHeight="1" x14ac:dyDescent="0.25">
      <c r="A25" s="8" t="s">
        <v>36</v>
      </c>
      <c r="B25" s="9" t="s">
        <v>57</v>
      </c>
      <c r="C25" s="12" t="s">
        <v>63</v>
      </c>
      <c r="D25" s="11">
        <v>1</v>
      </c>
      <c r="E25" s="11">
        <v>1</v>
      </c>
    </row>
    <row r="26" spans="1:5" ht="14.45" customHeight="1" x14ac:dyDescent="0.25">
      <c r="A26" s="8" t="s">
        <v>36</v>
      </c>
      <c r="B26" s="9" t="s">
        <v>57</v>
      </c>
      <c r="C26" s="12" t="s">
        <v>64</v>
      </c>
      <c r="D26" s="11">
        <v>1</v>
      </c>
      <c r="E26" s="11">
        <v>1</v>
      </c>
    </row>
    <row r="27" spans="1:5" ht="14.45" customHeight="1" x14ac:dyDescent="0.25">
      <c r="A27" s="8" t="s">
        <v>36</v>
      </c>
      <c r="B27" s="9" t="s">
        <v>65</v>
      </c>
      <c r="C27" s="12" t="s">
        <v>66</v>
      </c>
      <c r="D27" s="11">
        <v>1</v>
      </c>
      <c r="E27" s="11">
        <v>1</v>
      </c>
    </row>
    <row r="28" spans="1:5" ht="14.45" customHeight="1" x14ac:dyDescent="0.25">
      <c r="A28" s="8" t="s">
        <v>36</v>
      </c>
      <c r="B28" s="9" t="s">
        <v>65</v>
      </c>
      <c r="C28" s="12" t="s">
        <v>67</v>
      </c>
      <c r="D28" s="11">
        <v>0</v>
      </c>
      <c r="E28" s="11">
        <v>1</v>
      </c>
    </row>
    <row r="29" spans="1:5" ht="14.45" customHeight="1" x14ac:dyDescent="0.25">
      <c r="A29" s="8" t="s">
        <v>36</v>
      </c>
      <c r="B29" s="9" t="s">
        <v>68</v>
      </c>
      <c r="C29" s="12" t="s">
        <v>69</v>
      </c>
      <c r="D29" s="11">
        <v>1</v>
      </c>
      <c r="E29" s="11">
        <v>1</v>
      </c>
    </row>
    <row r="30" spans="1:5" ht="14.45" customHeight="1" x14ac:dyDescent="0.25">
      <c r="A30" s="8" t="s">
        <v>36</v>
      </c>
      <c r="B30" s="9" t="s">
        <v>68</v>
      </c>
      <c r="C30" s="12" t="s">
        <v>70</v>
      </c>
      <c r="D30" s="11">
        <v>0</v>
      </c>
      <c r="E30" s="11">
        <v>1</v>
      </c>
    </row>
    <row r="31" spans="1:5" ht="14.45" customHeight="1" x14ac:dyDescent="0.25">
      <c r="A31" s="8" t="s">
        <v>36</v>
      </c>
      <c r="B31" s="9" t="s">
        <v>68</v>
      </c>
      <c r="C31" s="12" t="s">
        <v>71</v>
      </c>
      <c r="D31" s="11">
        <v>0</v>
      </c>
      <c r="E31" s="11">
        <v>0</v>
      </c>
    </row>
    <row r="32" spans="1:5" ht="14.45" customHeight="1" x14ac:dyDescent="0.25">
      <c r="A32" s="8" t="s">
        <v>36</v>
      </c>
      <c r="B32" s="9" t="s">
        <v>72</v>
      </c>
      <c r="C32" s="12" t="s">
        <v>73</v>
      </c>
      <c r="D32" s="11">
        <v>1</v>
      </c>
      <c r="E32" s="11">
        <v>1</v>
      </c>
    </row>
    <row r="33" spans="1:5" ht="14.45" customHeight="1" x14ac:dyDescent="0.25">
      <c r="A33" s="8" t="s">
        <v>36</v>
      </c>
      <c r="B33" s="9" t="s">
        <v>72</v>
      </c>
      <c r="C33" s="12" t="s">
        <v>74</v>
      </c>
      <c r="D33" s="11">
        <v>0</v>
      </c>
      <c r="E33" s="11">
        <v>1</v>
      </c>
    </row>
    <row r="34" spans="1:5" ht="14.45" customHeight="1" x14ac:dyDescent="0.25">
      <c r="A34" s="8" t="s">
        <v>36</v>
      </c>
      <c r="B34" s="9" t="s">
        <v>72</v>
      </c>
      <c r="C34" s="12" t="s">
        <v>75</v>
      </c>
      <c r="D34" s="11">
        <v>1</v>
      </c>
      <c r="E34" s="11">
        <v>1</v>
      </c>
    </row>
    <row r="35" spans="1:5" ht="14.45" customHeight="1" x14ac:dyDescent="0.25">
      <c r="A35" s="8" t="s">
        <v>36</v>
      </c>
      <c r="B35" s="9" t="s">
        <v>72</v>
      </c>
      <c r="C35" s="12" t="s">
        <v>76</v>
      </c>
      <c r="D35" s="11">
        <v>0</v>
      </c>
      <c r="E35" s="11">
        <v>1</v>
      </c>
    </row>
    <row r="36" spans="1:5" ht="14.45" customHeight="1" x14ac:dyDescent="0.25">
      <c r="A36" s="8" t="s">
        <v>36</v>
      </c>
      <c r="B36" s="9" t="s">
        <v>72</v>
      </c>
      <c r="C36" s="12" t="s">
        <v>77</v>
      </c>
      <c r="D36" s="11">
        <v>0</v>
      </c>
      <c r="E36" s="11">
        <v>1</v>
      </c>
    </row>
    <row r="37" spans="1:5" ht="14.45" customHeight="1" x14ac:dyDescent="0.25">
      <c r="A37" s="8" t="s">
        <v>36</v>
      </c>
      <c r="B37" s="9" t="s">
        <v>72</v>
      </c>
      <c r="C37" s="12" t="s">
        <v>78</v>
      </c>
      <c r="D37" s="11">
        <v>0</v>
      </c>
      <c r="E37" s="11">
        <v>1</v>
      </c>
    </row>
    <row r="38" spans="1:5" ht="14.45" customHeight="1" x14ac:dyDescent="0.25">
      <c r="A38" s="8" t="s">
        <v>36</v>
      </c>
      <c r="B38" s="9" t="s">
        <v>72</v>
      </c>
      <c r="C38" s="12" t="s">
        <v>79</v>
      </c>
      <c r="D38" s="11">
        <v>0</v>
      </c>
      <c r="E38" s="11">
        <v>0</v>
      </c>
    </row>
    <row r="39" spans="1:5" ht="14.45" customHeight="1" x14ac:dyDescent="0.25">
      <c r="A39" s="8" t="s">
        <v>36</v>
      </c>
      <c r="B39" s="9" t="s">
        <v>72</v>
      </c>
      <c r="C39" s="12" t="s">
        <v>80</v>
      </c>
      <c r="D39" s="11">
        <v>0</v>
      </c>
      <c r="E39" s="11">
        <v>0</v>
      </c>
    </row>
    <row r="40" spans="1:5" ht="14.45" customHeight="1" x14ac:dyDescent="0.25">
      <c r="A40" s="8" t="s">
        <v>36</v>
      </c>
      <c r="B40" s="9" t="s">
        <v>81</v>
      </c>
      <c r="C40" s="12" t="s">
        <v>82</v>
      </c>
      <c r="D40" s="11">
        <v>0</v>
      </c>
      <c r="E40" s="11">
        <v>0</v>
      </c>
    </row>
    <row r="41" spans="1:5" ht="14.45" customHeight="1" x14ac:dyDescent="0.25">
      <c r="A41" s="8" t="s">
        <v>36</v>
      </c>
      <c r="B41" s="9" t="s">
        <v>81</v>
      </c>
      <c r="C41" s="12" t="s">
        <v>83</v>
      </c>
      <c r="D41" s="11">
        <v>0</v>
      </c>
      <c r="E41" s="11">
        <v>0</v>
      </c>
    </row>
    <row r="42" spans="1:5" ht="14.45" customHeight="1" x14ac:dyDescent="0.25">
      <c r="A42" s="8" t="s">
        <v>36</v>
      </c>
      <c r="B42" s="9" t="s">
        <v>84</v>
      </c>
      <c r="C42" s="12" t="s">
        <v>85</v>
      </c>
      <c r="D42" s="11">
        <v>1</v>
      </c>
      <c r="E42" s="11">
        <v>1</v>
      </c>
    </row>
    <row r="43" spans="1:5" ht="14.45" customHeight="1" x14ac:dyDescent="0.25">
      <c r="A43" s="8" t="s">
        <v>36</v>
      </c>
      <c r="B43" s="9" t="s">
        <v>84</v>
      </c>
      <c r="C43" s="12" t="s">
        <v>86</v>
      </c>
      <c r="D43" s="11">
        <v>1</v>
      </c>
      <c r="E43" s="11">
        <v>1</v>
      </c>
    </row>
    <row r="44" spans="1:5" ht="14.45" customHeight="1" x14ac:dyDescent="0.25">
      <c r="A44" s="8" t="s">
        <v>36</v>
      </c>
      <c r="B44" s="9" t="s">
        <v>84</v>
      </c>
      <c r="C44" s="12" t="s">
        <v>87</v>
      </c>
      <c r="D44" s="11">
        <v>1</v>
      </c>
      <c r="E44" s="11">
        <v>1</v>
      </c>
    </row>
    <row r="45" spans="1:5" ht="14.45" customHeight="1" x14ac:dyDescent="0.25">
      <c r="A45" s="8" t="s">
        <v>36</v>
      </c>
      <c r="B45" s="9" t="s">
        <v>84</v>
      </c>
      <c r="C45" s="12" t="s">
        <v>88</v>
      </c>
      <c r="D45" s="11">
        <v>0</v>
      </c>
      <c r="E45" s="11">
        <v>0</v>
      </c>
    </row>
    <row r="46" spans="1:5" ht="14.45" customHeight="1" x14ac:dyDescent="0.25">
      <c r="A46" s="8" t="s">
        <v>36</v>
      </c>
      <c r="B46" s="9" t="s">
        <v>84</v>
      </c>
      <c r="C46" s="12" t="s">
        <v>89</v>
      </c>
      <c r="D46" s="11">
        <v>0</v>
      </c>
      <c r="E46" s="11">
        <v>0</v>
      </c>
    </row>
    <row r="47" spans="1:5" ht="14.45" customHeight="1" x14ac:dyDescent="0.25">
      <c r="A47" s="8" t="s">
        <v>36</v>
      </c>
      <c r="B47" s="9" t="s">
        <v>90</v>
      </c>
      <c r="C47" s="12" t="s">
        <v>91</v>
      </c>
      <c r="D47" s="11">
        <v>0</v>
      </c>
      <c r="E47" s="11">
        <v>0</v>
      </c>
    </row>
    <row r="48" spans="1:5" ht="14.45" customHeight="1" x14ac:dyDescent="0.25">
      <c r="A48" s="8" t="s">
        <v>36</v>
      </c>
      <c r="B48" s="9" t="s">
        <v>90</v>
      </c>
      <c r="C48" s="12" t="s">
        <v>92</v>
      </c>
      <c r="D48" s="11">
        <v>0</v>
      </c>
      <c r="E48" s="11">
        <v>0</v>
      </c>
    </row>
    <row r="49" spans="1:5" ht="14.45" customHeight="1" x14ac:dyDescent="0.25">
      <c r="A49" s="8" t="s">
        <v>36</v>
      </c>
      <c r="B49" s="9" t="s">
        <v>90</v>
      </c>
      <c r="C49" s="12" t="s">
        <v>93</v>
      </c>
      <c r="D49" s="11">
        <v>0</v>
      </c>
      <c r="E49" s="11">
        <v>0</v>
      </c>
    </row>
    <row r="50" spans="1:5" ht="14.45" customHeight="1" x14ac:dyDescent="0.25">
      <c r="A50" s="8" t="s">
        <v>36</v>
      </c>
      <c r="B50" s="9" t="s">
        <v>90</v>
      </c>
      <c r="C50" s="12" t="s">
        <v>94</v>
      </c>
      <c r="D50" s="11">
        <v>0</v>
      </c>
      <c r="E50" s="11">
        <v>0</v>
      </c>
    </row>
    <row r="51" spans="1:5" ht="14.45" customHeight="1" x14ac:dyDescent="0.25">
      <c r="A51" s="8" t="s">
        <v>95</v>
      </c>
      <c r="B51" s="9" t="s">
        <v>96</v>
      </c>
      <c r="C51" s="12" t="s">
        <v>97</v>
      </c>
      <c r="D51" s="11">
        <v>1</v>
      </c>
      <c r="E51" s="11">
        <v>1</v>
      </c>
    </row>
    <row r="52" spans="1:5" ht="14.45" customHeight="1" x14ac:dyDescent="0.25">
      <c r="A52" s="8" t="s">
        <v>95</v>
      </c>
      <c r="B52" s="9" t="s">
        <v>96</v>
      </c>
      <c r="C52" s="12" t="s">
        <v>98</v>
      </c>
      <c r="D52" s="11">
        <v>1</v>
      </c>
      <c r="E52" s="11">
        <v>1</v>
      </c>
    </row>
    <row r="53" spans="1:5" ht="14.45" customHeight="1" x14ac:dyDescent="0.25">
      <c r="A53" s="8" t="s">
        <v>95</v>
      </c>
      <c r="B53" s="9" t="s">
        <v>96</v>
      </c>
      <c r="C53" s="12" t="s">
        <v>99</v>
      </c>
      <c r="D53" s="11">
        <v>1</v>
      </c>
      <c r="E53" s="11">
        <v>1</v>
      </c>
    </row>
    <row r="54" spans="1:5" ht="14.45" customHeight="1" x14ac:dyDescent="0.25">
      <c r="A54" s="8" t="s">
        <v>95</v>
      </c>
      <c r="B54" s="9" t="s">
        <v>96</v>
      </c>
      <c r="C54" s="12" t="s">
        <v>100</v>
      </c>
      <c r="D54" s="11">
        <v>1</v>
      </c>
      <c r="E54" s="11">
        <v>1</v>
      </c>
    </row>
    <row r="55" spans="1:5" ht="14.45" customHeight="1" x14ac:dyDescent="0.25">
      <c r="A55" s="8" t="s">
        <v>95</v>
      </c>
      <c r="B55" s="9" t="s">
        <v>96</v>
      </c>
      <c r="C55" s="12" t="s">
        <v>101</v>
      </c>
      <c r="D55" s="11">
        <v>1</v>
      </c>
      <c r="E55" s="11">
        <v>1</v>
      </c>
    </row>
    <row r="56" spans="1:5" ht="14.45" customHeight="1" x14ac:dyDescent="0.25">
      <c r="A56" s="8" t="s">
        <v>95</v>
      </c>
      <c r="B56" s="9" t="s">
        <v>102</v>
      </c>
      <c r="C56" s="12" t="s">
        <v>103</v>
      </c>
      <c r="D56" s="11">
        <v>1</v>
      </c>
      <c r="E56" s="11">
        <v>1</v>
      </c>
    </row>
    <row r="57" spans="1:5" ht="14.45" customHeight="1" x14ac:dyDescent="0.25">
      <c r="A57" s="8" t="s">
        <v>95</v>
      </c>
      <c r="B57" s="9" t="s">
        <v>102</v>
      </c>
      <c r="C57" s="12" t="s">
        <v>104</v>
      </c>
      <c r="D57" s="11">
        <v>1</v>
      </c>
      <c r="E57" s="11">
        <v>1</v>
      </c>
    </row>
    <row r="58" spans="1:5" ht="14.45" customHeight="1" x14ac:dyDescent="0.25">
      <c r="A58" s="8" t="s">
        <v>95</v>
      </c>
      <c r="B58" s="9" t="s">
        <v>102</v>
      </c>
      <c r="C58" s="12" t="s">
        <v>105</v>
      </c>
      <c r="D58" s="11">
        <v>1</v>
      </c>
      <c r="E58" s="11">
        <v>1</v>
      </c>
    </row>
    <row r="59" spans="1:5" ht="14.45" customHeight="1" x14ac:dyDescent="0.25">
      <c r="A59" s="8" t="s">
        <v>95</v>
      </c>
      <c r="B59" s="9" t="s">
        <v>102</v>
      </c>
      <c r="C59" s="12" t="s">
        <v>106</v>
      </c>
      <c r="D59" s="11">
        <v>1</v>
      </c>
      <c r="E59" s="11">
        <v>1</v>
      </c>
    </row>
    <row r="60" spans="1:5" ht="14.45" customHeight="1" x14ac:dyDescent="0.25">
      <c r="A60" s="8" t="s">
        <v>95</v>
      </c>
      <c r="B60" s="9" t="s">
        <v>102</v>
      </c>
      <c r="C60" s="12" t="s">
        <v>107</v>
      </c>
      <c r="D60" s="11">
        <v>1</v>
      </c>
      <c r="E60" s="11">
        <v>1</v>
      </c>
    </row>
    <row r="61" spans="1:5" ht="14.45" customHeight="1" x14ac:dyDescent="0.25">
      <c r="A61" s="8" t="s">
        <v>95</v>
      </c>
      <c r="B61" s="9" t="s">
        <v>108</v>
      </c>
      <c r="C61" s="12" t="s">
        <v>109</v>
      </c>
      <c r="D61" s="11">
        <v>2</v>
      </c>
      <c r="E61" s="11">
        <v>2</v>
      </c>
    </row>
    <row r="62" spans="1:5" ht="14.45" customHeight="1" x14ac:dyDescent="0.25">
      <c r="A62" s="8" t="s">
        <v>95</v>
      </c>
      <c r="B62" s="9" t="s">
        <v>108</v>
      </c>
      <c r="C62" s="12" t="s">
        <v>110</v>
      </c>
      <c r="D62" s="11">
        <v>2</v>
      </c>
      <c r="E62" s="11">
        <v>2</v>
      </c>
    </row>
    <row r="63" spans="1:5" ht="14.45" customHeight="1" x14ac:dyDescent="0.25">
      <c r="A63" s="8" t="s">
        <v>95</v>
      </c>
      <c r="B63" s="9" t="s">
        <v>108</v>
      </c>
      <c r="C63" s="12" t="s">
        <v>111</v>
      </c>
      <c r="D63" s="11">
        <v>2</v>
      </c>
      <c r="E63" s="11">
        <v>2</v>
      </c>
    </row>
    <row r="64" spans="1:5" ht="14.45" customHeight="1" x14ac:dyDescent="0.25">
      <c r="A64" s="8" t="s">
        <v>95</v>
      </c>
      <c r="B64" s="9" t="s">
        <v>108</v>
      </c>
      <c r="C64" s="12" t="s">
        <v>112</v>
      </c>
      <c r="D64" s="11">
        <v>2</v>
      </c>
      <c r="E64" s="11">
        <v>2</v>
      </c>
    </row>
    <row r="65" spans="1:5" ht="14.45" customHeight="1" x14ac:dyDescent="0.25">
      <c r="A65" s="8" t="s">
        <v>113</v>
      </c>
      <c r="B65" s="9" t="s">
        <v>114</v>
      </c>
      <c r="C65" s="13" t="s">
        <v>115</v>
      </c>
      <c r="D65" s="11">
        <v>1</v>
      </c>
      <c r="E65" s="11">
        <v>1</v>
      </c>
    </row>
    <row r="66" spans="1:5" ht="14.45" customHeight="1" x14ac:dyDescent="0.25">
      <c r="A66" s="8" t="s">
        <v>113</v>
      </c>
      <c r="B66" s="9" t="s">
        <v>114</v>
      </c>
      <c r="C66" s="13" t="s">
        <v>116</v>
      </c>
      <c r="D66" s="11">
        <v>1</v>
      </c>
      <c r="E66" s="11">
        <v>1</v>
      </c>
    </row>
    <row r="67" spans="1:5" ht="14.45" customHeight="1" x14ac:dyDescent="0.25">
      <c r="A67" s="8" t="s">
        <v>113</v>
      </c>
      <c r="B67" s="9" t="s">
        <v>114</v>
      </c>
      <c r="C67" s="13" t="s">
        <v>117</v>
      </c>
      <c r="D67" s="11">
        <v>1</v>
      </c>
      <c r="E67" s="11">
        <v>1</v>
      </c>
    </row>
    <row r="68" spans="1:5" ht="14.45" customHeight="1" x14ac:dyDescent="0.25">
      <c r="A68" s="8" t="s">
        <v>113</v>
      </c>
      <c r="B68" s="9" t="s">
        <v>114</v>
      </c>
      <c r="C68" s="13" t="s">
        <v>118</v>
      </c>
      <c r="D68" s="11">
        <v>1</v>
      </c>
      <c r="E68" s="11">
        <v>1</v>
      </c>
    </row>
    <row r="69" spans="1:5" ht="14.45" customHeight="1" x14ac:dyDescent="0.25">
      <c r="A69" s="8" t="s">
        <v>113</v>
      </c>
      <c r="B69" s="9" t="s">
        <v>114</v>
      </c>
      <c r="C69" s="13" t="s">
        <v>119</v>
      </c>
      <c r="D69" s="11">
        <v>1</v>
      </c>
      <c r="E69" s="11">
        <v>1</v>
      </c>
    </row>
    <row r="70" spans="1:5" ht="14.45" customHeight="1" x14ac:dyDescent="0.25">
      <c r="A70" s="8" t="s">
        <v>113</v>
      </c>
      <c r="B70" s="9" t="s">
        <v>114</v>
      </c>
      <c r="C70" s="13" t="s">
        <v>120</v>
      </c>
      <c r="D70" s="11">
        <v>1</v>
      </c>
      <c r="E70" s="11">
        <v>1</v>
      </c>
    </row>
    <row r="71" spans="1:5" ht="14.45" customHeight="1" x14ac:dyDescent="0.25">
      <c r="A71" s="8" t="s">
        <v>113</v>
      </c>
      <c r="B71" s="9" t="s">
        <v>114</v>
      </c>
      <c r="C71" s="13" t="s">
        <v>121</v>
      </c>
      <c r="D71" s="11">
        <v>1</v>
      </c>
      <c r="E71" s="11">
        <v>1</v>
      </c>
    </row>
    <row r="72" spans="1:5" ht="14.45" customHeight="1" x14ac:dyDescent="0.25">
      <c r="A72" s="8" t="s">
        <v>113</v>
      </c>
      <c r="B72" s="9" t="s">
        <v>114</v>
      </c>
      <c r="C72" s="13" t="s">
        <v>122</v>
      </c>
      <c r="D72" s="11">
        <v>0</v>
      </c>
      <c r="E72" s="11">
        <v>1</v>
      </c>
    </row>
    <row r="73" spans="1:5" ht="14.45" customHeight="1" x14ac:dyDescent="0.25">
      <c r="A73" s="8" t="s">
        <v>113</v>
      </c>
      <c r="B73" s="9" t="s">
        <v>123</v>
      </c>
      <c r="C73" s="13" t="s">
        <v>124</v>
      </c>
      <c r="D73" s="11">
        <v>1</v>
      </c>
      <c r="E73" s="11">
        <v>1</v>
      </c>
    </row>
    <row r="74" spans="1:5" ht="14.45" customHeight="1" x14ac:dyDescent="0.25">
      <c r="A74" s="8" t="s">
        <v>113</v>
      </c>
      <c r="B74" s="9" t="s">
        <v>123</v>
      </c>
      <c r="C74" s="13" t="s">
        <v>125</v>
      </c>
      <c r="D74" s="11">
        <v>1</v>
      </c>
      <c r="E74" s="11">
        <v>1</v>
      </c>
    </row>
    <row r="75" spans="1:5" ht="14.45" customHeight="1" x14ac:dyDescent="0.25">
      <c r="A75" s="8" t="s">
        <v>113</v>
      </c>
      <c r="B75" s="9" t="s">
        <v>123</v>
      </c>
      <c r="C75" s="13" t="s">
        <v>126</v>
      </c>
      <c r="D75" s="11">
        <v>1</v>
      </c>
      <c r="E75" s="11">
        <v>1</v>
      </c>
    </row>
    <row r="76" spans="1:5" ht="14.45" customHeight="1" x14ac:dyDescent="0.25">
      <c r="A76" s="8" t="s">
        <v>113</v>
      </c>
      <c r="B76" s="9" t="s">
        <v>123</v>
      </c>
      <c r="C76" s="13" t="s">
        <v>127</v>
      </c>
      <c r="D76" s="11">
        <v>1</v>
      </c>
      <c r="E76" s="11">
        <v>1</v>
      </c>
    </row>
    <row r="77" spans="1:5" ht="14.45" customHeight="1" x14ac:dyDescent="0.25">
      <c r="A77" s="8" t="s">
        <v>113</v>
      </c>
      <c r="B77" s="9" t="s">
        <v>123</v>
      </c>
      <c r="C77" s="13" t="s">
        <v>128</v>
      </c>
      <c r="D77" s="11">
        <v>1</v>
      </c>
      <c r="E77" s="11">
        <v>1</v>
      </c>
    </row>
    <row r="78" spans="1:5" ht="14.45" customHeight="1" x14ac:dyDescent="0.25">
      <c r="A78" s="8" t="s">
        <v>129</v>
      </c>
      <c r="B78" s="9" t="s">
        <v>130</v>
      </c>
      <c r="C78" s="14" t="s">
        <v>131</v>
      </c>
      <c r="D78" s="11">
        <v>0</v>
      </c>
      <c r="E78" s="11">
        <v>0</v>
      </c>
    </row>
    <row r="79" spans="1:5" ht="14.45" customHeight="1" x14ac:dyDescent="0.25">
      <c r="A79" s="8" t="s">
        <v>129</v>
      </c>
      <c r="B79" s="9" t="s">
        <v>130</v>
      </c>
      <c r="C79" s="14" t="s">
        <v>132</v>
      </c>
      <c r="D79" s="11">
        <v>0</v>
      </c>
      <c r="E79" s="11">
        <v>0</v>
      </c>
    </row>
    <row r="80" spans="1:5" ht="14.45" customHeight="1" x14ac:dyDescent="0.25">
      <c r="A80" s="8" t="s">
        <v>129</v>
      </c>
      <c r="B80" s="9" t="s">
        <v>130</v>
      </c>
      <c r="C80" s="14" t="s">
        <v>133</v>
      </c>
      <c r="D80" s="11">
        <v>0</v>
      </c>
      <c r="E80" s="11">
        <v>0</v>
      </c>
    </row>
    <row r="81" spans="1:5" ht="14.45" customHeight="1" x14ac:dyDescent="0.25">
      <c r="A81" s="8" t="s">
        <v>129</v>
      </c>
      <c r="B81" s="9" t="s">
        <v>130</v>
      </c>
      <c r="C81" s="14" t="s">
        <v>134</v>
      </c>
      <c r="D81" s="11">
        <v>0</v>
      </c>
      <c r="E81" s="11">
        <v>0</v>
      </c>
    </row>
    <row r="82" spans="1:5" ht="14.45" customHeight="1" x14ac:dyDescent="0.25">
      <c r="A82" s="8" t="s">
        <v>129</v>
      </c>
      <c r="B82" s="9" t="s">
        <v>130</v>
      </c>
      <c r="C82" s="15" t="s">
        <v>135</v>
      </c>
      <c r="D82" s="11">
        <v>0</v>
      </c>
      <c r="E82" s="11">
        <v>0</v>
      </c>
    </row>
    <row r="83" spans="1:5" ht="14.45" customHeight="1" x14ac:dyDescent="0.25">
      <c r="A83" s="8" t="s">
        <v>129</v>
      </c>
      <c r="B83" s="9" t="s">
        <v>130</v>
      </c>
      <c r="C83" s="15" t="s">
        <v>136</v>
      </c>
      <c r="D83" s="11">
        <v>0</v>
      </c>
      <c r="E83" s="11">
        <v>0</v>
      </c>
    </row>
    <row r="84" spans="1:5" ht="14.45" customHeight="1" x14ac:dyDescent="0.25">
      <c r="A84" s="8" t="s">
        <v>129</v>
      </c>
      <c r="B84" s="9" t="s">
        <v>130</v>
      </c>
      <c r="C84" s="15" t="s">
        <v>137</v>
      </c>
      <c r="D84" s="11">
        <v>0</v>
      </c>
      <c r="E84" s="11">
        <v>0</v>
      </c>
    </row>
    <row r="85" spans="1:5" ht="14.45" customHeight="1" x14ac:dyDescent="0.25">
      <c r="A85" s="8" t="s">
        <v>129</v>
      </c>
      <c r="B85" s="9" t="s">
        <v>130</v>
      </c>
      <c r="C85" s="15" t="s">
        <v>138</v>
      </c>
      <c r="D85" s="11">
        <v>0</v>
      </c>
      <c r="E85" s="11">
        <v>0</v>
      </c>
    </row>
    <row r="86" spans="1:5" ht="14.45" customHeight="1" x14ac:dyDescent="0.25">
      <c r="A86" s="8" t="s">
        <v>129</v>
      </c>
      <c r="B86" s="9" t="s">
        <v>130</v>
      </c>
      <c r="C86" s="14" t="s">
        <v>139</v>
      </c>
      <c r="D86" s="11">
        <v>0</v>
      </c>
      <c r="E86" s="11">
        <v>0</v>
      </c>
    </row>
    <row r="87" spans="1:5" ht="14.45" customHeight="1" x14ac:dyDescent="0.25">
      <c r="A87" s="8" t="s">
        <v>129</v>
      </c>
      <c r="B87" s="9" t="s">
        <v>130</v>
      </c>
      <c r="C87" s="14" t="s">
        <v>140</v>
      </c>
      <c r="D87" s="11">
        <v>0</v>
      </c>
      <c r="E87" s="11">
        <v>0</v>
      </c>
    </row>
    <row r="88" spans="1:5" ht="14.45" customHeight="1" x14ac:dyDescent="0.25">
      <c r="A88" s="8" t="s">
        <v>129</v>
      </c>
      <c r="B88" s="9" t="s">
        <v>130</v>
      </c>
      <c r="C88" s="14" t="s">
        <v>141</v>
      </c>
      <c r="D88" s="11">
        <v>0</v>
      </c>
      <c r="E88" s="11">
        <v>0</v>
      </c>
    </row>
    <row r="89" spans="1:5" ht="14.45" customHeight="1" x14ac:dyDescent="0.25">
      <c r="A89" s="8" t="s">
        <v>129</v>
      </c>
      <c r="B89" s="9" t="s">
        <v>130</v>
      </c>
      <c r="C89" s="14" t="s">
        <v>142</v>
      </c>
      <c r="D89" s="11">
        <v>0</v>
      </c>
      <c r="E89" s="11">
        <v>0</v>
      </c>
    </row>
    <row r="90" spans="1:5" ht="14.45" customHeight="1" x14ac:dyDescent="0.25">
      <c r="A90" s="8" t="s">
        <v>129</v>
      </c>
      <c r="B90" s="9" t="s">
        <v>130</v>
      </c>
      <c r="C90" s="14" t="s">
        <v>143</v>
      </c>
      <c r="D90" s="11">
        <v>0</v>
      </c>
      <c r="E90" s="11">
        <v>0</v>
      </c>
    </row>
    <row r="91" spans="1:5" ht="14.45" customHeight="1" x14ac:dyDescent="0.25">
      <c r="A91" s="8" t="s">
        <v>129</v>
      </c>
      <c r="B91" s="9" t="s">
        <v>144</v>
      </c>
      <c r="C91" s="14" t="s">
        <v>145</v>
      </c>
      <c r="D91" s="11">
        <v>0</v>
      </c>
      <c r="E91" s="11">
        <v>0</v>
      </c>
    </row>
    <row r="92" spans="1:5" ht="14.45" customHeight="1" x14ac:dyDescent="0.25">
      <c r="A92" s="8" t="s">
        <v>129</v>
      </c>
      <c r="B92" s="9" t="s">
        <v>144</v>
      </c>
      <c r="C92" s="14" t="s">
        <v>146</v>
      </c>
      <c r="D92" s="11">
        <v>0</v>
      </c>
      <c r="E92" s="11">
        <v>0</v>
      </c>
    </row>
    <row r="93" spans="1:5" ht="14.45" customHeight="1" x14ac:dyDescent="0.25">
      <c r="A93" s="8" t="s">
        <v>129</v>
      </c>
      <c r="B93" s="9" t="s">
        <v>144</v>
      </c>
      <c r="C93" s="14" t="s">
        <v>147</v>
      </c>
      <c r="D93" s="11">
        <v>0</v>
      </c>
      <c r="E93" s="11">
        <v>0</v>
      </c>
    </row>
    <row r="94" spans="1:5" ht="14.45" customHeight="1" x14ac:dyDescent="0.25">
      <c r="A94" s="8" t="s">
        <v>129</v>
      </c>
      <c r="B94" s="9" t="s">
        <v>144</v>
      </c>
      <c r="C94" s="14" t="s">
        <v>148</v>
      </c>
      <c r="D94" s="11">
        <v>0</v>
      </c>
      <c r="E94" s="11">
        <v>0</v>
      </c>
    </row>
    <row r="95" spans="1:5" ht="14.45" customHeight="1" x14ac:dyDescent="0.25">
      <c r="A95" s="8" t="s">
        <v>129</v>
      </c>
      <c r="B95" s="9" t="s">
        <v>144</v>
      </c>
      <c r="C95" s="14" t="s">
        <v>149</v>
      </c>
      <c r="D95" s="11">
        <v>0</v>
      </c>
      <c r="E95" s="11">
        <v>0</v>
      </c>
    </row>
    <row r="96" spans="1:5" ht="14.45" customHeight="1" x14ac:dyDescent="0.25">
      <c r="A96" s="8" t="s">
        <v>129</v>
      </c>
      <c r="B96" s="9" t="s">
        <v>150</v>
      </c>
      <c r="C96" s="14" t="s">
        <v>151</v>
      </c>
      <c r="D96" s="11">
        <v>0</v>
      </c>
      <c r="E96" s="11">
        <v>0</v>
      </c>
    </row>
    <row r="97" spans="1:5" ht="14.45" customHeight="1" x14ac:dyDescent="0.25">
      <c r="A97" s="8" t="s">
        <v>129</v>
      </c>
      <c r="B97" s="9" t="s">
        <v>150</v>
      </c>
      <c r="C97" s="14" t="s">
        <v>152</v>
      </c>
      <c r="D97" s="11">
        <v>0</v>
      </c>
      <c r="E97" s="11">
        <v>0</v>
      </c>
    </row>
    <row r="98" spans="1:5" ht="14.45" customHeight="1" x14ac:dyDescent="0.25">
      <c r="A98" s="8" t="s">
        <v>129</v>
      </c>
      <c r="B98" s="9" t="s">
        <v>150</v>
      </c>
      <c r="C98" s="14" t="s">
        <v>153</v>
      </c>
      <c r="D98" s="11">
        <v>0</v>
      </c>
      <c r="E98" s="11">
        <v>0</v>
      </c>
    </row>
    <row r="99" spans="1:5" ht="14.45" customHeight="1" x14ac:dyDescent="0.25">
      <c r="A99" s="8" t="s">
        <v>129</v>
      </c>
      <c r="B99" s="9" t="s">
        <v>150</v>
      </c>
      <c r="C99" s="14" t="s">
        <v>154</v>
      </c>
      <c r="D99" s="11">
        <v>0</v>
      </c>
      <c r="E99" s="11">
        <v>0</v>
      </c>
    </row>
    <row r="100" spans="1:5" ht="14.45" customHeight="1" x14ac:dyDescent="0.25">
      <c r="A100" s="8" t="s">
        <v>129</v>
      </c>
      <c r="B100" s="9" t="s">
        <v>150</v>
      </c>
      <c r="C100" s="14" t="s">
        <v>155</v>
      </c>
      <c r="D100" s="11">
        <v>0</v>
      </c>
      <c r="E100" s="11">
        <v>0</v>
      </c>
    </row>
    <row r="101" spans="1:5" ht="14.45" customHeight="1" x14ac:dyDescent="0.25">
      <c r="A101" s="8" t="s">
        <v>129</v>
      </c>
      <c r="B101" s="9" t="s">
        <v>150</v>
      </c>
      <c r="C101" s="14" t="s">
        <v>156</v>
      </c>
      <c r="D101" s="11">
        <v>0</v>
      </c>
      <c r="E101" s="11">
        <v>0</v>
      </c>
    </row>
    <row r="102" spans="1:5" ht="14.45" customHeight="1" x14ac:dyDescent="0.25">
      <c r="A102" s="8" t="s">
        <v>129</v>
      </c>
      <c r="B102" s="9" t="s">
        <v>157</v>
      </c>
      <c r="C102" s="14" t="s">
        <v>158</v>
      </c>
      <c r="D102" s="11">
        <v>0</v>
      </c>
      <c r="E102" s="11">
        <v>0</v>
      </c>
    </row>
    <row r="103" spans="1:5" ht="14.45" customHeight="1" x14ac:dyDescent="0.25">
      <c r="A103" s="8" t="s">
        <v>129</v>
      </c>
      <c r="B103" s="9" t="s">
        <v>157</v>
      </c>
      <c r="C103" s="14" t="s">
        <v>159</v>
      </c>
      <c r="D103" s="11">
        <v>0</v>
      </c>
      <c r="E103" s="11">
        <v>0</v>
      </c>
    </row>
    <row r="104" spans="1:5" ht="14.45" customHeight="1" x14ac:dyDescent="0.25">
      <c r="A104" s="8" t="s">
        <v>129</v>
      </c>
      <c r="B104" s="9" t="s">
        <v>157</v>
      </c>
      <c r="C104" s="14" t="s">
        <v>160</v>
      </c>
      <c r="D104" s="11">
        <v>0</v>
      </c>
      <c r="E104" s="11">
        <v>0</v>
      </c>
    </row>
    <row r="105" spans="1:5" ht="14.45" customHeight="1" x14ac:dyDescent="0.25">
      <c r="A105" s="8" t="s">
        <v>129</v>
      </c>
      <c r="B105" s="9" t="s">
        <v>157</v>
      </c>
      <c r="C105" s="14" t="s">
        <v>161</v>
      </c>
      <c r="D105" s="11">
        <v>0</v>
      </c>
      <c r="E105" s="11">
        <v>0</v>
      </c>
    </row>
    <row r="106" spans="1:5" ht="14.45" customHeight="1" x14ac:dyDescent="0.25">
      <c r="A106" s="8" t="s">
        <v>129</v>
      </c>
      <c r="B106" s="9" t="s">
        <v>157</v>
      </c>
      <c r="C106" s="14" t="s">
        <v>162</v>
      </c>
      <c r="D106" s="11">
        <v>0</v>
      </c>
      <c r="E106" s="11">
        <v>0</v>
      </c>
    </row>
    <row r="107" spans="1:5" ht="14.45" customHeight="1" x14ac:dyDescent="0.25">
      <c r="A107" s="8" t="s">
        <v>129</v>
      </c>
      <c r="B107" s="9" t="s">
        <v>163</v>
      </c>
      <c r="C107" s="14" t="s">
        <v>164</v>
      </c>
      <c r="D107" s="11">
        <v>0</v>
      </c>
      <c r="E107" s="11">
        <v>0</v>
      </c>
    </row>
    <row r="108" spans="1:5" ht="14.45" customHeight="1" x14ac:dyDescent="0.25">
      <c r="A108" s="8" t="s">
        <v>129</v>
      </c>
      <c r="B108" s="9" t="s">
        <v>163</v>
      </c>
      <c r="C108" s="14" t="s">
        <v>165</v>
      </c>
      <c r="D108" s="11">
        <v>0</v>
      </c>
      <c r="E108" s="11">
        <v>0</v>
      </c>
    </row>
    <row r="109" spans="1:5" ht="14.45" customHeight="1" x14ac:dyDescent="0.25">
      <c r="A109" s="8" t="s">
        <v>129</v>
      </c>
      <c r="B109" s="9" t="s">
        <v>163</v>
      </c>
      <c r="C109" s="14" t="s">
        <v>166</v>
      </c>
      <c r="D109" s="11">
        <v>0</v>
      </c>
      <c r="E109" s="11">
        <v>0</v>
      </c>
    </row>
    <row r="110" spans="1:5" ht="14.45" customHeight="1" x14ac:dyDescent="0.25">
      <c r="A110" s="8" t="s">
        <v>129</v>
      </c>
      <c r="B110" s="9" t="s">
        <v>163</v>
      </c>
      <c r="C110" s="14" t="s">
        <v>167</v>
      </c>
      <c r="D110" s="11">
        <v>0</v>
      </c>
      <c r="E110" s="11">
        <v>0</v>
      </c>
    </row>
    <row r="111" spans="1:5" ht="14.45" customHeight="1" x14ac:dyDescent="0.25">
      <c r="A111" s="8" t="s">
        <v>129</v>
      </c>
      <c r="B111" s="9" t="s">
        <v>168</v>
      </c>
      <c r="C111" s="14" t="s">
        <v>169</v>
      </c>
      <c r="D111" s="11">
        <v>0</v>
      </c>
      <c r="E111" s="11">
        <v>0</v>
      </c>
    </row>
    <row r="112" spans="1:5" ht="14.45" customHeight="1" x14ac:dyDescent="0.25">
      <c r="A112" s="8" t="s">
        <v>129</v>
      </c>
      <c r="B112" s="9" t="s">
        <v>168</v>
      </c>
      <c r="C112" s="14" t="s">
        <v>170</v>
      </c>
      <c r="D112" s="11">
        <v>0</v>
      </c>
      <c r="E112" s="11">
        <v>0</v>
      </c>
    </row>
    <row r="113" spans="1:5" ht="14.45" customHeight="1" x14ac:dyDescent="0.25">
      <c r="A113" s="8" t="s">
        <v>129</v>
      </c>
      <c r="B113" s="9" t="s">
        <v>168</v>
      </c>
      <c r="C113" s="14" t="s">
        <v>171</v>
      </c>
      <c r="D113" s="11">
        <v>0</v>
      </c>
      <c r="E113" s="11">
        <v>0</v>
      </c>
    </row>
    <row r="114" spans="1:5" ht="14.45" customHeight="1" x14ac:dyDescent="0.25">
      <c r="A114" s="8" t="s">
        <v>172</v>
      </c>
      <c r="B114" s="9" t="s">
        <v>173</v>
      </c>
      <c r="C114" s="14" t="s">
        <v>174</v>
      </c>
      <c r="D114" s="11">
        <v>0</v>
      </c>
      <c r="E114" s="11">
        <v>0</v>
      </c>
    </row>
    <row r="115" spans="1:5" ht="14.45" customHeight="1" x14ac:dyDescent="0.25">
      <c r="A115" s="8" t="s">
        <v>172</v>
      </c>
      <c r="B115" s="9" t="s">
        <v>173</v>
      </c>
      <c r="C115" s="14" t="s">
        <v>175</v>
      </c>
      <c r="D115" s="11">
        <v>0</v>
      </c>
      <c r="E115" s="11">
        <v>0</v>
      </c>
    </row>
    <row r="116" spans="1:5" ht="14.45" customHeight="1" x14ac:dyDescent="0.25">
      <c r="A116" s="8" t="s">
        <v>172</v>
      </c>
      <c r="B116" s="9" t="s">
        <v>173</v>
      </c>
      <c r="C116" s="14" t="s">
        <v>176</v>
      </c>
      <c r="D116" s="11">
        <v>0</v>
      </c>
      <c r="E116" s="11">
        <v>0</v>
      </c>
    </row>
    <row r="117" spans="1:5" ht="14.45" customHeight="1" x14ac:dyDescent="0.25">
      <c r="A117" s="8" t="s">
        <v>172</v>
      </c>
      <c r="B117" s="9" t="s">
        <v>173</v>
      </c>
      <c r="C117" s="14" t="s">
        <v>177</v>
      </c>
      <c r="D117" s="11">
        <v>0</v>
      </c>
      <c r="E117" s="11">
        <v>0</v>
      </c>
    </row>
    <row r="118" spans="1:5" ht="14.45" customHeight="1" x14ac:dyDescent="0.25">
      <c r="A118" s="8" t="s">
        <v>172</v>
      </c>
      <c r="B118" s="9" t="s">
        <v>173</v>
      </c>
      <c r="C118" s="14" t="s">
        <v>178</v>
      </c>
      <c r="D118" s="11">
        <v>0</v>
      </c>
      <c r="E118" s="11">
        <v>0</v>
      </c>
    </row>
    <row r="119" spans="1:5" ht="14.45" customHeight="1" x14ac:dyDescent="0.25">
      <c r="A119" s="8" t="s">
        <v>172</v>
      </c>
      <c r="B119" s="9" t="s">
        <v>173</v>
      </c>
      <c r="C119" s="14" t="s">
        <v>179</v>
      </c>
      <c r="D119" s="11">
        <v>0</v>
      </c>
      <c r="E119" s="11">
        <v>0</v>
      </c>
    </row>
    <row r="120" spans="1:5" ht="14.45" customHeight="1" x14ac:dyDescent="0.25">
      <c r="A120" s="8" t="s">
        <v>172</v>
      </c>
      <c r="B120" s="9" t="s">
        <v>180</v>
      </c>
      <c r="C120" s="14" t="s">
        <v>181</v>
      </c>
      <c r="D120" s="11">
        <v>0</v>
      </c>
      <c r="E120" s="11">
        <v>0</v>
      </c>
    </row>
    <row r="121" spans="1:5" ht="14.45" customHeight="1" x14ac:dyDescent="0.25">
      <c r="A121" s="8" t="s">
        <v>172</v>
      </c>
      <c r="B121" s="9" t="s">
        <v>180</v>
      </c>
      <c r="C121" s="14" t="s">
        <v>182</v>
      </c>
      <c r="D121" s="11">
        <v>0</v>
      </c>
      <c r="E121" s="11">
        <v>0</v>
      </c>
    </row>
    <row r="122" spans="1:5" ht="14.45" customHeight="1" x14ac:dyDescent="0.25">
      <c r="A122" s="8" t="s">
        <v>172</v>
      </c>
      <c r="B122" s="9" t="s">
        <v>180</v>
      </c>
      <c r="C122" s="14" t="s">
        <v>183</v>
      </c>
      <c r="D122" s="11">
        <v>0</v>
      </c>
      <c r="E122" s="11">
        <v>0</v>
      </c>
    </row>
    <row r="123" spans="1:5" ht="14.45" customHeight="1" x14ac:dyDescent="0.25">
      <c r="A123" s="8" t="s">
        <v>172</v>
      </c>
      <c r="B123" s="9" t="s">
        <v>180</v>
      </c>
      <c r="C123" s="14" t="s">
        <v>184</v>
      </c>
      <c r="D123" s="11">
        <v>0</v>
      </c>
      <c r="E123" s="11">
        <v>0</v>
      </c>
    </row>
    <row r="124" spans="1:5" ht="14.45" customHeight="1" x14ac:dyDescent="0.25">
      <c r="A124" s="8" t="s">
        <v>172</v>
      </c>
      <c r="B124" s="9" t="s">
        <v>180</v>
      </c>
      <c r="C124" s="14" t="s">
        <v>185</v>
      </c>
      <c r="D124" s="11">
        <v>0</v>
      </c>
      <c r="E124" s="11">
        <v>0</v>
      </c>
    </row>
    <row r="125" spans="1:5" ht="14.45" customHeight="1" x14ac:dyDescent="0.25">
      <c r="A125" s="8" t="s">
        <v>172</v>
      </c>
      <c r="B125" s="9" t="s">
        <v>180</v>
      </c>
      <c r="C125" s="14" t="s">
        <v>186</v>
      </c>
      <c r="D125" s="11">
        <v>0</v>
      </c>
      <c r="E125" s="11">
        <v>0</v>
      </c>
    </row>
    <row r="126" spans="1:5" ht="14.45" customHeight="1" x14ac:dyDescent="0.25">
      <c r="A126" s="8" t="s">
        <v>172</v>
      </c>
      <c r="B126" s="9" t="s">
        <v>180</v>
      </c>
      <c r="C126" s="14" t="s">
        <v>187</v>
      </c>
      <c r="D126" s="11">
        <v>0</v>
      </c>
      <c r="E126" s="11">
        <v>0</v>
      </c>
    </row>
    <row r="127" spans="1:5" ht="14.45" customHeight="1" x14ac:dyDescent="0.25">
      <c r="A127" s="8" t="s">
        <v>172</v>
      </c>
      <c r="B127" s="9" t="s">
        <v>188</v>
      </c>
      <c r="C127" s="14" t="s">
        <v>189</v>
      </c>
      <c r="D127" s="11">
        <v>0</v>
      </c>
      <c r="E127" s="11">
        <v>0</v>
      </c>
    </row>
    <row r="128" spans="1:5" ht="14.45" customHeight="1" x14ac:dyDescent="0.25">
      <c r="A128" s="8" t="s">
        <v>172</v>
      </c>
      <c r="B128" s="9" t="s">
        <v>188</v>
      </c>
      <c r="C128" s="14" t="s">
        <v>190</v>
      </c>
      <c r="D128" s="11">
        <v>0</v>
      </c>
      <c r="E128" s="11">
        <v>0</v>
      </c>
    </row>
    <row r="129" spans="1:5" ht="14.45" customHeight="1" x14ac:dyDescent="0.25">
      <c r="A129" s="8" t="s">
        <v>172</v>
      </c>
      <c r="B129" s="9" t="s">
        <v>188</v>
      </c>
      <c r="C129" s="14" t="s">
        <v>191</v>
      </c>
      <c r="D129" s="11">
        <v>0</v>
      </c>
      <c r="E129" s="11">
        <v>0</v>
      </c>
    </row>
    <row r="130" spans="1:5" ht="14.45" customHeight="1" x14ac:dyDescent="0.25">
      <c r="A130" s="8" t="s">
        <v>172</v>
      </c>
      <c r="B130" s="9" t="s">
        <v>188</v>
      </c>
      <c r="C130" s="14" t="s">
        <v>192</v>
      </c>
      <c r="D130" s="11">
        <v>0</v>
      </c>
      <c r="E130" s="11">
        <v>0</v>
      </c>
    </row>
    <row r="131" spans="1:5" ht="14.45" customHeight="1" x14ac:dyDescent="0.25">
      <c r="A131" s="8" t="s">
        <v>172</v>
      </c>
      <c r="B131" s="9" t="s">
        <v>188</v>
      </c>
      <c r="C131" s="14" t="s">
        <v>193</v>
      </c>
      <c r="D131" s="11">
        <v>0</v>
      </c>
      <c r="E131" s="11">
        <v>0</v>
      </c>
    </row>
    <row r="132" spans="1:5" ht="14.45" customHeight="1" x14ac:dyDescent="0.25">
      <c r="A132" s="8" t="s">
        <v>172</v>
      </c>
      <c r="B132" s="9" t="s">
        <v>188</v>
      </c>
      <c r="C132" s="14" t="s">
        <v>194</v>
      </c>
      <c r="D132" s="11">
        <v>0</v>
      </c>
      <c r="E132" s="11">
        <v>0</v>
      </c>
    </row>
    <row r="133" spans="1:5" ht="14.45" customHeight="1" x14ac:dyDescent="0.25">
      <c r="A133" s="8" t="s">
        <v>172</v>
      </c>
      <c r="B133" s="9" t="s">
        <v>188</v>
      </c>
      <c r="C133" s="14" t="s">
        <v>195</v>
      </c>
      <c r="D133" s="11">
        <v>0</v>
      </c>
      <c r="E133" s="11">
        <v>0</v>
      </c>
    </row>
    <row r="134" spans="1:5" ht="14.45" customHeight="1" x14ac:dyDescent="0.25">
      <c r="A134" s="8" t="s">
        <v>172</v>
      </c>
      <c r="B134" s="9" t="s">
        <v>188</v>
      </c>
      <c r="C134" s="14" t="s">
        <v>196</v>
      </c>
      <c r="D134" s="11">
        <v>0</v>
      </c>
      <c r="E134" s="11">
        <v>0</v>
      </c>
    </row>
    <row r="135" spans="1:5" ht="14.45" customHeight="1" x14ac:dyDescent="0.25">
      <c r="A135" s="8" t="s">
        <v>172</v>
      </c>
      <c r="B135" s="9" t="s">
        <v>197</v>
      </c>
      <c r="C135" s="14" t="s">
        <v>198</v>
      </c>
      <c r="D135" s="11">
        <v>0</v>
      </c>
      <c r="E135" s="11">
        <v>0</v>
      </c>
    </row>
    <row r="136" spans="1:5" ht="14.45" customHeight="1" x14ac:dyDescent="0.25">
      <c r="A136" s="8" t="s">
        <v>172</v>
      </c>
      <c r="B136" s="9" t="s">
        <v>197</v>
      </c>
      <c r="C136" s="14" t="s">
        <v>199</v>
      </c>
      <c r="D136" s="11">
        <v>0</v>
      </c>
      <c r="E136" s="11">
        <v>0</v>
      </c>
    </row>
    <row r="137" spans="1:5" ht="14.45" customHeight="1" x14ac:dyDescent="0.25">
      <c r="A137" s="8" t="s">
        <v>172</v>
      </c>
      <c r="B137" s="9" t="s">
        <v>197</v>
      </c>
      <c r="C137" s="14" t="s">
        <v>200</v>
      </c>
      <c r="D137" s="11">
        <v>0</v>
      </c>
      <c r="E137" s="11">
        <v>0</v>
      </c>
    </row>
    <row r="138" spans="1:5" ht="14.45" customHeight="1" x14ac:dyDescent="0.25">
      <c r="A138" s="8" t="s">
        <v>172</v>
      </c>
      <c r="B138" s="9" t="s">
        <v>197</v>
      </c>
      <c r="C138" s="14" t="s">
        <v>201</v>
      </c>
      <c r="D138" s="11">
        <v>0</v>
      </c>
      <c r="E138" s="11">
        <v>0</v>
      </c>
    </row>
    <row r="139" spans="1:5" ht="14.45" customHeight="1" x14ac:dyDescent="0.25">
      <c r="A139" s="8" t="s">
        <v>172</v>
      </c>
      <c r="B139" s="9" t="s">
        <v>197</v>
      </c>
      <c r="C139" s="14" t="s">
        <v>202</v>
      </c>
      <c r="D139" s="11">
        <v>0</v>
      </c>
      <c r="E139" s="11">
        <v>0</v>
      </c>
    </row>
    <row r="140" spans="1:5" ht="14.45" customHeight="1" x14ac:dyDescent="0.25">
      <c r="A140" s="8" t="s">
        <v>172</v>
      </c>
      <c r="B140" s="9" t="s">
        <v>197</v>
      </c>
      <c r="C140" s="14" t="s">
        <v>203</v>
      </c>
      <c r="D140" s="11">
        <v>0</v>
      </c>
      <c r="E140" s="11">
        <v>0</v>
      </c>
    </row>
    <row r="141" spans="1:5" ht="14.45" customHeight="1" x14ac:dyDescent="0.25">
      <c r="A141" s="8" t="s">
        <v>172</v>
      </c>
      <c r="B141" s="9" t="s">
        <v>197</v>
      </c>
      <c r="C141" s="14" t="s">
        <v>204</v>
      </c>
      <c r="D141" s="11">
        <v>0</v>
      </c>
      <c r="E141" s="11">
        <v>0</v>
      </c>
    </row>
    <row r="142" spans="1:5" ht="14.45" customHeight="1" x14ac:dyDescent="0.25">
      <c r="A142" s="8" t="s">
        <v>172</v>
      </c>
      <c r="B142" s="9" t="s">
        <v>197</v>
      </c>
      <c r="C142" s="14" t="s">
        <v>205</v>
      </c>
      <c r="D142" s="11">
        <v>0</v>
      </c>
      <c r="E142" s="11">
        <v>0</v>
      </c>
    </row>
    <row r="143" spans="1:5" ht="14.45" customHeight="1" x14ac:dyDescent="0.25">
      <c r="A143" s="8" t="s">
        <v>172</v>
      </c>
      <c r="B143" s="9" t="s">
        <v>197</v>
      </c>
      <c r="C143" s="14" t="s">
        <v>206</v>
      </c>
      <c r="D143" s="11">
        <v>0</v>
      </c>
      <c r="E143" s="11">
        <v>0</v>
      </c>
    </row>
    <row r="144" spans="1:5" ht="14.45" customHeight="1" x14ac:dyDescent="0.25">
      <c r="A144" s="8" t="s">
        <v>172</v>
      </c>
      <c r="B144" s="9" t="s">
        <v>197</v>
      </c>
      <c r="C144" s="14" t="s">
        <v>207</v>
      </c>
      <c r="D144" s="11">
        <v>0</v>
      </c>
      <c r="E144" s="11">
        <v>0</v>
      </c>
    </row>
    <row r="145" spans="1:5" ht="14.45" customHeight="1" x14ac:dyDescent="0.25">
      <c r="A145" s="8" t="s">
        <v>172</v>
      </c>
      <c r="B145" s="9" t="s">
        <v>197</v>
      </c>
      <c r="C145" s="14" t="s">
        <v>208</v>
      </c>
      <c r="D145" s="11">
        <v>0</v>
      </c>
      <c r="E145" s="11">
        <v>0</v>
      </c>
    </row>
    <row r="146" spans="1:5" ht="14.45" customHeight="1" x14ac:dyDescent="0.25">
      <c r="A146" s="8" t="s">
        <v>172</v>
      </c>
      <c r="B146" s="9" t="s">
        <v>197</v>
      </c>
      <c r="C146" s="14" t="s">
        <v>209</v>
      </c>
      <c r="D146" s="11">
        <v>0</v>
      </c>
      <c r="E146" s="11">
        <v>0</v>
      </c>
    </row>
    <row r="147" spans="1:5" ht="14.45" customHeight="1" x14ac:dyDescent="0.25">
      <c r="A147" s="8" t="s">
        <v>172</v>
      </c>
      <c r="B147" s="9" t="s">
        <v>197</v>
      </c>
      <c r="C147" s="14" t="s">
        <v>210</v>
      </c>
      <c r="D147" s="11">
        <v>0</v>
      </c>
      <c r="E147" s="11">
        <v>0</v>
      </c>
    </row>
    <row r="148" spans="1:5" ht="14.45" customHeight="1" x14ac:dyDescent="0.25">
      <c r="A148" s="8" t="s">
        <v>172</v>
      </c>
      <c r="B148" s="9" t="s">
        <v>211</v>
      </c>
      <c r="C148" s="14" t="s">
        <v>212</v>
      </c>
      <c r="D148" s="11">
        <v>0</v>
      </c>
      <c r="E148" s="11">
        <v>0</v>
      </c>
    </row>
    <row r="149" spans="1:5" ht="14.45" customHeight="1" x14ac:dyDescent="0.25">
      <c r="A149" s="8" t="s">
        <v>172</v>
      </c>
      <c r="B149" s="9" t="s">
        <v>211</v>
      </c>
      <c r="C149" s="14" t="s">
        <v>213</v>
      </c>
      <c r="D149" s="11">
        <v>0</v>
      </c>
      <c r="E149" s="11">
        <v>0</v>
      </c>
    </row>
    <row r="150" spans="1:5" ht="14.45" customHeight="1" x14ac:dyDescent="0.25">
      <c r="A150" s="8" t="s">
        <v>172</v>
      </c>
      <c r="B150" s="9" t="s">
        <v>211</v>
      </c>
      <c r="C150" s="14" t="s">
        <v>214</v>
      </c>
      <c r="D150" s="11">
        <v>0</v>
      </c>
      <c r="E150" s="11">
        <v>0</v>
      </c>
    </row>
    <row r="151" spans="1:5" ht="14.45" customHeight="1" x14ac:dyDescent="0.25">
      <c r="A151" s="8" t="s">
        <v>172</v>
      </c>
      <c r="B151" s="9" t="s">
        <v>211</v>
      </c>
      <c r="C151" s="14" t="s">
        <v>215</v>
      </c>
      <c r="D151" s="11">
        <v>0</v>
      </c>
      <c r="E151" s="11">
        <v>0</v>
      </c>
    </row>
    <row r="152" spans="1:5" ht="14.45" customHeight="1" x14ac:dyDescent="0.25">
      <c r="A152" s="8" t="s">
        <v>172</v>
      </c>
      <c r="B152" s="9" t="s">
        <v>211</v>
      </c>
      <c r="C152" s="14" t="s">
        <v>216</v>
      </c>
      <c r="D152" s="11">
        <v>0</v>
      </c>
      <c r="E152" s="11">
        <v>0</v>
      </c>
    </row>
    <row r="153" spans="1:5" ht="14.45" customHeight="1" x14ac:dyDescent="0.25">
      <c r="A153" s="8" t="s">
        <v>172</v>
      </c>
      <c r="B153" s="9" t="s">
        <v>211</v>
      </c>
      <c r="C153" s="14" t="s">
        <v>217</v>
      </c>
      <c r="D153" s="11">
        <v>0</v>
      </c>
      <c r="E153" s="11">
        <v>0</v>
      </c>
    </row>
    <row r="154" spans="1:5" ht="14.45" customHeight="1" x14ac:dyDescent="0.25">
      <c r="A154" s="8" t="s">
        <v>172</v>
      </c>
      <c r="B154" s="9" t="s">
        <v>211</v>
      </c>
      <c r="C154" s="14" t="s">
        <v>218</v>
      </c>
      <c r="D154" s="11">
        <v>0</v>
      </c>
      <c r="E154" s="11">
        <v>0</v>
      </c>
    </row>
    <row r="155" spans="1:5" ht="14.45" customHeight="1" x14ac:dyDescent="0.25">
      <c r="A155" s="8" t="s">
        <v>172</v>
      </c>
      <c r="B155" s="9" t="s">
        <v>211</v>
      </c>
      <c r="C155" s="14" t="s">
        <v>219</v>
      </c>
      <c r="D155" s="11">
        <v>0</v>
      </c>
      <c r="E155" s="11">
        <v>0</v>
      </c>
    </row>
    <row r="156" spans="1:5" ht="14.45" customHeight="1" x14ac:dyDescent="0.25">
      <c r="A156" s="8" t="s">
        <v>172</v>
      </c>
      <c r="B156" s="9" t="s">
        <v>220</v>
      </c>
      <c r="C156" s="14" t="s">
        <v>221</v>
      </c>
      <c r="D156" s="11">
        <v>0</v>
      </c>
      <c r="E156" s="11">
        <v>0</v>
      </c>
    </row>
    <row r="157" spans="1:5" ht="14.45" customHeight="1" x14ac:dyDescent="0.25">
      <c r="A157" s="8" t="s">
        <v>172</v>
      </c>
      <c r="B157" s="9" t="s">
        <v>220</v>
      </c>
      <c r="C157" s="14" t="s">
        <v>222</v>
      </c>
      <c r="D157" s="11">
        <v>0</v>
      </c>
      <c r="E157" s="11">
        <v>0</v>
      </c>
    </row>
    <row r="158" spans="1:5" ht="14.45" customHeight="1" x14ac:dyDescent="0.25">
      <c r="A158" s="8" t="s">
        <v>172</v>
      </c>
      <c r="B158" s="9" t="s">
        <v>220</v>
      </c>
      <c r="C158" s="14" t="s">
        <v>87</v>
      </c>
      <c r="D158" s="11">
        <v>0</v>
      </c>
      <c r="E158" s="11">
        <v>0</v>
      </c>
    </row>
    <row r="159" spans="1:5" ht="14.45" customHeight="1" x14ac:dyDescent="0.25">
      <c r="A159" s="8" t="s">
        <v>172</v>
      </c>
      <c r="B159" s="9" t="s">
        <v>220</v>
      </c>
      <c r="C159" s="14" t="s">
        <v>223</v>
      </c>
      <c r="D159" s="11">
        <v>0</v>
      </c>
      <c r="E159" s="11">
        <v>0</v>
      </c>
    </row>
    <row r="160" spans="1:5" ht="14.45" customHeight="1" x14ac:dyDescent="0.25">
      <c r="A160" s="8" t="s">
        <v>172</v>
      </c>
      <c r="B160" s="9" t="s">
        <v>220</v>
      </c>
      <c r="C160" s="14" t="s">
        <v>224</v>
      </c>
      <c r="D160" s="11">
        <v>0</v>
      </c>
      <c r="E160" s="11">
        <v>0</v>
      </c>
    </row>
    <row r="161" spans="1:5" ht="14.45" customHeight="1" x14ac:dyDescent="0.25">
      <c r="A161" s="8" t="s">
        <v>172</v>
      </c>
      <c r="B161" s="9" t="s">
        <v>220</v>
      </c>
      <c r="C161" s="14" t="s">
        <v>225</v>
      </c>
      <c r="D161" s="11">
        <v>0</v>
      </c>
      <c r="E161" s="11">
        <v>0</v>
      </c>
    </row>
    <row r="162" spans="1:5" ht="14.45" customHeight="1" x14ac:dyDescent="0.25">
      <c r="A162" s="8" t="s">
        <v>226</v>
      </c>
      <c r="B162" s="9" t="s">
        <v>227</v>
      </c>
      <c r="C162" s="14" t="s">
        <v>228</v>
      </c>
      <c r="D162" s="11">
        <v>0</v>
      </c>
      <c r="E162" s="11">
        <v>0</v>
      </c>
    </row>
    <row r="163" spans="1:5" ht="14.45" customHeight="1" x14ac:dyDescent="0.25">
      <c r="A163" s="8" t="s">
        <v>226</v>
      </c>
      <c r="B163" s="9" t="s">
        <v>227</v>
      </c>
      <c r="C163" s="14" t="s">
        <v>229</v>
      </c>
      <c r="D163" s="11">
        <v>0</v>
      </c>
      <c r="E163" s="11">
        <v>0</v>
      </c>
    </row>
    <row r="164" spans="1:5" ht="14.45" customHeight="1" x14ac:dyDescent="0.25">
      <c r="A164" s="8" t="s">
        <v>226</v>
      </c>
      <c r="B164" s="9" t="s">
        <v>227</v>
      </c>
      <c r="C164" s="14" t="s">
        <v>230</v>
      </c>
      <c r="D164" s="11">
        <v>0</v>
      </c>
      <c r="E164" s="11">
        <v>0</v>
      </c>
    </row>
    <row r="165" spans="1:5" ht="14.45" customHeight="1" x14ac:dyDescent="0.25">
      <c r="A165" s="8" t="s">
        <v>226</v>
      </c>
      <c r="B165" s="9" t="s">
        <v>231</v>
      </c>
      <c r="C165" s="14" t="s">
        <v>232</v>
      </c>
      <c r="D165" s="11">
        <v>0</v>
      </c>
      <c r="E165" s="11">
        <v>0</v>
      </c>
    </row>
    <row r="166" spans="1:5" ht="14.45" customHeight="1" x14ac:dyDescent="0.25">
      <c r="A166" s="8" t="s">
        <v>226</v>
      </c>
      <c r="B166" s="9" t="s">
        <v>231</v>
      </c>
      <c r="C166" s="14" t="s">
        <v>233</v>
      </c>
      <c r="D166" s="11">
        <v>0</v>
      </c>
      <c r="E166" s="11">
        <v>0</v>
      </c>
    </row>
    <row r="167" spans="1:5" ht="14.45" customHeight="1" x14ac:dyDescent="0.25">
      <c r="A167" s="8" t="s">
        <v>226</v>
      </c>
      <c r="B167" s="9" t="s">
        <v>231</v>
      </c>
      <c r="C167" s="14" t="s">
        <v>234</v>
      </c>
      <c r="D167" s="11">
        <v>0</v>
      </c>
      <c r="E167" s="11">
        <v>0</v>
      </c>
    </row>
    <row r="168" spans="1:5" ht="14.45" customHeight="1" x14ac:dyDescent="0.25">
      <c r="A168" s="8" t="s">
        <v>226</v>
      </c>
      <c r="B168" s="9" t="s">
        <v>231</v>
      </c>
      <c r="C168" s="16" t="s">
        <v>235</v>
      </c>
      <c r="D168" s="11">
        <v>0</v>
      </c>
      <c r="E168" s="11">
        <v>0</v>
      </c>
    </row>
    <row r="169" spans="1:5" x14ac:dyDescent="0.25">
      <c r="B169" s="1"/>
    </row>
    <row r="170" spans="1:5" x14ac:dyDescent="0.25">
      <c r="B170" s="1"/>
    </row>
  </sheetData>
  <conditionalFormatting sqref="D2:E168">
    <cfRule type="cellIs" dxfId="14" priority="1" operator="equal">
      <formula>4</formula>
    </cfRule>
    <cfRule type="cellIs" dxfId="13" priority="2" operator="equal">
      <formula>3</formula>
    </cfRule>
    <cfRule type="cellIs" dxfId="12" priority="3" operator="equal">
      <formula>2</formula>
    </cfRule>
    <cfRule type="cellIs" dxfId="11" priority="4" operator="equal">
      <formula>1</formula>
    </cfRule>
    <cfRule type="cellIs" dxfId="10" priority="5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C05A-0A99-4AE7-831C-A0C26FE4D190}">
  <dimension ref="A1:E434"/>
  <sheetViews>
    <sheetView workbookViewId="0">
      <selection activeCell="A167" sqref="A2:A167"/>
    </sheetView>
  </sheetViews>
  <sheetFormatPr defaultRowHeight="15" x14ac:dyDescent="0.25"/>
  <cols>
    <col min="1" max="1" width="34.42578125" customWidth="1"/>
    <col min="2" max="2" width="38.85546875" customWidth="1"/>
    <col min="3" max="3" width="62.28515625" customWidth="1"/>
    <col min="4" max="5" width="27.7109375" customWidth="1"/>
  </cols>
  <sheetData>
    <row r="1" spans="1:5" ht="14.45" customHeight="1" x14ac:dyDescent="0.25">
      <c r="A1" s="4" t="s">
        <v>31</v>
      </c>
      <c r="B1" s="4" t="s">
        <v>32</v>
      </c>
      <c r="C1" s="5" t="s">
        <v>33</v>
      </c>
      <c r="D1" s="6" t="s">
        <v>34</v>
      </c>
      <c r="E1" s="7" t="s">
        <v>35</v>
      </c>
    </row>
    <row r="2" spans="1:5" ht="14.45" customHeight="1" x14ac:dyDescent="0.25">
      <c r="A2" s="18" t="s">
        <v>236</v>
      </c>
      <c r="B2" s="13" t="s">
        <v>237</v>
      </c>
      <c r="C2" s="19" t="s">
        <v>238</v>
      </c>
      <c r="D2" s="20">
        <v>1</v>
      </c>
      <c r="E2" s="21">
        <v>2</v>
      </c>
    </row>
    <row r="3" spans="1:5" ht="14.45" customHeight="1" x14ac:dyDescent="0.25">
      <c r="A3" s="18" t="s">
        <v>236</v>
      </c>
      <c r="B3" s="13" t="s">
        <v>237</v>
      </c>
      <c r="C3" s="19" t="s">
        <v>239</v>
      </c>
      <c r="D3" s="20">
        <v>3</v>
      </c>
      <c r="E3" s="21">
        <v>3</v>
      </c>
    </row>
    <row r="4" spans="1:5" ht="14.45" customHeight="1" x14ac:dyDescent="0.25">
      <c r="A4" s="18" t="s">
        <v>236</v>
      </c>
      <c r="B4" s="13" t="s">
        <v>237</v>
      </c>
      <c r="C4" s="19" t="s">
        <v>240</v>
      </c>
      <c r="D4" s="20">
        <v>2</v>
      </c>
      <c r="E4" s="21">
        <v>3</v>
      </c>
    </row>
    <row r="5" spans="1:5" ht="14.45" customHeight="1" x14ac:dyDescent="0.25">
      <c r="A5" s="18" t="s">
        <v>236</v>
      </c>
      <c r="B5" s="13" t="s">
        <v>237</v>
      </c>
      <c r="C5" s="19" t="s">
        <v>241</v>
      </c>
      <c r="D5" s="20">
        <v>3</v>
      </c>
      <c r="E5" s="21">
        <v>3</v>
      </c>
    </row>
    <row r="6" spans="1:5" ht="14.45" customHeight="1" x14ac:dyDescent="0.25">
      <c r="A6" s="18" t="s">
        <v>236</v>
      </c>
      <c r="B6" s="13" t="s">
        <v>237</v>
      </c>
      <c r="C6" s="19" t="s">
        <v>242</v>
      </c>
      <c r="D6" s="20">
        <v>2</v>
      </c>
      <c r="E6" s="21">
        <v>3</v>
      </c>
    </row>
    <row r="7" spans="1:5" ht="14.45" customHeight="1" x14ac:dyDescent="0.25">
      <c r="A7" s="18" t="s">
        <v>236</v>
      </c>
      <c r="B7" s="13" t="s">
        <v>237</v>
      </c>
      <c r="C7" s="19" t="s">
        <v>243</v>
      </c>
      <c r="D7" s="20">
        <v>3</v>
      </c>
      <c r="E7" s="21">
        <v>3</v>
      </c>
    </row>
    <row r="8" spans="1:5" ht="14.45" customHeight="1" x14ac:dyDescent="0.25">
      <c r="A8" s="18" t="s">
        <v>236</v>
      </c>
      <c r="B8" s="13" t="s">
        <v>237</v>
      </c>
      <c r="C8" s="19" t="s">
        <v>244</v>
      </c>
      <c r="D8" s="20">
        <v>3</v>
      </c>
      <c r="E8" s="21">
        <v>3</v>
      </c>
    </row>
    <row r="9" spans="1:5" ht="14.45" customHeight="1" x14ac:dyDescent="0.25">
      <c r="A9" s="18" t="s">
        <v>236</v>
      </c>
      <c r="B9" s="13" t="s">
        <v>245</v>
      </c>
      <c r="C9" s="19" t="s">
        <v>246</v>
      </c>
      <c r="D9" s="20">
        <v>2</v>
      </c>
      <c r="E9" s="21">
        <v>3</v>
      </c>
    </row>
    <row r="10" spans="1:5" ht="14.45" customHeight="1" x14ac:dyDescent="0.25">
      <c r="A10" s="18" t="s">
        <v>236</v>
      </c>
      <c r="B10" s="13" t="s">
        <v>245</v>
      </c>
      <c r="C10" s="19" t="s">
        <v>247</v>
      </c>
      <c r="D10" s="20">
        <v>2</v>
      </c>
      <c r="E10" s="21">
        <v>3</v>
      </c>
    </row>
    <row r="11" spans="1:5" ht="14.45" customHeight="1" x14ac:dyDescent="0.25">
      <c r="A11" s="18" t="s">
        <v>236</v>
      </c>
      <c r="B11" s="13" t="s">
        <v>245</v>
      </c>
      <c r="C11" s="19" t="s">
        <v>248</v>
      </c>
      <c r="D11" s="20">
        <v>2</v>
      </c>
      <c r="E11" s="21">
        <v>3</v>
      </c>
    </row>
    <row r="12" spans="1:5" ht="14.45" customHeight="1" x14ac:dyDescent="0.25">
      <c r="A12" s="18" t="s">
        <v>236</v>
      </c>
      <c r="B12" s="13" t="s">
        <v>245</v>
      </c>
      <c r="C12" s="19" t="s">
        <v>249</v>
      </c>
      <c r="D12" s="20">
        <v>0</v>
      </c>
      <c r="E12" s="21">
        <v>3</v>
      </c>
    </row>
    <row r="13" spans="1:5" ht="14.45" customHeight="1" x14ac:dyDescent="0.25">
      <c r="A13" s="18" t="s">
        <v>236</v>
      </c>
      <c r="B13" s="13" t="s">
        <v>245</v>
      </c>
      <c r="C13" s="19" t="s">
        <v>250</v>
      </c>
      <c r="D13" s="20">
        <v>1</v>
      </c>
      <c r="E13" s="21">
        <v>3</v>
      </c>
    </row>
    <row r="14" spans="1:5" ht="14.45" customHeight="1" x14ac:dyDescent="0.25">
      <c r="A14" s="18" t="s">
        <v>236</v>
      </c>
      <c r="B14" s="13" t="s">
        <v>245</v>
      </c>
      <c r="C14" s="19" t="s">
        <v>251</v>
      </c>
      <c r="D14" s="20">
        <v>1</v>
      </c>
      <c r="E14" s="21">
        <v>3</v>
      </c>
    </row>
    <row r="15" spans="1:5" ht="14.45" customHeight="1" x14ac:dyDescent="0.25">
      <c r="A15" s="18" t="s">
        <v>236</v>
      </c>
      <c r="B15" s="13" t="s">
        <v>245</v>
      </c>
      <c r="C15" s="19" t="s">
        <v>252</v>
      </c>
      <c r="D15" s="20">
        <v>1</v>
      </c>
      <c r="E15" s="21">
        <v>3</v>
      </c>
    </row>
    <row r="16" spans="1:5" ht="14.45" customHeight="1" x14ac:dyDescent="0.25">
      <c r="A16" s="18" t="s">
        <v>236</v>
      </c>
      <c r="B16" s="13" t="s">
        <v>245</v>
      </c>
      <c r="C16" s="19" t="s">
        <v>253</v>
      </c>
      <c r="D16" s="20">
        <v>1</v>
      </c>
      <c r="E16" s="21">
        <v>3</v>
      </c>
    </row>
    <row r="17" spans="1:5" ht="14.45" customHeight="1" x14ac:dyDescent="0.25">
      <c r="A17" s="18" t="s">
        <v>236</v>
      </c>
      <c r="B17" s="13" t="s">
        <v>245</v>
      </c>
      <c r="C17" s="19" t="s">
        <v>254</v>
      </c>
      <c r="D17" s="20">
        <v>0</v>
      </c>
      <c r="E17" s="21">
        <v>0</v>
      </c>
    </row>
    <row r="18" spans="1:5" ht="14.45" customHeight="1" x14ac:dyDescent="0.25">
      <c r="A18" s="18" t="s">
        <v>236</v>
      </c>
      <c r="B18" s="13" t="s">
        <v>245</v>
      </c>
      <c r="C18" s="19" t="s">
        <v>255</v>
      </c>
      <c r="D18" s="20">
        <v>1</v>
      </c>
      <c r="E18" s="21">
        <v>3</v>
      </c>
    </row>
    <row r="19" spans="1:5" ht="14.45" customHeight="1" x14ac:dyDescent="0.25">
      <c r="A19" s="18" t="s">
        <v>236</v>
      </c>
      <c r="B19" s="13" t="s">
        <v>245</v>
      </c>
      <c r="C19" s="19" t="s">
        <v>256</v>
      </c>
      <c r="D19" s="20">
        <v>2</v>
      </c>
      <c r="E19" s="21">
        <v>3</v>
      </c>
    </row>
    <row r="20" spans="1:5" ht="14.45" customHeight="1" x14ac:dyDescent="0.25">
      <c r="A20" s="18" t="s">
        <v>236</v>
      </c>
      <c r="B20" s="13" t="s">
        <v>257</v>
      </c>
      <c r="C20" s="19" t="s">
        <v>258</v>
      </c>
      <c r="D20" s="20">
        <v>1</v>
      </c>
      <c r="E20" s="21">
        <v>3</v>
      </c>
    </row>
    <row r="21" spans="1:5" ht="14.45" customHeight="1" x14ac:dyDescent="0.25">
      <c r="A21" s="18" t="s">
        <v>236</v>
      </c>
      <c r="B21" s="13" t="s">
        <v>257</v>
      </c>
      <c r="C21" s="19" t="s">
        <v>259</v>
      </c>
      <c r="D21" s="20">
        <v>1</v>
      </c>
      <c r="E21" s="21">
        <v>1</v>
      </c>
    </row>
    <row r="22" spans="1:5" ht="14.45" customHeight="1" x14ac:dyDescent="0.25">
      <c r="A22" s="18" t="s">
        <v>236</v>
      </c>
      <c r="B22" s="13" t="s">
        <v>257</v>
      </c>
      <c r="C22" s="19" t="s">
        <v>260</v>
      </c>
      <c r="D22" s="20">
        <v>1</v>
      </c>
      <c r="E22" s="21">
        <v>3</v>
      </c>
    </row>
    <row r="23" spans="1:5" ht="14.45" customHeight="1" x14ac:dyDescent="0.25">
      <c r="A23" s="18" t="s">
        <v>236</v>
      </c>
      <c r="B23" s="13" t="s">
        <v>261</v>
      </c>
      <c r="C23" s="19" t="s">
        <v>262</v>
      </c>
      <c r="D23" s="20">
        <v>0</v>
      </c>
      <c r="E23" s="21">
        <v>1</v>
      </c>
    </row>
    <row r="24" spans="1:5" ht="14.45" customHeight="1" x14ac:dyDescent="0.25">
      <c r="A24" s="18" t="s">
        <v>236</v>
      </c>
      <c r="B24" s="13" t="s">
        <v>261</v>
      </c>
      <c r="C24" s="19" t="s">
        <v>263</v>
      </c>
      <c r="D24" s="20">
        <v>0</v>
      </c>
      <c r="E24" s="21">
        <v>1</v>
      </c>
    </row>
    <row r="25" spans="1:5" ht="14.45" customHeight="1" x14ac:dyDescent="0.25">
      <c r="A25" s="18" t="s">
        <v>236</v>
      </c>
      <c r="B25" s="13" t="s">
        <v>261</v>
      </c>
      <c r="C25" s="19" t="s">
        <v>264</v>
      </c>
      <c r="D25" s="20">
        <v>0</v>
      </c>
      <c r="E25" s="21">
        <v>1</v>
      </c>
    </row>
    <row r="26" spans="1:5" ht="14.45" customHeight="1" x14ac:dyDescent="0.25">
      <c r="A26" s="18" t="s">
        <v>236</v>
      </c>
      <c r="B26" s="13" t="s">
        <v>261</v>
      </c>
      <c r="C26" s="19" t="s">
        <v>265</v>
      </c>
      <c r="D26" s="20">
        <v>1</v>
      </c>
      <c r="E26" s="21">
        <v>3</v>
      </c>
    </row>
    <row r="27" spans="1:5" ht="14.45" customHeight="1" x14ac:dyDescent="0.25">
      <c r="A27" s="18" t="s">
        <v>236</v>
      </c>
      <c r="B27" s="13" t="s">
        <v>261</v>
      </c>
      <c r="C27" s="19" t="s">
        <v>266</v>
      </c>
      <c r="D27" s="20">
        <v>0</v>
      </c>
      <c r="E27" s="21">
        <v>1</v>
      </c>
    </row>
    <row r="28" spans="1:5" ht="14.45" customHeight="1" x14ac:dyDescent="0.25">
      <c r="A28" s="18" t="s">
        <v>236</v>
      </c>
      <c r="B28" s="13" t="s">
        <v>261</v>
      </c>
      <c r="C28" s="19" t="s">
        <v>267</v>
      </c>
      <c r="D28" s="20">
        <v>1</v>
      </c>
      <c r="E28" s="21">
        <v>3</v>
      </c>
    </row>
    <row r="29" spans="1:5" ht="14.45" customHeight="1" x14ac:dyDescent="0.25">
      <c r="A29" s="18" t="s">
        <v>236</v>
      </c>
      <c r="B29" s="13" t="s">
        <v>268</v>
      </c>
      <c r="C29" s="19" t="s">
        <v>269</v>
      </c>
      <c r="D29" s="20">
        <v>2</v>
      </c>
      <c r="E29" s="21">
        <v>3</v>
      </c>
    </row>
    <row r="30" spans="1:5" ht="14.45" customHeight="1" x14ac:dyDescent="0.25">
      <c r="A30" s="18" t="s">
        <v>236</v>
      </c>
      <c r="B30" s="13" t="s">
        <v>268</v>
      </c>
      <c r="C30" s="19" t="s">
        <v>270</v>
      </c>
      <c r="D30" s="20">
        <v>3</v>
      </c>
      <c r="E30" s="21">
        <v>3</v>
      </c>
    </row>
    <row r="31" spans="1:5" ht="14.45" customHeight="1" x14ac:dyDescent="0.25">
      <c r="A31" s="18" t="s">
        <v>236</v>
      </c>
      <c r="B31" s="13" t="s">
        <v>268</v>
      </c>
      <c r="C31" s="19" t="s">
        <v>271</v>
      </c>
      <c r="D31" s="20">
        <v>1</v>
      </c>
      <c r="E31" s="21">
        <v>3</v>
      </c>
    </row>
    <row r="32" spans="1:5" ht="14.45" customHeight="1" x14ac:dyDescent="0.25">
      <c r="A32" s="18" t="s">
        <v>236</v>
      </c>
      <c r="B32" s="13" t="s">
        <v>268</v>
      </c>
      <c r="C32" s="19" t="s">
        <v>272</v>
      </c>
      <c r="D32" s="20">
        <v>1</v>
      </c>
      <c r="E32" s="21">
        <v>3</v>
      </c>
    </row>
    <row r="33" spans="1:5" ht="14.45" customHeight="1" x14ac:dyDescent="0.25">
      <c r="A33" s="18" t="s">
        <v>236</v>
      </c>
      <c r="B33" s="13" t="s">
        <v>273</v>
      </c>
      <c r="C33" s="19" t="s">
        <v>274</v>
      </c>
      <c r="D33" s="20">
        <v>1</v>
      </c>
      <c r="E33" s="21">
        <v>0</v>
      </c>
    </row>
    <row r="34" spans="1:5" ht="14.45" customHeight="1" x14ac:dyDescent="0.25">
      <c r="A34" s="18" t="s">
        <v>236</v>
      </c>
      <c r="B34" s="13" t="s">
        <v>273</v>
      </c>
      <c r="C34" s="19" t="s">
        <v>275</v>
      </c>
      <c r="D34" s="20">
        <v>0</v>
      </c>
      <c r="E34" s="21">
        <v>1</v>
      </c>
    </row>
    <row r="35" spans="1:5" ht="14.45" customHeight="1" x14ac:dyDescent="0.25">
      <c r="A35" s="18" t="s">
        <v>236</v>
      </c>
      <c r="B35" s="13" t="s">
        <v>273</v>
      </c>
      <c r="C35" s="19" t="s">
        <v>276</v>
      </c>
      <c r="D35" s="20">
        <v>1</v>
      </c>
      <c r="E35" s="21">
        <v>2</v>
      </c>
    </row>
    <row r="36" spans="1:5" ht="14.45" customHeight="1" x14ac:dyDescent="0.25">
      <c r="A36" s="18" t="s">
        <v>236</v>
      </c>
      <c r="B36" s="13" t="s">
        <v>273</v>
      </c>
      <c r="C36" s="19" t="s">
        <v>277</v>
      </c>
      <c r="D36" s="20">
        <v>1</v>
      </c>
      <c r="E36" s="21">
        <v>3</v>
      </c>
    </row>
    <row r="37" spans="1:5" ht="14.45" customHeight="1" x14ac:dyDescent="0.25">
      <c r="A37" s="18" t="s">
        <v>278</v>
      </c>
      <c r="B37" s="13" t="s">
        <v>279</v>
      </c>
      <c r="C37" s="19" t="s">
        <v>280</v>
      </c>
      <c r="D37" s="20">
        <v>0</v>
      </c>
      <c r="E37" s="21">
        <v>0</v>
      </c>
    </row>
    <row r="38" spans="1:5" ht="14.45" customHeight="1" x14ac:dyDescent="0.25">
      <c r="A38" s="18" t="s">
        <v>278</v>
      </c>
      <c r="B38" s="13" t="s">
        <v>279</v>
      </c>
      <c r="C38" s="19" t="s">
        <v>281</v>
      </c>
      <c r="D38" s="20">
        <v>0</v>
      </c>
      <c r="E38" s="21">
        <v>0</v>
      </c>
    </row>
    <row r="39" spans="1:5" ht="14.45" customHeight="1" x14ac:dyDescent="0.25">
      <c r="A39" s="18" t="s">
        <v>278</v>
      </c>
      <c r="B39" s="13" t="s">
        <v>279</v>
      </c>
      <c r="C39" s="19" t="s">
        <v>282</v>
      </c>
      <c r="D39" s="20">
        <v>0</v>
      </c>
      <c r="E39" s="21">
        <v>0</v>
      </c>
    </row>
    <row r="40" spans="1:5" ht="14.45" customHeight="1" x14ac:dyDescent="0.25">
      <c r="A40" s="18" t="s">
        <v>278</v>
      </c>
      <c r="B40" s="13" t="s">
        <v>279</v>
      </c>
      <c r="C40" s="19" t="s">
        <v>283</v>
      </c>
      <c r="D40" s="20">
        <v>0</v>
      </c>
      <c r="E40" s="21">
        <v>0</v>
      </c>
    </row>
    <row r="41" spans="1:5" ht="14.45" customHeight="1" x14ac:dyDescent="0.25">
      <c r="A41" s="18" t="s">
        <v>278</v>
      </c>
      <c r="B41" s="13" t="s">
        <v>279</v>
      </c>
      <c r="C41" s="22" t="s">
        <v>284</v>
      </c>
      <c r="D41" s="20">
        <v>0</v>
      </c>
      <c r="E41" s="21">
        <v>0</v>
      </c>
    </row>
    <row r="42" spans="1:5" ht="14.45" customHeight="1" x14ac:dyDescent="0.25">
      <c r="A42" s="18" t="s">
        <v>278</v>
      </c>
      <c r="B42" s="13" t="s">
        <v>279</v>
      </c>
      <c r="C42" s="22" t="s">
        <v>285</v>
      </c>
      <c r="D42" s="20">
        <v>0</v>
      </c>
      <c r="E42" s="21">
        <v>0</v>
      </c>
    </row>
    <row r="43" spans="1:5" ht="14.45" customHeight="1" x14ac:dyDescent="0.25">
      <c r="A43" s="18" t="s">
        <v>278</v>
      </c>
      <c r="B43" s="13" t="s">
        <v>279</v>
      </c>
      <c r="C43" s="22" t="s">
        <v>286</v>
      </c>
      <c r="D43" s="20">
        <v>0</v>
      </c>
      <c r="E43" s="21">
        <v>0</v>
      </c>
    </row>
    <row r="44" spans="1:5" ht="14.45" customHeight="1" x14ac:dyDescent="0.25">
      <c r="A44" s="18" t="s">
        <v>278</v>
      </c>
      <c r="B44" s="13" t="s">
        <v>279</v>
      </c>
      <c r="C44" s="22" t="s">
        <v>287</v>
      </c>
      <c r="D44" s="20">
        <v>0</v>
      </c>
      <c r="E44" s="21">
        <v>0</v>
      </c>
    </row>
    <row r="45" spans="1:5" ht="14.45" customHeight="1" x14ac:dyDescent="0.25">
      <c r="A45" s="18" t="s">
        <v>278</v>
      </c>
      <c r="B45" s="13" t="s">
        <v>279</v>
      </c>
      <c r="C45" s="22" t="s">
        <v>288</v>
      </c>
      <c r="D45" s="20">
        <v>0</v>
      </c>
      <c r="E45" s="21">
        <v>0</v>
      </c>
    </row>
    <row r="46" spans="1:5" ht="14.45" customHeight="1" x14ac:dyDescent="0.25">
      <c r="A46" s="18" t="s">
        <v>278</v>
      </c>
      <c r="B46" s="13" t="s">
        <v>279</v>
      </c>
      <c r="C46" s="22" t="s">
        <v>289</v>
      </c>
      <c r="D46" s="20">
        <v>0</v>
      </c>
      <c r="E46" s="21">
        <v>0</v>
      </c>
    </row>
    <row r="47" spans="1:5" ht="14.45" customHeight="1" x14ac:dyDescent="0.25">
      <c r="A47" s="18" t="s">
        <v>278</v>
      </c>
      <c r="B47" s="13" t="s">
        <v>279</v>
      </c>
      <c r="C47" s="22" t="s">
        <v>290</v>
      </c>
      <c r="D47" s="20">
        <v>0</v>
      </c>
      <c r="E47" s="21">
        <v>0</v>
      </c>
    </row>
    <row r="48" spans="1:5" ht="14.45" customHeight="1" x14ac:dyDescent="0.25">
      <c r="A48" s="18" t="s">
        <v>278</v>
      </c>
      <c r="B48" s="13" t="s">
        <v>291</v>
      </c>
      <c r="C48" s="22" t="s">
        <v>292</v>
      </c>
      <c r="D48" s="20">
        <v>3</v>
      </c>
      <c r="E48" s="21">
        <v>3</v>
      </c>
    </row>
    <row r="49" spans="1:5" ht="14.45" customHeight="1" x14ac:dyDescent="0.25">
      <c r="A49" s="18" t="s">
        <v>278</v>
      </c>
      <c r="B49" s="13" t="s">
        <v>291</v>
      </c>
      <c r="C49" s="19" t="s">
        <v>293</v>
      </c>
      <c r="D49" s="20">
        <v>3</v>
      </c>
      <c r="E49" s="21">
        <v>3</v>
      </c>
    </row>
    <row r="50" spans="1:5" ht="14.45" customHeight="1" x14ac:dyDescent="0.25">
      <c r="A50" s="18" t="s">
        <v>278</v>
      </c>
      <c r="B50" s="13" t="s">
        <v>291</v>
      </c>
      <c r="C50" s="19" t="s">
        <v>294</v>
      </c>
      <c r="D50" s="20">
        <v>0</v>
      </c>
      <c r="E50" s="21">
        <v>1</v>
      </c>
    </row>
    <row r="51" spans="1:5" ht="14.45" customHeight="1" x14ac:dyDescent="0.25">
      <c r="A51" s="18" t="s">
        <v>278</v>
      </c>
      <c r="B51" s="13" t="s">
        <v>291</v>
      </c>
      <c r="C51" s="19" t="s">
        <v>295</v>
      </c>
      <c r="D51" s="20">
        <v>0</v>
      </c>
      <c r="E51" s="21">
        <v>1</v>
      </c>
    </row>
    <row r="52" spans="1:5" ht="14.45" customHeight="1" x14ac:dyDescent="0.25">
      <c r="A52" s="18" t="s">
        <v>278</v>
      </c>
      <c r="B52" s="13" t="s">
        <v>291</v>
      </c>
      <c r="C52" s="19" t="s">
        <v>296</v>
      </c>
      <c r="D52" s="20">
        <v>0</v>
      </c>
      <c r="E52" s="21">
        <v>2</v>
      </c>
    </row>
    <row r="53" spans="1:5" ht="14.45" customHeight="1" x14ac:dyDescent="0.25">
      <c r="A53" s="18" t="s">
        <v>278</v>
      </c>
      <c r="B53" s="13" t="s">
        <v>291</v>
      </c>
      <c r="C53" s="19" t="s">
        <v>297</v>
      </c>
      <c r="D53" s="20">
        <v>0</v>
      </c>
      <c r="E53" s="21">
        <v>2</v>
      </c>
    </row>
    <row r="54" spans="1:5" ht="14.45" customHeight="1" x14ac:dyDescent="0.25">
      <c r="A54" s="18" t="s">
        <v>278</v>
      </c>
      <c r="B54" s="13" t="s">
        <v>291</v>
      </c>
      <c r="C54" s="19" t="s">
        <v>298</v>
      </c>
      <c r="D54" s="20">
        <v>2</v>
      </c>
      <c r="E54" s="21">
        <v>3</v>
      </c>
    </row>
    <row r="55" spans="1:5" ht="14.45" customHeight="1" x14ac:dyDescent="0.25">
      <c r="A55" s="18" t="s">
        <v>278</v>
      </c>
      <c r="B55" s="13" t="s">
        <v>299</v>
      </c>
      <c r="C55" s="22" t="s">
        <v>300</v>
      </c>
      <c r="D55" s="20">
        <v>1</v>
      </c>
      <c r="E55" s="21">
        <v>2</v>
      </c>
    </row>
    <row r="56" spans="1:5" ht="14.45" customHeight="1" x14ac:dyDescent="0.25">
      <c r="A56" s="18" t="s">
        <v>278</v>
      </c>
      <c r="B56" s="13" t="s">
        <v>299</v>
      </c>
      <c r="C56" s="22" t="s">
        <v>301</v>
      </c>
      <c r="D56" s="20">
        <v>1</v>
      </c>
      <c r="E56" s="21">
        <v>1</v>
      </c>
    </row>
    <row r="57" spans="1:5" ht="14.45" customHeight="1" x14ac:dyDescent="0.25">
      <c r="A57" s="18" t="s">
        <v>278</v>
      </c>
      <c r="B57" s="13" t="s">
        <v>299</v>
      </c>
      <c r="C57" s="22" t="s">
        <v>302</v>
      </c>
      <c r="D57" s="20">
        <v>1</v>
      </c>
      <c r="E57" s="21">
        <v>2</v>
      </c>
    </row>
    <row r="58" spans="1:5" ht="14.45" customHeight="1" x14ac:dyDescent="0.25">
      <c r="A58" s="18" t="s">
        <v>278</v>
      </c>
      <c r="B58" s="13" t="s">
        <v>303</v>
      </c>
      <c r="C58" s="22" t="s">
        <v>304</v>
      </c>
      <c r="D58" s="20">
        <v>0</v>
      </c>
      <c r="E58" s="21">
        <v>1</v>
      </c>
    </row>
    <row r="59" spans="1:5" ht="14.45" customHeight="1" x14ac:dyDescent="0.25">
      <c r="A59" s="18" t="s">
        <v>278</v>
      </c>
      <c r="B59" s="13" t="s">
        <v>303</v>
      </c>
      <c r="C59" s="22" t="s">
        <v>305</v>
      </c>
      <c r="D59" s="20">
        <v>0</v>
      </c>
      <c r="E59" s="21">
        <v>1</v>
      </c>
    </row>
    <row r="60" spans="1:5" ht="14.45" customHeight="1" x14ac:dyDescent="0.25">
      <c r="A60" s="18" t="s">
        <v>278</v>
      </c>
      <c r="B60" s="13" t="s">
        <v>303</v>
      </c>
      <c r="C60" s="22" t="s">
        <v>306</v>
      </c>
      <c r="D60" s="20">
        <v>0</v>
      </c>
      <c r="E60" s="21">
        <v>1</v>
      </c>
    </row>
    <row r="61" spans="1:5" ht="14.45" customHeight="1" x14ac:dyDescent="0.25">
      <c r="A61" s="18" t="s">
        <v>278</v>
      </c>
      <c r="B61" s="13" t="s">
        <v>307</v>
      </c>
      <c r="C61" s="22" t="s">
        <v>308</v>
      </c>
      <c r="D61" s="20">
        <v>0</v>
      </c>
      <c r="E61" s="21">
        <v>0</v>
      </c>
    </row>
    <row r="62" spans="1:5" ht="14.45" customHeight="1" x14ac:dyDescent="0.25">
      <c r="A62" s="18" t="s">
        <v>278</v>
      </c>
      <c r="B62" s="13" t="s">
        <v>307</v>
      </c>
      <c r="C62" s="22" t="s">
        <v>309</v>
      </c>
      <c r="D62" s="20">
        <v>0</v>
      </c>
      <c r="E62" s="21">
        <v>0</v>
      </c>
    </row>
    <row r="63" spans="1:5" ht="14.45" customHeight="1" x14ac:dyDescent="0.25">
      <c r="A63" s="18" t="s">
        <v>278</v>
      </c>
      <c r="B63" s="13" t="s">
        <v>310</v>
      </c>
      <c r="C63" s="22" t="s">
        <v>311</v>
      </c>
      <c r="D63" s="20">
        <v>0</v>
      </c>
      <c r="E63" s="21">
        <v>0</v>
      </c>
    </row>
    <row r="64" spans="1:5" ht="14.45" customHeight="1" x14ac:dyDescent="0.25">
      <c r="A64" s="18" t="s">
        <v>278</v>
      </c>
      <c r="B64" s="13" t="s">
        <v>310</v>
      </c>
      <c r="C64" s="22" t="s">
        <v>312</v>
      </c>
      <c r="D64" s="20">
        <v>0</v>
      </c>
      <c r="E64" s="21">
        <v>0</v>
      </c>
    </row>
    <row r="65" spans="1:5" ht="14.45" customHeight="1" x14ac:dyDescent="0.25">
      <c r="A65" s="18" t="s">
        <v>278</v>
      </c>
      <c r="B65" s="13" t="s">
        <v>310</v>
      </c>
      <c r="C65" s="22" t="s">
        <v>313</v>
      </c>
      <c r="D65" s="20">
        <v>0</v>
      </c>
      <c r="E65" s="21">
        <v>0</v>
      </c>
    </row>
    <row r="66" spans="1:5" ht="14.45" customHeight="1" x14ac:dyDescent="0.25">
      <c r="A66" s="18" t="s">
        <v>278</v>
      </c>
      <c r="B66" s="13" t="s">
        <v>310</v>
      </c>
      <c r="C66" s="22" t="s">
        <v>314</v>
      </c>
      <c r="D66" s="20">
        <v>0</v>
      </c>
      <c r="E66" s="21">
        <v>0</v>
      </c>
    </row>
    <row r="67" spans="1:5" ht="14.45" customHeight="1" x14ac:dyDescent="0.25">
      <c r="A67" s="18" t="s">
        <v>278</v>
      </c>
      <c r="B67" s="13" t="s">
        <v>310</v>
      </c>
      <c r="C67" s="22" t="s">
        <v>315</v>
      </c>
      <c r="D67" s="20">
        <v>0</v>
      </c>
      <c r="E67" s="21">
        <v>0</v>
      </c>
    </row>
    <row r="68" spans="1:5" ht="14.45" customHeight="1" x14ac:dyDescent="0.25">
      <c r="A68" s="18" t="s">
        <v>278</v>
      </c>
      <c r="B68" s="13" t="s">
        <v>316</v>
      </c>
      <c r="C68" s="22" t="s">
        <v>317</v>
      </c>
      <c r="D68" s="20">
        <v>0</v>
      </c>
      <c r="E68" s="21">
        <v>0</v>
      </c>
    </row>
    <row r="69" spans="1:5" ht="14.45" customHeight="1" x14ac:dyDescent="0.25">
      <c r="A69" s="18" t="s">
        <v>278</v>
      </c>
      <c r="B69" s="13" t="s">
        <v>316</v>
      </c>
      <c r="C69" s="22" t="s">
        <v>318</v>
      </c>
      <c r="D69" s="20">
        <v>0</v>
      </c>
      <c r="E69" s="21">
        <v>0</v>
      </c>
    </row>
    <row r="70" spans="1:5" ht="14.45" customHeight="1" x14ac:dyDescent="0.25">
      <c r="A70" s="18" t="s">
        <v>278</v>
      </c>
      <c r="B70" s="13" t="s">
        <v>316</v>
      </c>
      <c r="C70" s="22" t="s">
        <v>319</v>
      </c>
      <c r="D70" s="20">
        <v>0</v>
      </c>
      <c r="E70" s="21">
        <v>0</v>
      </c>
    </row>
    <row r="71" spans="1:5" ht="14.45" customHeight="1" x14ac:dyDescent="0.25">
      <c r="A71" s="18" t="s">
        <v>278</v>
      </c>
      <c r="B71" s="13" t="s">
        <v>320</v>
      </c>
      <c r="C71" s="22" t="s">
        <v>321</v>
      </c>
      <c r="D71" s="20">
        <v>0</v>
      </c>
      <c r="E71" s="21">
        <v>0</v>
      </c>
    </row>
    <row r="72" spans="1:5" ht="14.45" customHeight="1" x14ac:dyDescent="0.25">
      <c r="A72" s="18" t="s">
        <v>278</v>
      </c>
      <c r="B72" s="13" t="s">
        <v>320</v>
      </c>
      <c r="C72" s="22" t="s">
        <v>322</v>
      </c>
      <c r="D72" s="20">
        <v>0</v>
      </c>
      <c r="E72" s="21">
        <v>0</v>
      </c>
    </row>
    <row r="73" spans="1:5" ht="14.45" customHeight="1" x14ac:dyDescent="0.25">
      <c r="A73" s="18" t="s">
        <v>278</v>
      </c>
      <c r="B73" s="13" t="s">
        <v>320</v>
      </c>
      <c r="C73" s="22" t="s">
        <v>323</v>
      </c>
      <c r="D73" s="20">
        <v>0</v>
      </c>
      <c r="E73" s="21">
        <v>0</v>
      </c>
    </row>
    <row r="74" spans="1:5" ht="14.45" customHeight="1" x14ac:dyDescent="0.25">
      <c r="A74" s="18" t="s">
        <v>324</v>
      </c>
      <c r="B74" s="13" t="s">
        <v>325</v>
      </c>
      <c r="C74" s="19" t="s">
        <v>326</v>
      </c>
      <c r="D74" s="20">
        <v>0</v>
      </c>
      <c r="E74" s="21">
        <v>0</v>
      </c>
    </row>
    <row r="75" spans="1:5" ht="14.45" customHeight="1" x14ac:dyDescent="0.25">
      <c r="A75" s="18" t="s">
        <v>324</v>
      </c>
      <c r="B75" s="13" t="s">
        <v>325</v>
      </c>
      <c r="C75" s="19" t="s">
        <v>327</v>
      </c>
      <c r="D75" s="20">
        <v>0</v>
      </c>
      <c r="E75" s="21">
        <v>0</v>
      </c>
    </row>
    <row r="76" spans="1:5" ht="14.45" customHeight="1" x14ac:dyDescent="0.25">
      <c r="A76" s="18" t="s">
        <v>324</v>
      </c>
      <c r="B76" s="13" t="s">
        <v>325</v>
      </c>
      <c r="C76" s="19" t="s">
        <v>328</v>
      </c>
      <c r="D76" s="20">
        <v>0</v>
      </c>
      <c r="E76" s="21">
        <v>0</v>
      </c>
    </row>
    <row r="77" spans="1:5" ht="14.45" customHeight="1" x14ac:dyDescent="0.25">
      <c r="A77" s="18" t="s">
        <v>324</v>
      </c>
      <c r="B77" s="13" t="s">
        <v>325</v>
      </c>
      <c r="C77" s="19" t="s">
        <v>329</v>
      </c>
      <c r="D77" s="20">
        <v>0</v>
      </c>
      <c r="E77" s="21">
        <v>0</v>
      </c>
    </row>
    <row r="78" spans="1:5" ht="14.45" customHeight="1" x14ac:dyDescent="0.25">
      <c r="A78" s="18" t="s">
        <v>324</v>
      </c>
      <c r="B78" s="13" t="s">
        <v>325</v>
      </c>
      <c r="C78" s="19" t="s">
        <v>330</v>
      </c>
      <c r="D78" s="20">
        <v>0</v>
      </c>
      <c r="E78" s="21">
        <v>0</v>
      </c>
    </row>
    <row r="79" spans="1:5" ht="14.45" customHeight="1" x14ac:dyDescent="0.25">
      <c r="A79" s="18" t="s">
        <v>324</v>
      </c>
      <c r="B79" s="13" t="s">
        <v>331</v>
      </c>
      <c r="C79" s="22" t="s">
        <v>332</v>
      </c>
      <c r="D79" s="20">
        <v>0</v>
      </c>
      <c r="E79" s="21">
        <v>0</v>
      </c>
    </row>
    <row r="80" spans="1:5" ht="14.45" customHeight="1" x14ac:dyDescent="0.25">
      <c r="A80" s="18" t="s">
        <v>324</v>
      </c>
      <c r="B80" s="13" t="s">
        <v>331</v>
      </c>
      <c r="C80" s="22" t="s">
        <v>333</v>
      </c>
      <c r="D80" s="20">
        <v>0</v>
      </c>
      <c r="E80" s="21">
        <v>0</v>
      </c>
    </row>
    <row r="81" spans="1:5" ht="14.45" customHeight="1" x14ac:dyDescent="0.25">
      <c r="A81" s="18" t="s">
        <v>324</v>
      </c>
      <c r="B81" s="13" t="s">
        <v>331</v>
      </c>
      <c r="C81" s="22" t="s">
        <v>334</v>
      </c>
      <c r="D81" s="20">
        <v>0</v>
      </c>
      <c r="E81" s="21">
        <v>0</v>
      </c>
    </row>
    <row r="82" spans="1:5" ht="14.45" customHeight="1" x14ac:dyDescent="0.25">
      <c r="A82" s="18" t="s">
        <v>324</v>
      </c>
      <c r="B82" s="13" t="s">
        <v>331</v>
      </c>
      <c r="C82" s="22" t="s">
        <v>327</v>
      </c>
      <c r="D82" s="20">
        <v>0</v>
      </c>
      <c r="E82" s="21">
        <v>0</v>
      </c>
    </row>
    <row r="83" spans="1:5" ht="14.45" customHeight="1" x14ac:dyDescent="0.25">
      <c r="A83" s="18" t="s">
        <v>324</v>
      </c>
      <c r="B83" s="13" t="s">
        <v>331</v>
      </c>
      <c r="C83" s="22" t="s">
        <v>335</v>
      </c>
      <c r="D83" s="20">
        <v>0</v>
      </c>
      <c r="E83" s="21">
        <v>0</v>
      </c>
    </row>
    <row r="84" spans="1:5" ht="14.45" customHeight="1" x14ac:dyDescent="0.25">
      <c r="A84" s="18" t="s">
        <v>324</v>
      </c>
      <c r="B84" s="13" t="s">
        <v>336</v>
      </c>
      <c r="C84" s="19" t="s">
        <v>337</v>
      </c>
      <c r="D84" s="20">
        <v>0</v>
      </c>
      <c r="E84" s="21">
        <v>0</v>
      </c>
    </row>
    <row r="85" spans="1:5" ht="14.45" customHeight="1" x14ac:dyDescent="0.25">
      <c r="A85" s="18" t="s">
        <v>324</v>
      </c>
      <c r="B85" s="13" t="s">
        <v>336</v>
      </c>
      <c r="C85" s="19" t="s">
        <v>338</v>
      </c>
      <c r="D85" s="20">
        <v>0</v>
      </c>
      <c r="E85" s="21">
        <v>0</v>
      </c>
    </row>
    <row r="86" spans="1:5" ht="14.45" customHeight="1" x14ac:dyDescent="0.25">
      <c r="A86" s="18" t="s">
        <v>324</v>
      </c>
      <c r="B86" s="13" t="s">
        <v>336</v>
      </c>
      <c r="C86" s="19" t="s">
        <v>339</v>
      </c>
      <c r="D86" s="20">
        <v>0</v>
      </c>
      <c r="E86" s="21">
        <v>0</v>
      </c>
    </row>
    <row r="87" spans="1:5" ht="14.45" customHeight="1" x14ac:dyDescent="0.25">
      <c r="A87" s="18" t="s">
        <v>324</v>
      </c>
      <c r="B87" s="13" t="s">
        <v>336</v>
      </c>
      <c r="C87" s="19" t="s">
        <v>340</v>
      </c>
      <c r="D87" s="20">
        <v>0</v>
      </c>
      <c r="E87" s="21">
        <v>0</v>
      </c>
    </row>
    <row r="88" spans="1:5" ht="14.45" customHeight="1" x14ac:dyDescent="0.25">
      <c r="A88" s="18" t="s">
        <v>324</v>
      </c>
      <c r="B88" s="13" t="s">
        <v>336</v>
      </c>
      <c r="C88" s="22" t="s">
        <v>341</v>
      </c>
      <c r="D88" s="20">
        <v>0</v>
      </c>
      <c r="E88" s="21">
        <v>0</v>
      </c>
    </row>
    <row r="89" spans="1:5" ht="14.45" customHeight="1" x14ac:dyDescent="0.25">
      <c r="A89" s="18" t="s">
        <v>324</v>
      </c>
      <c r="B89" s="13" t="s">
        <v>336</v>
      </c>
      <c r="C89" s="22" t="s">
        <v>342</v>
      </c>
      <c r="D89" s="20">
        <v>0</v>
      </c>
      <c r="E89" s="21">
        <v>0</v>
      </c>
    </row>
    <row r="90" spans="1:5" ht="14.45" customHeight="1" x14ac:dyDescent="0.25">
      <c r="A90" s="18" t="s">
        <v>324</v>
      </c>
      <c r="B90" s="13" t="s">
        <v>336</v>
      </c>
      <c r="C90" s="19" t="s">
        <v>343</v>
      </c>
      <c r="D90" s="20">
        <v>0</v>
      </c>
      <c r="E90" s="21">
        <v>0</v>
      </c>
    </row>
    <row r="91" spans="1:5" ht="14.45" customHeight="1" x14ac:dyDescent="0.25">
      <c r="A91" s="18" t="s">
        <v>324</v>
      </c>
      <c r="B91" s="13" t="s">
        <v>336</v>
      </c>
      <c r="C91" s="19" t="s">
        <v>344</v>
      </c>
      <c r="D91" s="20">
        <v>0</v>
      </c>
      <c r="E91" s="21">
        <v>0</v>
      </c>
    </row>
    <row r="92" spans="1:5" ht="14.45" customHeight="1" x14ac:dyDescent="0.25">
      <c r="A92" s="18" t="s">
        <v>324</v>
      </c>
      <c r="B92" s="13" t="s">
        <v>336</v>
      </c>
      <c r="C92" s="22" t="s">
        <v>345</v>
      </c>
      <c r="D92" s="20">
        <v>0</v>
      </c>
      <c r="E92" s="21">
        <v>0</v>
      </c>
    </row>
    <row r="93" spans="1:5" ht="14.45" customHeight="1" x14ac:dyDescent="0.25">
      <c r="A93" s="18" t="s">
        <v>324</v>
      </c>
      <c r="B93" s="13" t="s">
        <v>336</v>
      </c>
      <c r="C93" s="22" t="s">
        <v>346</v>
      </c>
      <c r="D93" s="20">
        <v>0</v>
      </c>
      <c r="E93" s="21">
        <v>0</v>
      </c>
    </row>
    <row r="94" spans="1:5" ht="14.45" customHeight="1" x14ac:dyDescent="0.25">
      <c r="A94" s="18" t="s">
        <v>324</v>
      </c>
      <c r="B94" s="13" t="s">
        <v>336</v>
      </c>
      <c r="C94" s="22" t="s">
        <v>347</v>
      </c>
      <c r="D94" s="20">
        <v>0</v>
      </c>
      <c r="E94" s="21">
        <v>0</v>
      </c>
    </row>
    <row r="95" spans="1:5" ht="14.45" customHeight="1" x14ac:dyDescent="0.25">
      <c r="A95" s="18" t="s">
        <v>324</v>
      </c>
      <c r="B95" s="13" t="s">
        <v>348</v>
      </c>
      <c r="C95" s="22" t="s">
        <v>349</v>
      </c>
      <c r="D95" s="20">
        <v>0</v>
      </c>
      <c r="E95" s="21">
        <v>0</v>
      </c>
    </row>
    <row r="96" spans="1:5" ht="14.45" customHeight="1" x14ac:dyDescent="0.25">
      <c r="A96" s="18" t="s">
        <v>324</v>
      </c>
      <c r="B96" s="13" t="s">
        <v>348</v>
      </c>
      <c r="C96" s="22" t="s">
        <v>350</v>
      </c>
      <c r="D96" s="20">
        <v>0</v>
      </c>
      <c r="E96" s="21">
        <v>0</v>
      </c>
    </row>
    <row r="97" spans="1:5" ht="14.45" customHeight="1" x14ac:dyDescent="0.25">
      <c r="A97" s="18" t="s">
        <v>324</v>
      </c>
      <c r="B97" s="13" t="s">
        <v>348</v>
      </c>
      <c r="C97" s="22" t="s">
        <v>351</v>
      </c>
      <c r="D97" s="20">
        <v>0</v>
      </c>
      <c r="E97" s="21">
        <v>0</v>
      </c>
    </row>
    <row r="98" spans="1:5" ht="14.45" customHeight="1" x14ac:dyDescent="0.25">
      <c r="A98" s="18" t="s">
        <v>324</v>
      </c>
      <c r="B98" s="13" t="s">
        <v>348</v>
      </c>
      <c r="C98" s="22" t="s">
        <v>352</v>
      </c>
      <c r="D98" s="20">
        <v>0</v>
      </c>
      <c r="E98" s="21">
        <v>0</v>
      </c>
    </row>
    <row r="99" spans="1:5" ht="14.45" customHeight="1" x14ac:dyDescent="0.25">
      <c r="A99" s="18" t="s">
        <v>324</v>
      </c>
      <c r="B99" s="13" t="s">
        <v>353</v>
      </c>
      <c r="C99" s="22" t="s">
        <v>354</v>
      </c>
      <c r="D99" s="20">
        <v>0</v>
      </c>
      <c r="E99" s="21">
        <v>0</v>
      </c>
    </row>
    <row r="100" spans="1:5" ht="14.45" customHeight="1" x14ac:dyDescent="0.25">
      <c r="A100" s="18" t="s">
        <v>324</v>
      </c>
      <c r="B100" s="13" t="s">
        <v>353</v>
      </c>
      <c r="C100" s="22" t="s">
        <v>355</v>
      </c>
      <c r="D100" s="20">
        <v>0</v>
      </c>
      <c r="E100" s="21">
        <v>0</v>
      </c>
    </row>
    <row r="101" spans="1:5" ht="14.45" customHeight="1" x14ac:dyDescent="0.25">
      <c r="A101" s="18" t="s">
        <v>324</v>
      </c>
      <c r="B101" s="13" t="s">
        <v>353</v>
      </c>
      <c r="C101" s="22" t="s">
        <v>356</v>
      </c>
      <c r="D101" s="20">
        <v>0</v>
      </c>
      <c r="E101" s="21">
        <v>0</v>
      </c>
    </row>
    <row r="102" spans="1:5" ht="14.45" customHeight="1" x14ac:dyDescent="0.25">
      <c r="A102" s="18" t="s">
        <v>324</v>
      </c>
      <c r="B102" s="13" t="s">
        <v>353</v>
      </c>
      <c r="C102" s="22" t="s">
        <v>357</v>
      </c>
      <c r="D102" s="20">
        <v>0</v>
      </c>
      <c r="E102" s="21">
        <v>0</v>
      </c>
    </row>
    <row r="103" spans="1:5" ht="14.45" customHeight="1" x14ac:dyDescent="0.25">
      <c r="A103" s="18" t="s">
        <v>324</v>
      </c>
      <c r="B103" s="13" t="s">
        <v>353</v>
      </c>
      <c r="C103" s="22" t="s">
        <v>358</v>
      </c>
      <c r="D103" s="20">
        <v>0</v>
      </c>
      <c r="E103" s="21">
        <v>0</v>
      </c>
    </row>
    <row r="104" spans="1:5" ht="14.45" customHeight="1" x14ac:dyDescent="0.25">
      <c r="A104" s="18" t="s">
        <v>359</v>
      </c>
      <c r="B104" s="13" t="s">
        <v>360</v>
      </c>
      <c r="C104" s="19" t="s">
        <v>361</v>
      </c>
      <c r="D104" s="20">
        <v>0</v>
      </c>
      <c r="E104" s="21">
        <v>0</v>
      </c>
    </row>
    <row r="105" spans="1:5" ht="14.45" customHeight="1" x14ac:dyDescent="0.25">
      <c r="A105" s="18" t="s">
        <v>359</v>
      </c>
      <c r="B105" s="13" t="s">
        <v>360</v>
      </c>
      <c r="C105" s="19" t="s">
        <v>362</v>
      </c>
      <c r="D105" s="20">
        <v>0</v>
      </c>
      <c r="E105" s="21">
        <v>0</v>
      </c>
    </row>
    <row r="106" spans="1:5" ht="14.45" customHeight="1" x14ac:dyDescent="0.25">
      <c r="A106" s="18" t="s">
        <v>359</v>
      </c>
      <c r="B106" s="13" t="s">
        <v>360</v>
      </c>
      <c r="C106" s="19" t="s">
        <v>363</v>
      </c>
      <c r="D106" s="20">
        <v>0</v>
      </c>
      <c r="E106" s="21">
        <v>0</v>
      </c>
    </row>
    <row r="107" spans="1:5" ht="14.45" customHeight="1" x14ac:dyDescent="0.25">
      <c r="A107" s="18" t="s">
        <v>359</v>
      </c>
      <c r="B107" s="13" t="s">
        <v>360</v>
      </c>
      <c r="C107" s="19" t="s">
        <v>364</v>
      </c>
      <c r="D107" s="20">
        <v>0</v>
      </c>
      <c r="E107" s="21">
        <v>0</v>
      </c>
    </row>
    <row r="108" spans="1:5" ht="14.45" customHeight="1" x14ac:dyDescent="0.25">
      <c r="A108" s="18" t="s">
        <v>359</v>
      </c>
      <c r="B108" s="13" t="s">
        <v>360</v>
      </c>
      <c r="C108" s="19" t="s">
        <v>365</v>
      </c>
      <c r="D108" s="20">
        <v>0</v>
      </c>
      <c r="E108" s="21">
        <v>0</v>
      </c>
    </row>
    <row r="109" spans="1:5" ht="14.45" customHeight="1" x14ac:dyDescent="0.25">
      <c r="A109" s="18" t="s">
        <v>359</v>
      </c>
      <c r="B109" s="13" t="s">
        <v>360</v>
      </c>
      <c r="C109" s="19" t="s">
        <v>366</v>
      </c>
      <c r="D109" s="20">
        <v>0</v>
      </c>
      <c r="E109" s="21">
        <v>0</v>
      </c>
    </row>
    <row r="110" spans="1:5" ht="14.45" customHeight="1" x14ac:dyDescent="0.25">
      <c r="A110" s="18" t="s">
        <v>359</v>
      </c>
      <c r="B110" s="13" t="s">
        <v>360</v>
      </c>
      <c r="C110" s="19" t="s">
        <v>367</v>
      </c>
      <c r="D110" s="20">
        <v>0</v>
      </c>
      <c r="E110" s="21">
        <v>0</v>
      </c>
    </row>
    <row r="111" spans="1:5" ht="14.45" customHeight="1" x14ac:dyDescent="0.25">
      <c r="A111" s="18" t="s">
        <v>359</v>
      </c>
      <c r="B111" s="13" t="s">
        <v>360</v>
      </c>
      <c r="C111" s="19" t="s">
        <v>368</v>
      </c>
      <c r="D111" s="20">
        <v>0</v>
      </c>
      <c r="E111" s="21">
        <v>0</v>
      </c>
    </row>
    <row r="112" spans="1:5" ht="14.45" customHeight="1" x14ac:dyDescent="0.25">
      <c r="A112" s="18" t="s">
        <v>359</v>
      </c>
      <c r="B112" s="13" t="s">
        <v>369</v>
      </c>
      <c r="C112" s="19" t="s">
        <v>370</v>
      </c>
      <c r="D112" s="20">
        <v>0</v>
      </c>
      <c r="E112" s="21">
        <v>0</v>
      </c>
    </row>
    <row r="113" spans="1:5" ht="14.45" customHeight="1" x14ac:dyDescent="0.25">
      <c r="A113" s="18" t="s">
        <v>359</v>
      </c>
      <c r="B113" s="13" t="s">
        <v>369</v>
      </c>
      <c r="C113" s="22" t="s">
        <v>371</v>
      </c>
      <c r="D113" s="20">
        <v>0</v>
      </c>
      <c r="E113" s="21">
        <v>0</v>
      </c>
    </row>
    <row r="114" spans="1:5" ht="14.45" customHeight="1" x14ac:dyDescent="0.25">
      <c r="A114" s="18" t="s">
        <v>359</v>
      </c>
      <c r="B114" s="13" t="s">
        <v>369</v>
      </c>
      <c r="C114" s="22" t="s">
        <v>372</v>
      </c>
      <c r="D114" s="20">
        <v>0</v>
      </c>
      <c r="E114" s="21">
        <v>0</v>
      </c>
    </row>
    <row r="115" spans="1:5" ht="14.45" customHeight="1" x14ac:dyDescent="0.25">
      <c r="A115" s="18" t="s">
        <v>359</v>
      </c>
      <c r="B115" s="13" t="s">
        <v>369</v>
      </c>
      <c r="C115" s="22" t="s">
        <v>373</v>
      </c>
      <c r="D115" s="20">
        <v>0</v>
      </c>
      <c r="E115" s="21">
        <v>0</v>
      </c>
    </row>
    <row r="116" spans="1:5" ht="14.45" customHeight="1" x14ac:dyDescent="0.25">
      <c r="A116" s="18" t="s">
        <v>359</v>
      </c>
      <c r="B116" s="13" t="s">
        <v>369</v>
      </c>
      <c r="C116" s="22" t="s">
        <v>374</v>
      </c>
      <c r="D116" s="20">
        <v>0</v>
      </c>
      <c r="E116" s="21">
        <v>0</v>
      </c>
    </row>
    <row r="117" spans="1:5" ht="14.45" customHeight="1" x14ac:dyDescent="0.25">
      <c r="A117" s="18" t="s">
        <v>359</v>
      </c>
      <c r="B117" s="13" t="s">
        <v>369</v>
      </c>
      <c r="C117" s="22" t="s">
        <v>375</v>
      </c>
      <c r="D117" s="20">
        <v>0</v>
      </c>
      <c r="E117" s="21">
        <v>0</v>
      </c>
    </row>
    <row r="118" spans="1:5" ht="14.45" customHeight="1" x14ac:dyDescent="0.25">
      <c r="A118" s="18" t="s">
        <v>359</v>
      </c>
      <c r="B118" s="13" t="s">
        <v>369</v>
      </c>
      <c r="C118" s="22" t="s">
        <v>376</v>
      </c>
      <c r="D118" s="20">
        <v>0</v>
      </c>
      <c r="E118" s="21">
        <v>0</v>
      </c>
    </row>
    <row r="119" spans="1:5" ht="14.45" customHeight="1" x14ac:dyDescent="0.25">
      <c r="A119" s="18" t="s">
        <v>359</v>
      </c>
      <c r="B119" s="13" t="s">
        <v>369</v>
      </c>
      <c r="C119" s="22" t="s">
        <v>377</v>
      </c>
      <c r="D119" s="20">
        <v>0</v>
      </c>
      <c r="E119" s="21">
        <v>0</v>
      </c>
    </row>
    <row r="120" spans="1:5" ht="14.45" customHeight="1" x14ac:dyDescent="0.25">
      <c r="A120" s="18" t="s">
        <v>359</v>
      </c>
      <c r="B120" s="13" t="s">
        <v>378</v>
      </c>
      <c r="C120" s="22" t="s">
        <v>379</v>
      </c>
      <c r="D120" s="20">
        <v>0</v>
      </c>
      <c r="E120" s="21">
        <v>1</v>
      </c>
    </row>
    <row r="121" spans="1:5" ht="14.45" customHeight="1" x14ac:dyDescent="0.25">
      <c r="A121" s="18" t="s">
        <v>359</v>
      </c>
      <c r="B121" s="13" t="s">
        <v>378</v>
      </c>
      <c r="C121" s="22" t="s">
        <v>380</v>
      </c>
      <c r="D121" s="20">
        <v>0</v>
      </c>
      <c r="E121" s="21">
        <v>1</v>
      </c>
    </row>
    <row r="122" spans="1:5" ht="14.45" customHeight="1" x14ac:dyDescent="0.25">
      <c r="A122" s="18" t="s">
        <v>359</v>
      </c>
      <c r="B122" s="13" t="s">
        <v>378</v>
      </c>
      <c r="C122" s="22" t="s">
        <v>381</v>
      </c>
      <c r="D122" s="20">
        <v>0</v>
      </c>
      <c r="E122" s="21">
        <v>1</v>
      </c>
    </row>
    <row r="123" spans="1:5" ht="14.45" customHeight="1" x14ac:dyDescent="0.25">
      <c r="A123" s="18" t="s">
        <v>359</v>
      </c>
      <c r="B123" s="13" t="s">
        <v>378</v>
      </c>
      <c r="C123" s="22" t="s">
        <v>382</v>
      </c>
      <c r="D123" s="20">
        <v>0</v>
      </c>
      <c r="E123" s="21">
        <v>1</v>
      </c>
    </row>
    <row r="124" spans="1:5" ht="14.45" customHeight="1" x14ac:dyDescent="0.25">
      <c r="A124" s="18" t="s">
        <v>359</v>
      </c>
      <c r="B124" s="13" t="s">
        <v>378</v>
      </c>
      <c r="C124" s="22" t="s">
        <v>383</v>
      </c>
      <c r="D124" s="20">
        <v>0</v>
      </c>
      <c r="E124" s="21">
        <v>1</v>
      </c>
    </row>
    <row r="125" spans="1:5" ht="14.45" customHeight="1" x14ac:dyDescent="0.25">
      <c r="A125" s="18" t="s">
        <v>359</v>
      </c>
      <c r="B125" s="13" t="s">
        <v>378</v>
      </c>
      <c r="C125" s="22" t="s">
        <v>384</v>
      </c>
      <c r="D125" s="20">
        <v>0</v>
      </c>
      <c r="E125" s="21">
        <v>1</v>
      </c>
    </row>
    <row r="126" spans="1:5" ht="14.45" customHeight="1" x14ac:dyDescent="0.25">
      <c r="A126" s="18" t="s">
        <v>359</v>
      </c>
      <c r="B126" s="13" t="s">
        <v>378</v>
      </c>
      <c r="C126" s="22" t="s">
        <v>385</v>
      </c>
      <c r="D126" s="20">
        <v>0</v>
      </c>
      <c r="E126" s="21">
        <v>1</v>
      </c>
    </row>
    <row r="127" spans="1:5" ht="14.45" customHeight="1" x14ac:dyDescent="0.25">
      <c r="A127" s="18" t="s">
        <v>359</v>
      </c>
      <c r="B127" s="13" t="s">
        <v>378</v>
      </c>
      <c r="C127" s="22" t="s">
        <v>386</v>
      </c>
      <c r="D127" s="20">
        <v>0</v>
      </c>
      <c r="E127" s="21">
        <v>1</v>
      </c>
    </row>
    <row r="128" spans="1:5" ht="14.45" customHeight="1" x14ac:dyDescent="0.25">
      <c r="A128" s="18" t="s">
        <v>359</v>
      </c>
      <c r="B128" s="13" t="s">
        <v>378</v>
      </c>
      <c r="C128" s="22" t="s">
        <v>387</v>
      </c>
      <c r="D128" s="20">
        <v>0</v>
      </c>
      <c r="E128" s="21">
        <v>1</v>
      </c>
    </row>
    <row r="129" spans="1:5" ht="14.45" customHeight="1" x14ac:dyDescent="0.25">
      <c r="A129" s="18" t="s">
        <v>359</v>
      </c>
      <c r="B129" s="13" t="s">
        <v>378</v>
      </c>
      <c r="C129" s="22" t="s">
        <v>388</v>
      </c>
      <c r="D129" s="20">
        <v>1</v>
      </c>
      <c r="E129" s="21">
        <v>1</v>
      </c>
    </row>
    <row r="130" spans="1:5" ht="14.45" customHeight="1" x14ac:dyDescent="0.25">
      <c r="A130" s="18" t="s">
        <v>359</v>
      </c>
      <c r="B130" s="13" t="s">
        <v>378</v>
      </c>
      <c r="C130" s="22" t="s">
        <v>389</v>
      </c>
      <c r="D130" s="20">
        <v>1</v>
      </c>
      <c r="E130" s="21">
        <v>1</v>
      </c>
    </row>
    <row r="131" spans="1:5" ht="14.45" customHeight="1" x14ac:dyDescent="0.25">
      <c r="A131" s="18" t="s">
        <v>359</v>
      </c>
      <c r="B131" s="13" t="s">
        <v>378</v>
      </c>
      <c r="C131" s="22" t="s">
        <v>390</v>
      </c>
      <c r="D131" s="20">
        <v>1</v>
      </c>
      <c r="E131" s="21">
        <v>1</v>
      </c>
    </row>
    <row r="132" spans="1:5" ht="14.45" customHeight="1" x14ac:dyDescent="0.25">
      <c r="A132" s="18" t="s">
        <v>359</v>
      </c>
      <c r="B132" s="13" t="s">
        <v>378</v>
      </c>
      <c r="C132" s="22" t="s">
        <v>391</v>
      </c>
      <c r="D132" s="20">
        <v>1</v>
      </c>
      <c r="E132" s="21">
        <v>1</v>
      </c>
    </row>
    <row r="133" spans="1:5" ht="14.45" customHeight="1" x14ac:dyDescent="0.25">
      <c r="A133" s="18" t="s">
        <v>359</v>
      </c>
      <c r="B133" s="13" t="s">
        <v>378</v>
      </c>
      <c r="C133" s="22" t="s">
        <v>392</v>
      </c>
      <c r="D133" s="20">
        <v>0</v>
      </c>
      <c r="E133" s="21">
        <v>1</v>
      </c>
    </row>
    <row r="134" spans="1:5" ht="14.45" customHeight="1" x14ac:dyDescent="0.25">
      <c r="A134" s="18" t="s">
        <v>359</v>
      </c>
      <c r="B134" s="13" t="s">
        <v>393</v>
      </c>
      <c r="C134" s="22" t="s">
        <v>394</v>
      </c>
      <c r="D134" s="20">
        <v>0</v>
      </c>
      <c r="E134" s="21">
        <v>0</v>
      </c>
    </row>
    <row r="135" spans="1:5" ht="14.45" customHeight="1" x14ac:dyDescent="0.25">
      <c r="A135" s="18" t="s">
        <v>359</v>
      </c>
      <c r="B135" s="13" t="s">
        <v>393</v>
      </c>
      <c r="C135" s="22" t="s">
        <v>395</v>
      </c>
      <c r="D135" s="20">
        <v>0</v>
      </c>
      <c r="E135" s="21">
        <v>0</v>
      </c>
    </row>
    <row r="136" spans="1:5" ht="14.45" customHeight="1" x14ac:dyDescent="0.25">
      <c r="A136" s="18" t="s">
        <v>359</v>
      </c>
      <c r="B136" s="13" t="s">
        <v>393</v>
      </c>
      <c r="C136" s="22" t="s">
        <v>396</v>
      </c>
      <c r="D136" s="20">
        <v>0</v>
      </c>
      <c r="E136" s="21">
        <v>0</v>
      </c>
    </row>
    <row r="137" spans="1:5" ht="14.45" customHeight="1" x14ac:dyDescent="0.25">
      <c r="A137" s="18" t="s">
        <v>359</v>
      </c>
      <c r="B137" s="13" t="s">
        <v>393</v>
      </c>
      <c r="C137" s="22" t="s">
        <v>397</v>
      </c>
      <c r="D137" s="20">
        <v>0</v>
      </c>
      <c r="E137" s="21">
        <v>0</v>
      </c>
    </row>
    <row r="138" spans="1:5" ht="14.45" customHeight="1" x14ac:dyDescent="0.25">
      <c r="A138" s="18" t="s">
        <v>359</v>
      </c>
      <c r="B138" s="13" t="s">
        <v>393</v>
      </c>
      <c r="C138" s="22" t="s">
        <v>398</v>
      </c>
      <c r="D138" s="20">
        <v>0</v>
      </c>
      <c r="E138" s="21">
        <v>0</v>
      </c>
    </row>
    <row r="139" spans="1:5" ht="14.45" customHeight="1" x14ac:dyDescent="0.25">
      <c r="A139" s="18" t="s">
        <v>359</v>
      </c>
      <c r="B139" s="13" t="s">
        <v>393</v>
      </c>
      <c r="C139" s="22" t="s">
        <v>399</v>
      </c>
      <c r="D139" s="20">
        <v>0</v>
      </c>
      <c r="E139" s="21">
        <v>1</v>
      </c>
    </row>
    <row r="140" spans="1:5" ht="14.45" customHeight="1" x14ac:dyDescent="0.25">
      <c r="A140" s="18" t="s">
        <v>359</v>
      </c>
      <c r="B140" s="13" t="s">
        <v>393</v>
      </c>
      <c r="C140" s="22" t="s">
        <v>400</v>
      </c>
      <c r="D140" s="20">
        <v>0</v>
      </c>
      <c r="E140" s="21">
        <v>0</v>
      </c>
    </row>
    <row r="141" spans="1:5" ht="14.45" customHeight="1" x14ac:dyDescent="0.25">
      <c r="A141" s="18" t="s">
        <v>359</v>
      </c>
      <c r="B141" s="13" t="s">
        <v>393</v>
      </c>
      <c r="C141" s="22" t="s">
        <v>401</v>
      </c>
      <c r="D141" s="20">
        <v>0</v>
      </c>
      <c r="E141" s="21">
        <v>0</v>
      </c>
    </row>
    <row r="142" spans="1:5" ht="14.45" customHeight="1" x14ac:dyDescent="0.25">
      <c r="A142" s="18" t="s">
        <v>359</v>
      </c>
      <c r="B142" s="13" t="s">
        <v>393</v>
      </c>
      <c r="C142" s="22" t="s">
        <v>402</v>
      </c>
      <c r="D142" s="20">
        <v>0</v>
      </c>
      <c r="E142" s="21">
        <v>0</v>
      </c>
    </row>
    <row r="143" spans="1:5" ht="14.45" customHeight="1" x14ac:dyDescent="0.25">
      <c r="A143" s="18" t="s">
        <v>359</v>
      </c>
      <c r="B143" s="13" t="s">
        <v>403</v>
      </c>
      <c r="C143" s="22" t="s">
        <v>404</v>
      </c>
      <c r="D143" s="20">
        <v>0</v>
      </c>
      <c r="E143" s="21">
        <v>0</v>
      </c>
    </row>
    <row r="144" spans="1:5" ht="14.45" customHeight="1" x14ac:dyDescent="0.25">
      <c r="A144" s="18" t="s">
        <v>359</v>
      </c>
      <c r="B144" s="13" t="s">
        <v>403</v>
      </c>
      <c r="C144" s="22" t="s">
        <v>405</v>
      </c>
      <c r="D144" s="20">
        <v>0</v>
      </c>
      <c r="E144" s="21">
        <v>0</v>
      </c>
    </row>
    <row r="145" spans="1:5" ht="14.45" customHeight="1" x14ac:dyDescent="0.25">
      <c r="A145" s="18" t="s">
        <v>359</v>
      </c>
      <c r="B145" s="13" t="s">
        <v>403</v>
      </c>
      <c r="C145" s="22" t="s">
        <v>406</v>
      </c>
      <c r="D145" s="20">
        <v>0</v>
      </c>
      <c r="E145" s="21">
        <v>0</v>
      </c>
    </row>
    <row r="146" spans="1:5" ht="14.45" customHeight="1" x14ac:dyDescent="0.25">
      <c r="A146" s="18" t="s">
        <v>359</v>
      </c>
      <c r="B146" s="13" t="s">
        <v>403</v>
      </c>
      <c r="C146" s="22" t="s">
        <v>407</v>
      </c>
      <c r="D146" s="20">
        <v>0</v>
      </c>
      <c r="E146" s="21">
        <v>0</v>
      </c>
    </row>
    <row r="147" spans="1:5" ht="14.45" customHeight="1" x14ac:dyDescent="0.25">
      <c r="A147" s="18" t="s">
        <v>359</v>
      </c>
      <c r="B147" s="13" t="s">
        <v>403</v>
      </c>
      <c r="C147" s="22" t="s">
        <v>408</v>
      </c>
      <c r="D147" s="20">
        <v>0</v>
      </c>
      <c r="E147" s="21">
        <v>0</v>
      </c>
    </row>
    <row r="148" spans="1:5" ht="14.45" customHeight="1" x14ac:dyDescent="0.25">
      <c r="A148" s="18" t="s">
        <v>359</v>
      </c>
      <c r="B148" s="13" t="s">
        <v>403</v>
      </c>
      <c r="C148" s="22" t="s">
        <v>409</v>
      </c>
      <c r="D148" s="20">
        <v>0</v>
      </c>
      <c r="E148" s="21">
        <v>0</v>
      </c>
    </row>
    <row r="149" spans="1:5" ht="14.45" customHeight="1" x14ac:dyDescent="0.25">
      <c r="A149" s="18" t="s">
        <v>359</v>
      </c>
      <c r="B149" s="13" t="s">
        <v>403</v>
      </c>
      <c r="C149" s="22" t="s">
        <v>410</v>
      </c>
      <c r="D149" s="20">
        <v>0</v>
      </c>
      <c r="E149" s="21">
        <v>0</v>
      </c>
    </row>
    <row r="150" spans="1:5" ht="14.45" customHeight="1" x14ac:dyDescent="0.25">
      <c r="A150" s="18" t="s">
        <v>359</v>
      </c>
      <c r="B150" s="13" t="s">
        <v>403</v>
      </c>
      <c r="C150" s="22" t="s">
        <v>411</v>
      </c>
      <c r="D150" s="20">
        <v>0</v>
      </c>
      <c r="E150" s="21">
        <v>0</v>
      </c>
    </row>
    <row r="151" spans="1:5" ht="14.45" customHeight="1" x14ac:dyDescent="0.25">
      <c r="A151" s="18" t="s">
        <v>359</v>
      </c>
      <c r="B151" s="13" t="s">
        <v>403</v>
      </c>
      <c r="C151" s="22" t="s">
        <v>412</v>
      </c>
      <c r="D151" s="20">
        <v>0</v>
      </c>
      <c r="E151" s="21">
        <v>0</v>
      </c>
    </row>
    <row r="152" spans="1:5" ht="14.45" customHeight="1" x14ac:dyDescent="0.25">
      <c r="A152" s="18" t="s">
        <v>359</v>
      </c>
      <c r="B152" s="13" t="s">
        <v>413</v>
      </c>
      <c r="C152" s="22" t="s">
        <v>414</v>
      </c>
      <c r="D152" s="20">
        <v>0</v>
      </c>
      <c r="E152" s="21">
        <v>0</v>
      </c>
    </row>
    <row r="153" spans="1:5" ht="14.45" customHeight="1" x14ac:dyDescent="0.25">
      <c r="A153" s="18" t="s">
        <v>359</v>
      </c>
      <c r="B153" s="13" t="s">
        <v>413</v>
      </c>
      <c r="C153" s="22" t="s">
        <v>415</v>
      </c>
      <c r="D153" s="20">
        <v>0</v>
      </c>
      <c r="E153" s="21">
        <v>0</v>
      </c>
    </row>
    <row r="154" spans="1:5" ht="14.45" customHeight="1" x14ac:dyDescent="0.25">
      <c r="A154" s="18" t="s">
        <v>359</v>
      </c>
      <c r="B154" s="13" t="s">
        <v>413</v>
      </c>
      <c r="C154" s="22" t="s">
        <v>416</v>
      </c>
      <c r="D154" s="20">
        <v>0</v>
      </c>
      <c r="E154" s="21">
        <v>0</v>
      </c>
    </row>
    <row r="155" spans="1:5" ht="14.45" customHeight="1" x14ac:dyDescent="0.25">
      <c r="A155" s="18" t="s">
        <v>359</v>
      </c>
      <c r="B155" s="13" t="s">
        <v>413</v>
      </c>
      <c r="C155" s="22" t="s">
        <v>417</v>
      </c>
      <c r="D155" s="20">
        <v>0</v>
      </c>
      <c r="E155" s="21">
        <v>0</v>
      </c>
    </row>
    <row r="156" spans="1:5" ht="14.45" customHeight="1" x14ac:dyDescent="0.25">
      <c r="A156" s="18" t="s">
        <v>359</v>
      </c>
      <c r="B156" s="13" t="s">
        <v>413</v>
      </c>
      <c r="C156" s="22" t="s">
        <v>418</v>
      </c>
      <c r="D156" s="20">
        <v>0</v>
      </c>
      <c r="E156" s="21">
        <v>0</v>
      </c>
    </row>
    <row r="157" spans="1:5" ht="14.45" customHeight="1" x14ac:dyDescent="0.25">
      <c r="A157" s="18" t="s">
        <v>359</v>
      </c>
      <c r="B157" s="13" t="s">
        <v>413</v>
      </c>
      <c r="C157" s="22" t="s">
        <v>419</v>
      </c>
      <c r="D157" s="20">
        <v>0</v>
      </c>
      <c r="E157" s="21">
        <v>0</v>
      </c>
    </row>
    <row r="158" spans="1:5" ht="14.45" customHeight="1" x14ac:dyDescent="0.25">
      <c r="A158" s="18" t="s">
        <v>359</v>
      </c>
      <c r="B158" s="13" t="s">
        <v>413</v>
      </c>
      <c r="C158" s="22" t="s">
        <v>420</v>
      </c>
      <c r="D158" s="20">
        <v>0</v>
      </c>
      <c r="E158" s="21">
        <v>0</v>
      </c>
    </row>
    <row r="159" spans="1:5" ht="14.45" customHeight="1" x14ac:dyDescent="0.25">
      <c r="A159" s="18" t="s">
        <v>359</v>
      </c>
      <c r="B159" s="13" t="s">
        <v>413</v>
      </c>
      <c r="C159" s="22" t="s">
        <v>421</v>
      </c>
      <c r="D159" s="20">
        <v>0</v>
      </c>
      <c r="E159" s="21">
        <v>0</v>
      </c>
    </row>
    <row r="160" spans="1:5" ht="14.45" customHeight="1" x14ac:dyDescent="0.25">
      <c r="A160" s="18" t="s">
        <v>359</v>
      </c>
      <c r="B160" s="13" t="s">
        <v>413</v>
      </c>
      <c r="C160" s="22" t="s">
        <v>422</v>
      </c>
      <c r="D160" s="20">
        <v>0</v>
      </c>
      <c r="E160" s="21">
        <v>0</v>
      </c>
    </row>
    <row r="161" spans="1:5" ht="14.45" customHeight="1" x14ac:dyDescent="0.25">
      <c r="A161" s="18" t="s">
        <v>359</v>
      </c>
      <c r="B161" s="13" t="s">
        <v>413</v>
      </c>
      <c r="C161" s="19" t="s">
        <v>423</v>
      </c>
      <c r="D161" s="20">
        <v>0</v>
      </c>
      <c r="E161" s="21">
        <v>0</v>
      </c>
    </row>
    <row r="162" spans="1:5" ht="14.45" customHeight="1" x14ac:dyDescent="0.25">
      <c r="A162" s="18" t="s">
        <v>359</v>
      </c>
      <c r="B162" s="13" t="s">
        <v>413</v>
      </c>
      <c r="C162" s="19" t="s">
        <v>424</v>
      </c>
      <c r="D162" s="20">
        <v>0</v>
      </c>
      <c r="E162" s="21">
        <v>0</v>
      </c>
    </row>
    <row r="163" spans="1:5" ht="14.45" customHeight="1" x14ac:dyDescent="0.25">
      <c r="A163" s="18" t="s">
        <v>359</v>
      </c>
      <c r="B163" s="13" t="s">
        <v>413</v>
      </c>
      <c r="C163" s="19" t="s">
        <v>425</v>
      </c>
      <c r="D163" s="20">
        <v>0</v>
      </c>
      <c r="E163" s="21">
        <v>0</v>
      </c>
    </row>
    <row r="164" spans="1:5" ht="14.45" customHeight="1" x14ac:dyDescent="0.25">
      <c r="A164" s="18" t="s">
        <v>359</v>
      </c>
      <c r="B164" s="13" t="s">
        <v>413</v>
      </c>
      <c r="C164" s="19" t="s">
        <v>426</v>
      </c>
      <c r="D164" s="20">
        <v>0</v>
      </c>
      <c r="E164" s="21">
        <v>0</v>
      </c>
    </row>
    <row r="165" spans="1:5" ht="14.45" customHeight="1" x14ac:dyDescent="0.25">
      <c r="A165" s="18" t="s">
        <v>359</v>
      </c>
      <c r="B165" s="13" t="s">
        <v>413</v>
      </c>
      <c r="C165" s="19" t="s">
        <v>427</v>
      </c>
      <c r="D165" s="20">
        <v>0</v>
      </c>
      <c r="E165" s="21">
        <v>0</v>
      </c>
    </row>
    <row r="166" spans="1:5" ht="14.45" customHeight="1" x14ac:dyDescent="0.25">
      <c r="A166" s="18" t="s">
        <v>359</v>
      </c>
      <c r="B166" s="13" t="s">
        <v>413</v>
      </c>
      <c r="C166" s="19" t="s">
        <v>428</v>
      </c>
      <c r="D166" s="20">
        <v>0</v>
      </c>
      <c r="E166" s="21">
        <v>0</v>
      </c>
    </row>
    <row r="167" spans="1:5" ht="14.45" customHeight="1" x14ac:dyDescent="0.25">
      <c r="A167" s="18" t="s">
        <v>359</v>
      </c>
      <c r="B167" s="13" t="s">
        <v>413</v>
      </c>
      <c r="C167" s="23" t="s">
        <v>429</v>
      </c>
      <c r="D167" s="20">
        <v>0</v>
      </c>
      <c r="E167" s="21">
        <v>0</v>
      </c>
    </row>
    <row r="168" spans="1:5" ht="14.45" customHeight="1" x14ac:dyDescent="0.25">
      <c r="A168" s="1"/>
      <c r="B168" s="1"/>
      <c r="C168" s="1"/>
      <c r="D168" s="1"/>
      <c r="E168" s="1"/>
    </row>
    <row r="169" spans="1:5" ht="14.45" customHeight="1" x14ac:dyDescent="0.25">
      <c r="A169" s="1"/>
      <c r="B169" s="1"/>
      <c r="C169" s="1"/>
      <c r="D169" s="1"/>
      <c r="E169" s="1"/>
    </row>
    <row r="170" spans="1:5" ht="14.45" customHeight="1" x14ac:dyDescent="0.25">
      <c r="A170" s="1"/>
      <c r="B170" s="1"/>
      <c r="C170" s="1"/>
      <c r="D170" s="1"/>
      <c r="E170" s="1"/>
    </row>
    <row r="171" spans="1:5" ht="14.45" customHeight="1" x14ac:dyDescent="0.25">
      <c r="A171" s="1"/>
      <c r="B171" s="1"/>
      <c r="C171" s="1"/>
      <c r="D171" s="1"/>
      <c r="E171" s="1"/>
    </row>
    <row r="172" spans="1:5" ht="14.45" customHeight="1" x14ac:dyDescent="0.25">
      <c r="A172" s="1"/>
      <c r="B172" s="1"/>
      <c r="C172" s="1"/>
      <c r="D172" s="1"/>
      <c r="E172" s="1"/>
    </row>
    <row r="173" spans="1:5" ht="14.45" customHeight="1" x14ac:dyDescent="0.25">
      <c r="A173" s="1"/>
      <c r="B173" s="1"/>
      <c r="C173" s="1"/>
      <c r="D173" s="1"/>
      <c r="E173" s="1"/>
    </row>
    <row r="174" spans="1:5" ht="14.45" customHeight="1" x14ac:dyDescent="0.25">
      <c r="A174" s="1"/>
      <c r="B174" s="1"/>
      <c r="C174" s="1"/>
      <c r="D174" s="1"/>
      <c r="E174" s="1"/>
    </row>
    <row r="175" spans="1:5" ht="14.45" customHeight="1" x14ac:dyDescent="0.25">
      <c r="A175" s="1"/>
      <c r="B175" s="1"/>
      <c r="C175" s="1"/>
      <c r="D175" s="1"/>
      <c r="E175" s="1"/>
    </row>
    <row r="176" spans="1:5" ht="14.45" customHeight="1" x14ac:dyDescent="0.25">
      <c r="A176" s="1"/>
      <c r="B176" s="1"/>
      <c r="C176" s="1"/>
      <c r="D176" s="1"/>
      <c r="E176" s="1"/>
    </row>
    <row r="177" spans="1:5" ht="14.45" customHeight="1" x14ac:dyDescent="0.25">
      <c r="A177" s="1"/>
      <c r="B177" s="1"/>
      <c r="C177" s="1"/>
      <c r="D177" s="1"/>
      <c r="E177" s="1"/>
    </row>
    <row r="178" spans="1:5" ht="14.45" customHeight="1" x14ac:dyDescent="0.25">
      <c r="A178" s="1"/>
      <c r="B178" s="1"/>
      <c r="C178" s="1"/>
      <c r="D178" s="1"/>
      <c r="E178" s="1"/>
    </row>
    <row r="179" spans="1:5" ht="14.45" customHeight="1" x14ac:dyDescent="0.25">
      <c r="A179" s="1"/>
      <c r="B179" s="1"/>
      <c r="C179" s="1"/>
      <c r="D179" s="1"/>
      <c r="E179" s="1"/>
    </row>
    <row r="180" spans="1:5" ht="14.45" customHeight="1" x14ac:dyDescent="0.25">
      <c r="A180" s="1"/>
      <c r="B180" s="1"/>
      <c r="C180" s="1"/>
      <c r="D180" s="1"/>
      <c r="E180" s="1"/>
    </row>
    <row r="181" spans="1:5" ht="14.45" customHeight="1" x14ac:dyDescent="0.25">
      <c r="A181" s="1"/>
      <c r="B181" s="1"/>
      <c r="C181" s="1"/>
      <c r="D181" s="1"/>
      <c r="E181" s="1"/>
    </row>
    <row r="182" spans="1:5" ht="14.45" customHeight="1" x14ac:dyDescent="0.25">
      <c r="A182" s="1"/>
      <c r="B182" s="1"/>
      <c r="C182" s="1"/>
      <c r="D182" s="1"/>
      <c r="E182" s="1"/>
    </row>
    <row r="183" spans="1:5" ht="14.45" customHeight="1" x14ac:dyDescent="0.25">
      <c r="A183" s="1"/>
      <c r="B183" s="1"/>
      <c r="C183" s="1"/>
      <c r="D183" s="1"/>
      <c r="E183" s="1"/>
    </row>
    <row r="184" spans="1:5" ht="14.45" customHeight="1" x14ac:dyDescent="0.25">
      <c r="A184" s="1"/>
      <c r="B184" s="1"/>
      <c r="C184" s="1"/>
      <c r="D184" s="1"/>
      <c r="E184" s="1"/>
    </row>
    <row r="185" spans="1:5" ht="14.45" customHeight="1" x14ac:dyDescent="0.25">
      <c r="A185" s="1"/>
      <c r="B185" s="1"/>
      <c r="C185" s="1"/>
      <c r="D185" s="1"/>
      <c r="E185" s="1"/>
    </row>
    <row r="186" spans="1:5" ht="14.45" customHeight="1" x14ac:dyDescent="0.25">
      <c r="A186" s="1"/>
      <c r="B186" s="1"/>
      <c r="C186" s="1"/>
      <c r="D186" s="1"/>
      <c r="E186" s="1"/>
    </row>
    <row r="187" spans="1:5" ht="14.45" customHeight="1" x14ac:dyDescent="0.25">
      <c r="A187" s="1"/>
      <c r="B187" s="1"/>
      <c r="C187" s="1"/>
      <c r="D187" s="1"/>
      <c r="E187" s="1"/>
    </row>
    <row r="188" spans="1:5" ht="14.45" customHeight="1" x14ac:dyDescent="0.25">
      <c r="A188" s="1"/>
      <c r="B188" s="1"/>
      <c r="C188" s="1"/>
      <c r="D188" s="1"/>
      <c r="E188" s="1"/>
    </row>
    <row r="189" spans="1:5" ht="14.45" customHeight="1" x14ac:dyDescent="0.25">
      <c r="A189" s="1"/>
      <c r="B189" s="1"/>
      <c r="C189" s="1"/>
      <c r="D189" s="1"/>
      <c r="E189" s="1"/>
    </row>
    <row r="190" spans="1:5" ht="14.45" customHeight="1" x14ac:dyDescent="0.25">
      <c r="A190" s="1"/>
      <c r="B190" s="1"/>
      <c r="C190" s="1"/>
      <c r="D190" s="1"/>
      <c r="E190" s="1"/>
    </row>
    <row r="191" spans="1:5" ht="14.45" customHeight="1" x14ac:dyDescent="0.25">
      <c r="A191" s="1"/>
      <c r="B191" s="1"/>
      <c r="C191" s="1"/>
      <c r="D191" s="1"/>
      <c r="E191" s="1"/>
    </row>
    <row r="192" spans="1:5" ht="14.45" customHeight="1" x14ac:dyDescent="0.25">
      <c r="A192" s="1"/>
      <c r="B192" s="1"/>
      <c r="C192" s="1"/>
      <c r="D192" s="1"/>
      <c r="E192" s="1"/>
    </row>
    <row r="193" spans="1:5" ht="14.45" customHeight="1" x14ac:dyDescent="0.25">
      <c r="A193" s="1"/>
      <c r="B193" s="1"/>
      <c r="C193" s="1"/>
      <c r="D193" s="1"/>
      <c r="E193" s="1"/>
    </row>
    <row r="194" spans="1:5" ht="14.45" customHeight="1" x14ac:dyDescent="0.25">
      <c r="A194" s="1"/>
      <c r="B194" s="1"/>
      <c r="C194" s="1"/>
      <c r="D194" s="1"/>
      <c r="E194" s="1"/>
    </row>
    <row r="195" spans="1:5" ht="14.45" customHeight="1" x14ac:dyDescent="0.25">
      <c r="A195" s="1"/>
      <c r="B195" s="1"/>
      <c r="C195" s="1"/>
      <c r="D195" s="1"/>
      <c r="E195" s="1"/>
    </row>
    <row r="196" spans="1:5" ht="14.45" customHeight="1" x14ac:dyDescent="0.25">
      <c r="A196" s="1"/>
      <c r="B196" s="1"/>
      <c r="C196" s="1"/>
      <c r="D196" s="1"/>
      <c r="E196" s="1"/>
    </row>
    <row r="197" spans="1:5" ht="14.45" customHeight="1" x14ac:dyDescent="0.25">
      <c r="A197" s="1"/>
      <c r="B197" s="1"/>
      <c r="C197" s="1"/>
      <c r="D197" s="1"/>
      <c r="E197" s="1"/>
    </row>
    <row r="198" spans="1:5" ht="14.45" customHeight="1" x14ac:dyDescent="0.25">
      <c r="A198" s="1"/>
      <c r="B198" s="1"/>
      <c r="C198" s="1"/>
      <c r="D198" s="1"/>
      <c r="E198" s="1"/>
    </row>
    <row r="199" spans="1:5" ht="14.45" customHeight="1" x14ac:dyDescent="0.25">
      <c r="A199" s="1"/>
      <c r="B199" s="1"/>
      <c r="C199" s="1"/>
      <c r="D199" s="1"/>
      <c r="E199" s="1"/>
    </row>
    <row r="200" spans="1:5" ht="14.45" customHeight="1" x14ac:dyDescent="0.25">
      <c r="A200" s="1"/>
      <c r="B200" s="1"/>
      <c r="C200" s="1"/>
      <c r="D200" s="1"/>
      <c r="E200" s="1"/>
    </row>
    <row r="201" spans="1:5" ht="14.45" customHeight="1" x14ac:dyDescent="0.25">
      <c r="A201" s="1"/>
      <c r="B201" s="1"/>
      <c r="C201" s="1"/>
      <c r="D201" s="1"/>
      <c r="E201" s="1"/>
    </row>
    <row r="202" spans="1:5" ht="14.45" customHeight="1" x14ac:dyDescent="0.25">
      <c r="A202" s="1"/>
      <c r="B202" s="1"/>
      <c r="C202" s="1"/>
      <c r="D202" s="1"/>
      <c r="E202" s="1"/>
    </row>
    <row r="203" spans="1:5" ht="14.45" customHeight="1" x14ac:dyDescent="0.25">
      <c r="A203" s="1"/>
      <c r="B203" s="1"/>
      <c r="C203" s="1"/>
      <c r="D203" s="1"/>
      <c r="E203" s="1"/>
    </row>
    <row r="204" spans="1:5" ht="14.45" customHeight="1" x14ac:dyDescent="0.25">
      <c r="A204" s="1"/>
      <c r="B204" s="1"/>
      <c r="C204" s="1"/>
      <c r="D204" s="1"/>
      <c r="E204" s="1"/>
    </row>
    <row r="205" spans="1:5" ht="14.45" customHeight="1" x14ac:dyDescent="0.25">
      <c r="A205" s="1"/>
      <c r="B205" s="1"/>
      <c r="C205" s="1"/>
      <c r="D205" s="1"/>
      <c r="E205" s="1"/>
    </row>
    <row r="206" spans="1:5" ht="14.45" customHeight="1" x14ac:dyDescent="0.25">
      <c r="A206" s="1"/>
      <c r="B206" s="1"/>
      <c r="C206" s="1"/>
      <c r="D206" s="1"/>
      <c r="E206" s="1"/>
    </row>
    <row r="207" spans="1:5" ht="14.45" customHeight="1" x14ac:dyDescent="0.25">
      <c r="A207" s="1"/>
      <c r="B207" s="1"/>
      <c r="C207" s="1"/>
      <c r="D207" s="1"/>
      <c r="E207" s="1"/>
    </row>
    <row r="208" spans="1:5" ht="14.45" customHeight="1" x14ac:dyDescent="0.25">
      <c r="A208" s="1"/>
      <c r="B208" s="1"/>
      <c r="C208" s="1"/>
      <c r="D208" s="1"/>
      <c r="E208" s="1"/>
    </row>
    <row r="209" spans="1:5" ht="14.45" customHeight="1" x14ac:dyDescent="0.25">
      <c r="A209" s="1"/>
      <c r="B209" s="1"/>
      <c r="C209" s="1"/>
      <c r="D209" s="1"/>
      <c r="E209" s="1"/>
    </row>
    <row r="210" spans="1:5" ht="14.45" customHeight="1" x14ac:dyDescent="0.25">
      <c r="A210" s="1"/>
      <c r="B210" s="1"/>
      <c r="C210" s="1"/>
      <c r="D210" s="1"/>
      <c r="E210" s="1"/>
    </row>
    <row r="211" spans="1:5" ht="14.45" customHeight="1" x14ac:dyDescent="0.25">
      <c r="A211" s="1"/>
      <c r="B211" s="1"/>
      <c r="C211" s="1"/>
      <c r="D211" s="1"/>
      <c r="E211" s="1"/>
    </row>
    <row r="212" spans="1:5" ht="14.45" customHeight="1" x14ac:dyDescent="0.25">
      <c r="A212" s="1"/>
      <c r="B212" s="1"/>
      <c r="C212" s="1"/>
      <c r="D212" s="1"/>
      <c r="E212" s="1"/>
    </row>
    <row r="213" spans="1:5" ht="14.45" customHeight="1" x14ac:dyDescent="0.25">
      <c r="A213" s="1"/>
      <c r="B213" s="1"/>
      <c r="C213" s="1"/>
      <c r="D213" s="1"/>
      <c r="E213" s="1"/>
    </row>
    <row r="214" spans="1:5" ht="14.45" customHeight="1" x14ac:dyDescent="0.25">
      <c r="A214" s="1"/>
      <c r="B214" s="1"/>
      <c r="C214" s="1"/>
      <c r="D214" s="1"/>
      <c r="E214" s="1"/>
    </row>
    <row r="215" spans="1:5" ht="14.45" customHeight="1" x14ac:dyDescent="0.25">
      <c r="A215" s="1"/>
      <c r="B215" s="1"/>
      <c r="C215" s="1"/>
      <c r="D215" s="1"/>
      <c r="E215" s="1"/>
    </row>
    <row r="216" spans="1:5" ht="14.45" customHeight="1" x14ac:dyDescent="0.25">
      <c r="A216" s="1"/>
      <c r="B216" s="1"/>
      <c r="C216" s="1"/>
      <c r="D216" s="1"/>
      <c r="E216" s="1"/>
    </row>
    <row r="217" spans="1:5" ht="14.45" customHeight="1" x14ac:dyDescent="0.25">
      <c r="A217" s="1"/>
      <c r="B217" s="1"/>
      <c r="C217" s="1"/>
      <c r="D217" s="1"/>
      <c r="E217" s="1"/>
    </row>
    <row r="218" spans="1:5" ht="14.45" customHeight="1" x14ac:dyDescent="0.25">
      <c r="A218" s="1"/>
      <c r="B218" s="1"/>
      <c r="C218" s="1"/>
      <c r="D218" s="1"/>
      <c r="E218" s="1"/>
    </row>
    <row r="219" spans="1:5" ht="14.45" customHeight="1" x14ac:dyDescent="0.25">
      <c r="A219" s="1"/>
      <c r="B219" s="1"/>
      <c r="C219" s="1"/>
      <c r="D219" s="1"/>
      <c r="E219" s="1"/>
    </row>
    <row r="220" spans="1:5" ht="14.45" customHeight="1" x14ac:dyDescent="0.25">
      <c r="A220" s="1"/>
      <c r="B220" s="1"/>
      <c r="C220" s="1"/>
      <c r="D220" s="1"/>
      <c r="E220" s="1"/>
    </row>
    <row r="221" spans="1:5" ht="14.45" customHeight="1" x14ac:dyDescent="0.25">
      <c r="A221" s="1"/>
      <c r="B221" s="1"/>
      <c r="C221" s="1"/>
      <c r="D221" s="1"/>
      <c r="E221" s="1"/>
    </row>
    <row r="222" spans="1:5" ht="14.45" customHeight="1" x14ac:dyDescent="0.25">
      <c r="A222" s="1"/>
      <c r="B222" s="1"/>
      <c r="C222" s="1"/>
      <c r="D222" s="1"/>
      <c r="E222" s="1"/>
    </row>
    <row r="223" spans="1:5" ht="14.45" customHeight="1" x14ac:dyDescent="0.25">
      <c r="A223" s="1"/>
      <c r="B223" s="1"/>
      <c r="C223" s="1"/>
      <c r="D223" s="1"/>
      <c r="E223" s="1"/>
    </row>
    <row r="224" spans="1:5" ht="14.45" customHeight="1" x14ac:dyDescent="0.25">
      <c r="A224" s="1"/>
      <c r="B224" s="1"/>
      <c r="C224" s="1"/>
      <c r="D224" s="1"/>
      <c r="E224" s="1"/>
    </row>
    <row r="225" spans="1:5" ht="14.45" customHeight="1" x14ac:dyDescent="0.25">
      <c r="A225" s="1"/>
      <c r="B225" s="1"/>
      <c r="C225" s="1"/>
      <c r="D225" s="1"/>
      <c r="E225" s="1"/>
    </row>
    <row r="226" spans="1:5" ht="14.45" customHeight="1" x14ac:dyDescent="0.25">
      <c r="A226" s="1"/>
      <c r="B226" s="1"/>
      <c r="C226" s="1"/>
      <c r="D226" s="1"/>
      <c r="E226" s="1"/>
    </row>
    <row r="227" spans="1:5" ht="14.45" customHeight="1" x14ac:dyDescent="0.25">
      <c r="A227" s="1"/>
      <c r="B227" s="1"/>
      <c r="C227" s="1"/>
      <c r="D227" s="1"/>
      <c r="E227" s="1"/>
    </row>
    <row r="228" spans="1:5" ht="14.45" customHeight="1" x14ac:dyDescent="0.25">
      <c r="A228" s="1"/>
      <c r="B228" s="1"/>
      <c r="C228" s="1"/>
      <c r="D228" s="1"/>
      <c r="E228" s="1"/>
    </row>
    <row r="229" spans="1:5" ht="14.45" customHeight="1" x14ac:dyDescent="0.25">
      <c r="A229" s="1"/>
      <c r="B229" s="1"/>
      <c r="C229" s="1"/>
      <c r="D229" s="1"/>
      <c r="E229" s="1"/>
    </row>
    <row r="230" spans="1:5" ht="14.45" customHeight="1" x14ac:dyDescent="0.25">
      <c r="A230" s="1"/>
      <c r="B230" s="1"/>
      <c r="C230" s="1"/>
      <c r="D230" s="1"/>
      <c r="E230" s="1"/>
    </row>
    <row r="231" spans="1:5" ht="14.45" customHeight="1" x14ac:dyDescent="0.25">
      <c r="A231" s="1"/>
      <c r="B231" s="1"/>
      <c r="C231" s="1"/>
      <c r="D231" s="1"/>
      <c r="E231" s="1"/>
    </row>
    <row r="232" spans="1:5" ht="14.45" customHeight="1" x14ac:dyDescent="0.25">
      <c r="A232" s="1"/>
      <c r="B232" s="1"/>
      <c r="C232" s="1"/>
      <c r="D232" s="1"/>
      <c r="E232" s="1"/>
    </row>
    <row r="233" spans="1:5" ht="14.45" customHeight="1" x14ac:dyDescent="0.25">
      <c r="A233" s="1"/>
      <c r="B233" s="1"/>
      <c r="C233" s="1"/>
      <c r="D233" s="1"/>
      <c r="E233" s="1"/>
    </row>
    <row r="234" spans="1:5" ht="14.45" customHeight="1" x14ac:dyDescent="0.25">
      <c r="A234" s="1"/>
      <c r="B234" s="1"/>
      <c r="C234" s="1"/>
      <c r="D234" s="1"/>
      <c r="E234" s="1"/>
    </row>
    <row r="235" spans="1:5" ht="14.45" customHeight="1" x14ac:dyDescent="0.25">
      <c r="A235" s="1"/>
      <c r="B235" s="1"/>
      <c r="C235" s="1"/>
      <c r="D235" s="1"/>
      <c r="E235" s="1"/>
    </row>
    <row r="236" spans="1:5" ht="14.45" customHeight="1" x14ac:dyDescent="0.25">
      <c r="A236" s="1"/>
      <c r="B236" s="1"/>
      <c r="C236" s="1"/>
      <c r="D236" s="1"/>
      <c r="E236" s="1"/>
    </row>
    <row r="237" spans="1:5" ht="14.45" customHeight="1" x14ac:dyDescent="0.25">
      <c r="A237" s="1"/>
      <c r="B237" s="1"/>
      <c r="C237" s="1"/>
      <c r="D237" s="1"/>
      <c r="E237" s="1"/>
    </row>
    <row r="238" spans="1:5" ht="14.45" customHeight="1" x14ac:dyDescent="0.25">
      <c r="A238" s="1"/>
      <c r="B238" s="1"/>
      <c r="C238" s="1"/>
      <c r="D238" s="1"/>
      <c r="E238" s="1"/>
    </row>
    <row r="239" spans="1:5" ht="14.45" customHeight="1" x14ac:dyDescent="0.25">
      <c r="A239" s="1"/>
      <c r="B239" s="1"/>
      <c r="C239" s="1"/>
      <c r="D239" s="1"/>
      <c r="E239" s="1"/>
    </row>
    <row r="240" spans="1:5" ht="14.45" customHeight="1" x14ac:dyDescent="0.25">
      <c r="A240" s="1"/>
      <c r="B240" s="1"/>
      <c r="C240" s="1"/>
      <c r="D240" s="1"/>
      <c r="E240" s="1"/>
    </row>
    <row r="241" spans="1:5" ht="14.45" customHeight="1" x14ac:dyDescent="0.25">
      <c r="A241" s="1"/>
      <c r="B241" s="1"/>
      <c r="C241" s="1"/>
      <c r="D241" s="1"/>
      <c r="E241" s="1"/>
    </row>
    <row r="242" spans="1:5" ht="14.45" customHeight="1" x14ac:dyDescent="0.25">
      <c r="A242" s="1"/>
      <c r="B242" s="1"/>
      <c r="C242" s="1"/>
      <c r="D242" s="1"/>
      <c r="E242" s="1"/>
    </row>
    <row r="243" spans="1:5" ht="14.45" customHeight="1" x14ac:dyDescent="0.25">
      <c r="A243" s="1"/>
      <c r="B243" s="1"/>
      <c r="C243" s="1"/>
      <c r="D243" s="1"/>
      <c r="E243" s="1"/>
    </row>
    <row r="244" spans="1:5" ht="14.45" customHeight="1" x14ac:dyDescent="0.25">
      <c r="A244" s="1"/>
      <c r="B244" s="1"/>
      <c r="C244" s="1"/>
      <c r="D244" s="1"/>
      <c r="E244" s="1"/>
    </row>
    <row r="245" spans="1:5" ht="14.45" customHeight="1" x14ac:dyDescent="0.25">
      <c r="A245" s="1"/>
      <c r="B245" s="1"/>
      <c r="C245" s="1"/>
      <c r="D245" s="1"/>
      <c r="E245" s="1"/>
    </row>
    <row r="246" spans="1:5" ht="14.45" customHeight="1" x14ac:dyDescent="0.25">
      <c r="A246" s="1"/>
      <c r="B246" s="1"/>
      <c r="C246" s="1"/>
      <c r="D246" s="1"/>
      <c r="E246" s="1"/>
    </row>
    <row r="247" spans="1:5" ht="14.45" customHeight="1" x14ac:dyDescent="0.25">
      <c r="A247" s="1"/>
      <c r="B247" s="1"/>
      <c r="C247" s="1"/>
      <c r="D247" s="1"/>
      <c r="E247" s="1"/>
    </row>
    <row r="248" spans="1:5" ht="14.45" customHeight="1" x14ac:dyDescent="0.25">
      <c r="A248" s="1"/>
      <c r="B248" s="1"/>
      <c r="C248" s="1"/>
      <c r="D248" s="1"/>
      <c r="E248" s="1"/>
    </row>
    <row r="249" spans="1:5" ht="14.45" customHeight="1" x14ac:dyDescent="0.25">
      <c r="A249" s="1"/>
      <c r="B249" s="1"/>
      <c r="C249" s="1"/>
      <c r="D249" s="1"/>
      <c r="E249" s="1"/>
    </row>
    <row r="250" spans="1:5" ht="14.45" customHeight="1" x14ac:dyDescent="0.25">
      <c r="A250" s="1"/>
      <c r="B250" s="1"/>
      <c r="C250" s="1"/>
      <c r="D250" s="1"/>
      <c r="E250" s="1"/>
    </row>
    <row r="251" spans="1:5" ht="14.45" customHeight="1" x14ac:dyDescent="0.25">
      <c r="A251" s="1"/>
      <c r="B251" s="1"/>
      <c r="C251" s="1"/>
      <c r="D251" s="1"/>
      <c r="E251" s="1"/>
    </row>
    <row r="252" spans="1:5" ht="14.45" customHeight="1" x14ac:dyDescent="0.25">
      <c r="A252" s="1"/>
      <c r="B252" s="1"/>
      <c r="C252" s="1"/>
      <c r="D252" s="1"/>
      <c r="E252" s="1"/>
    </row>
    <row r="253" spans="1:5" ht="14.45" customHeight="1" x14ac:dyDescent="0.25">
      <c r="A253" s="1"/>
      <c r="B253" s="1"/>
      <c r="C253" s="1"/>
      <c r="D253" s="1"/>
      <c r="E253" s="1"/>
    </row>
    <row r="254" spans="1:5" ht="14.45" customHeight="1" x14ac:dyDescent="0.25">
      <c r="A254" s="1"/>
      <c r="B254" s="1"/>
      <c r="C254" s="1"/>
      <c r="D254" s="1"/>
      <c r="E254" s="1"/>
    </row>
    <row r="255" spans="1:5" ht="14.45" customHeight="1" x14ac:dyDescent="0.25">
      <c r="A255" s="1"/>
      <c r="B255" s="1"/>
      <c r="C255" s="1"/>
      <c r="D255" s="1"/>
      <c r="E255" s="1"/>
    </row>
    <row r="256" spans="1:5" ht="14.45" customHeight="1" x14ac:dyDescent="0.25">
      <c r="A256" s="1"/>
      <c r="B256" s="1"/>
      <c r="C256" s="1"/>
      <c r="D256" s="1"/>
      <c r="E256" s="1"/>
    </row>
    <row r="257" spans="1:5" ht="14.45" customHeight="1" x14ac:dyDescent="0.25">
      <c r="A257" s="1"/>
      <c r="B257" s="1"/>
      <c r="C257" s="1"/>
      <c r="D257" s="1"/>
      <c r="E257" s="1"/>
    </row>
    <row r="258" spans="1:5" ht="14.45" customHeight="1" x14ac:dyDescent="0.25">
      <c r="A258" s="1"/>
      <c r="B258" s="1"/>
      <c r="C258" s="1"/>
      <c r="D258" s="1"/>
      <c r="E258" s="1"/>
    </row>
    <row r="259" spans="1:5" ht="14.45" customHeight="1" x14ac:dyDescent="0.25">
      <c r="A259" s="1"/>
      <c r="B259" s="1"/>
      <c r="C259" s="1"/>
      <c r="D259" s="1"/>
      <c r="E259" s="1"/>
    </row>
    <row r="260" spans="1:5" ht="14.45" customHeight="1" x14ac:dyDescent="0.25">
      <c r="A260" s="1"/>
      <c r="B260" s="1"/>
      <c r="C260" s="1"/>
      <c r="D260" s="1"/>
      <c r="E260" s="1"/>
    </row>
    <row r="261" spans="1:5" ht="14.45" customHeight="1" x14ac:dyDescent="0.25">
      <c r="A261" s="1"/>
      <c r="B261" s="1"/>
      <c r="C261" s="1"/>
      <c r="D261" s="1"/>
      <c r="E261" s="1"/>
    </row>
    <row r="262" spans="1:5" ht="14.45" customHeight="1" x14ac:dyDescent="0.25">
      <c r="A262" s="1"/>
      <c r="B262" s="1"/>
      <c r="C262" s="1"/>
      <c r="D262" s="1"/>
      <c r="E262" s="1"/>
    </row>
    <row r="263" spans="1:5" ht="14.45" customHeight="1" x14ac:dyDescent="0.25">
      <c r="A263" s="1"/>
      <c r="B263" s="1"/>
      <c r="C263" s="1"/>
      <c r="D263" s="1"/>
      <c r="E263" s="1"/>
    </row>
    <row r="264" spans="1:5" ht="14.45" customHeight="1" x14ac:dyDescent="0.25">
      <c r="A264" s="1"/>
      <c r="B264" s="1"/>
      <c r="C264" s="1"/>
      <c r="D264" s="1"/>
      <c r="E264" s="1"/>
    </row>
    <row r="265" spans="1:5" ht="14.45" customHeight="1" x14ac:dyDescent="0.25">
      <c r="A265" s="1"/>
      <c r="B265" s="1"/>
      <c r="C265" s="1"/>
      <c r="D265" s="1"/>
      <c r="E265" s="1"/>
    </row>
    <row r="266" spans="1:5" ht="14.45" customHeight="1" x14ac:dyDescent="0.25">
      <c r="A266" s="1"/>
      <c r="B266" s="1"/>
      <c r="C266" s="1"/>
      <c r="D266" s="1"/>
      <c r="E266" s="1"/>
    </row>
    <row r="267" spans="1:5" ht="14.45" customHeight="1" x14ac:dyDescent="0.25">
      <c r="A267" s="1"/>
      <c r="B267" s="1"/>
      <c r="C267" s="1"/>
      <c r="D267" s="1"/>
      <c r="E267" s="1"/>
    </row>
    <row r="268" spans="1:5" ht="14.45" customHeight="1" x14ac:dyDescent="0.25">
      <c r="A268" s="1"/>
      <c r="B268" s="1"/>
      <c r="C268" s="1"/>
      <c r="D268" s="1"/>
      <c r="E268" s="1"/>
    </row>
    <row r="269" spans="1:5" ht="14.45" customHeight="1" x14ac:dyDescent="0.25">
      <c r="A269" s="1"/>
      <c r="B269" s="1"/>
      <c r="C269" s="1"/>
      <c r="D269" s="1"/>
      <c r="E269" s="1"/>
    </row>
    <row r="270" spans="1:5" ht="14.45" customHeight="1" x14ac:dyDescent="0.25">
      <c r="A270" s="1"/>
      <c r="B270" s="1"/>
      <c r="C270" s="1"/>
      <c r="D270" s="1"/>
      <c r="E270" s="1"/>
    </row>
    <row r="271" spans="1:5" ht="14.45" customHeight="1" x14ac:dyDescent="0.25">
      <c r="A271" s="1"/>
      <c r="B271" s="1"/>
      <c r="C271" s="1"/>
      <c r="D271" s="1"/>
      <c r="E271" s="1"/>
    </row>
    <row r="272" spans="1:5" ht="14.45" customHeight="1" x14ac:dyDescent="0.25">
      <c r="A272" s="1"/>
      <c r="B272" s="1"/>
      <c r="C272" s="1"/>
      <c r="D272" s="1"/>
      <c r="E272" s="1"/>
    </row>
    <row r="273" spans="1:5" ht="14.45" customHeight="1" x14ac:dyDescent="0.25">
      <c r="A273" s="1"/>
      <c r="B273" s="1"/>
      <c r="C273" s="1"/>
      <c r="D273" s="1"/>
      <c r="E273" s="1"/>
    </row>
    <row r="274" spans="1:5" ht="14.45" customHeight="1" x14ac:dyDescent="0.25">
      <c r="A274" s="1"/>
      <c r="B274" s="1"/>
      <c r="C274" s="1"/>
      <c r="D274" s="1"/>
      <c r="E274" s="1"/>
    </row>
    <row r="275" spans="1:5" ht="14.45" customHeight="1" x14ac:dyDescent="0.25">
      <c r="A275" s="1"/>
      <c r="B275" s="1"/>
      <c r="C275" s="1"/>
      <c r="D275" s="1"/>
      <c r="E275" s="1"/>
    </row>
    <row r="276" spans="1:5" ht="14.45" customHeight="1" x14ac:dyDescent="0.25">
      <c r="A276" s="1"/>
      <c r="B276" s="1"/>
      <c r="C276" s="1"/>
      <c r="D276" s="1"/>
      <c r="E276" s="1"/>
    </row>
    <row r="277" spans="1:5" ht="14.45" customHeight="1" x14ac:dyDescent="0.25">
      <c r="A277" s="1"/>
      <c r="B277" s="1"/>
      <c r="C277" s="1"/>
      <c r="D277" s="1"/>
      <c r="E277" s="1"/>
    </row>
    <row r="278" spans="1:5" ht="14.45" customHeight="1" x14ac:dyDescent="0.25">
      <c r="A278" s="1"/>
      <c r="B278" s="1"/>
      <c r="C278" s="1"/>
      <c r="D278" s="1"/>
      <c r="E278" s="1"/>
    </row>
    <row r="279" spans="1:5" ht="14.45" customHeight="1" x14ac:dyDescent="0.25">
      <c r="A279" s="1"/>
      <c r="B279" s="1"/>
      <c r="C279" s="1"/>
      <c r="D279" s="1"/>
      <c r="E279" s="1"/>
    </row>
    <row r="280" spans="1:5" ht="14.45" customHeight="1" x14ac:dyDescent="0.25">
      <c r="A280" s="1"/>
      <c r="B280" s="1"/>
      <c r="C280" s="1"/>
      <c r="D280" s="1"/>
      <c r="E280" s="1"/>
    </row>
    <row r="281" spans="1:5" ht="14.45" customHeight="1" x14ac:dyDescent="0.25">
      <c r="A281" s="1"/>
      <c r="B281" s="1"/>
      <c r="C281" s="1"/>
      <c r="D281" s="1"/>
      <c r="E281" s="1"/>
    </row>
    <row r="282" spans="1:5" ht="14.45" customHeight="1" x14ac:dyDescent="0.25">
      <c r="A282" s="1"/>
      <c r="B282" s="1"/>
      <c r="C282" s="1"/>
      <c r="D282" s="1"/>
      <c r="E282" s="1"/>
    </row>
    <row r="283" spans="1:5" ht="14.45" customHeight="1" x14ac:dyDescent="0.25">
      <c r="A283" s="1"/>
      <c r="B283" s="1"/>
      <c r="C283" s="1"/>
      <c r="D283" s="1"/>
      <c r="E283" s="1"/>
    </row>
    <row r="284" spans="1:5" ht="14.45" customHeight="1" x14ac:dyDescent="0.25">
      <c r="A284" s="1"/>
      <c r="B284" s="1"/>
      <c r="C284" s="1"/>
      <c r="D284" s="1"/>
      <c r="E284" s="1"/>
    </row>
    <row r="285" spans="1:5" ht="14.45" customHeight="1" x14ac:dyDescent="0.25">
      <c r="A285" s="1"/>
      <c r="B285" s="1"/>
      <c r="C285" s="1"/>
      <c r="D285" s="1"/>
      <c r="E285" s="1"/>
    </row>
    <row r="286" spans="1:5" ht="14.45" customHeight="1" x14ac:dyDescent="0.25">
      <c r="A286" s="1"/>
      <c r="B286" s="1"/>
      <c r="C286" s="1"/>
      <c r="D286" s="1"/>
      <c r="E286" s="1"/>
    </row>
    <row r="287" spans="1:5" ht="14.45" customHeight="1" x14ac:dyDescent="0.25">
      <c r="A287" s="1"/>
      <c r="B287" s="1"/>
      <c r="C287" s="1"/>
      <c r="D287" s="1"/>
      <c r="E287" s="1"/>
    </row>
    <row r="288" spans="1:5" ht="14.45" customHeight="1" x14ac:dyDescent="0.25">
      <c r="A288" s="1"/>
      <c r="B288" s="1"/>
      <c r="C288" s="1"/>
      <c r="D288" s="1"/>
      <c r="E288" s="1"/>
    </row>
    <row r="289" spans="1:5" ht="14.45" customHeight="1" x14ac:dyDescent="0.25">
      <c r="A289" s="1"/>
      <c r="B289" s="1"/>
      <c r="C289" s="1"/>
      <c r="D289" s="1"/>
      <c r="E289" s="1"/>
    </row>
    <row r="290" spans="1:5" ht="14.45" customHeight="1" x14ac:dyDescent="0.25">
      <c r="A290" s="1"/>
      <c r="B290" s="1"/>
      <c r="C290" s="1"/>
      <c r="D290" s="1"/>
      <c r="E290" s="1"/>
    </row>
    <row r="291" spans="1:5" ht="14.45" customHeight="1" x14ac:dyDescent="0.25">
      <c r="A291" s="1"/>
      <c r="B291" s="1"/>
      <c r="C291" s="1"/>
      <c r="D291" s="1"/>
      <c r="E291" s="1"/>
    </row>
    <row r="292" spans="1:5" ht="14.45" customHeight="1" x14ac:dyDescent="0.25">
      <c r="A292" s="1"/>
      <c r="B292" s="1"/>
      <c r="C292" s="1"/>
      <c r="D292" s="1"/>
      <c r="E292" s="1"/>
    </row>
    <row r="293" spans="1:5" ht="14.45" customHeight="1" x14ac:dyDescent="0.25">
      <c r="A293" s="1"/>
      <c r="B293" s="1"/>
      <c r="C293" s="1"/>
      <c r="D293" s="1"/>
      <c r="E293" s="1"/>
    </row>
    <row r="294" spans="1:5" ht="14.45" customHeight="1" x14ac:dyDescent="0.25">
      <c r="A294" s="1"/>
      <c r="B294" s="1"/>
      <c r="C294" s="1"/>
      <c r="D294" s="1"/>
      <c r="E294" s="1"/>
    </row>
    <row r="295" spans="1:5" ht="14.45" customHeight="1" x14ac:dyDescent="0.25">
      <c r="A295" s="1"/>
      <c r="B295" s="1"/>
      <c r="C295" s="1"/>
      <c r="D295" s="1"/>
      <c r="E295" s="1"/>
    </row>
    <row r="296" spans="1:5" ht="14.45" customHeight="1" x14ac:dyDescent="0.25">
      <c r="A296" s="1"/>
      <c r="B296" s="1"/>
      <c r="C296" s="1"/>
      <c r="D296" s="1"/>
      <c r="E296" s="1"/>
    </row>
    <row r="297" spans="1:5" ht="14.45" customHeight="1" x14ac:dyDescent="0.25">
      <c r="A297" s="1"/>
      <c r="B297" s="1"/>
      <c r="C297" s="1"/>
      <c r="D297" s="1"/>
      <c r="E297" s="1"/>
    </row>
    <row r="298" spans="1:5" ht="14.45" customHeight="1" x14ac:dyDescent="0.25">
      <c r="A298" s="1"/>
      <c r="B298" s="1"/>
      <c r="C298" s="1"/>
      <c r="D298" s="1"/>
      <c r="E298" s="1"/>
    </row>
    <row r="299" spans="1:5" ht="14.45" customHeight="1" x14ac:dyDescent="0.25">
      <c r="A299" s="1"/>
      <c r="B299" s="1"/>
      <c r="C299" s="1"/>
      <c r="D299" s="1"/>
      <c r="E299" s="1"/>
    </row>
    <row r="300" spans="1:5" ht="14.45" customHeight="1" x14ac:dyDescent="0.25">
      <c r="A300" s="1"/>
      <c r="B300" s="1"/>
      <c r="C300" s="1"/>
      <c r="D300" s="1"/>
      <c r="E300" s="1"/>
    </row>
    <row r="301" spans="1:5" ht="14.45" customHeight="1" x14ac:dyDescent="0.25">
      <c r="A301" s="1"/>
      <c r="B301" s="1"/>
      <c r="C301" s="1"/>
      <c r="D301" s="1"/>
      <c r="E301" s="1"/>
    </row>
    <row r="302" spans="1:5" ht="14.45" customHeight="1" x14ac:dyDescent="0.25">
      <c r="A302" s="1"/>
      <c r="B302" s="1"/>
      <c r="C302" s="1"/>
      <c r="D302" s="1"/>
      <c r="E302" s="1"/>
    </row>
    <row r="303" spans="1:5" ht="14.45" customHeight="1" x14ac:dyDescent="0.25">
      <c r="A303" s="1"/>
      <c r="B303" s="1"/>
      <c r="C303" s="1"/>
      <c r="D303" s="1"/>
      <c r="E303" s="1"/>
    </row>
    <row r="304" spans="1:5" ht="14.45" customHeight="1" x14ac:dyDescent="0.25">
      <c r="A304" s="1"/>
      <c r="B304" s="1"/>
      <c r="C304" s="1"/>
      <c r="D304" s="1"/>
      <c r="E304" s="1"/>
    </row>
    <row r="305" spans="1:5" ht="14.45" customHeight="1" x14ac:dyDescent="0.25">
      <c r="A305" s="1"/>
      <c r="B305" s="1"/>
      <c r="C305" s="1"/>
      <c r="D305" s="1"/>
      <c r="E305" s="1"/>
    </row>
    <row r="306" spans="1:5" ht="14.45" customHeight="1" x14ac:dyDescent="0.25">
      <c r="A306" s="1"/>
      <c r="B306" s="1"/>
      <c r="C306" s="1"/>
      <c r="D306" s="1"/>
      <c r="E306" s="1"/>
    </row>
    <row r="307" spans="1:5" ht="14.45" customHeight="1" x14ac:dyDescent="0.25">
      <c r="A307" s="1"/>
      <c r="B307" s="1"/>
      <c r="C307" s="1"/>
      <c r="D307" s="1"/>
      <c r="E307" s="1"/>
    </row>
    <row r="308" spans="1:5" ht="14.45" customHeight="1" x14ac:dyDescent="0.25">
      <c r="A308" s="1"/>
      <c r="B308" s="1"/>
      <c r="C308" s="1"/>
      <c r="D308" s="1"/>
      <c r="E308" s="1"/>
    </row>
    <row r="309" spans="1:5" ht="14.45" customHeight="1" x14ac:dyDescent="0.25">
      <c r="A309" s="1"/>
      <c r="B309" s="1"/>
      <c r="C309" s="1"/>
      <c r="D309" s="1"/>
      <c r="E309" s="1"/>
    </row>
    <row r="310" spans="1:5" ht="14.45" customHeight="1" x14ac:dyDescent="0.25">
      <c r="A310" s="1"/>
      <c r="B310" s="1"/>
      <c r="C310" s="1"/>
      <c r="D310" s="1"/>
      <c r="E310" s="1"/>
    </row>
    <row r="311" spans="1:5" ht="14.45" customHeight="1" x14ac:dyDescent="0.25">
      <c r="A311" s="1"/>
      <c r="B311" s="1"/>
      <c r="C311" s="1"/>
      <c r="D311" s="1"/>
      <c r="E311" s="1"/>
    </row>
    <row r="312" spans="1:5" ht="14.45" customHeight="1" x14ac:dyDescent="0.25">
      <c r="A312" s="1"/>
      <c r="B312" s="1"/>
      <c r="C312" s="1"/>
      <c r="D312" s="1"/>
      <c r="E312" s="1"/>
    </row>
    <row r="313" spans="1:5" ht="14.45" customHeight="1" x14ac:dyDescent="0.25">
      <c r="A313" s="1"/>
      <c r="B313" s="1"/>
      <c r="C313" s="1"/>
      <c r="D313" s="1"/>
      <c r="E313" s="1"/>
    </row>
    <row r="314" spans="1:5" ht="14.45" customHeight="1" x14ac:dyDescent="0.25">
      <c r="A314" s="1"/>
      <c r="B314" s="1"/>
      <c r="C314" s="1"/>
      <c r="D314" s="1"/>
      <c r="E314" s="1"/>
    </row>
    <row r="315" spans="1:5" ht="14.45" customHeight="1" x14ac:dyDescent="0.25">
      <c r="A315" s="1"/>
      <c r="B315" s="1"/>
      <c r="C315" s="1"/>
      <c r="D315" s="1"/>
      <c r="E315" s="1"/>
    </row>
    <row r="316" spans="1:5" ht="14.45" customHeight="1" x14ac:dyDescent="0.25">
      <c r="A316" s="1"/>
      <c r="B316" s="1"/>
      <c r="C316" s="1"/>
      <c r="D316" s="1"/>
      <c r="E316" s="1"/>
    </row>
    <row r="317" spans="1:5" ht="14.45" customHeight="1" x14ac:dyDescent="0.25">
      <c r="A317" s="1"/>
      <c r="B317" s="1"/>
      <c r="C317" s="1"/>
      <c r="D317" s="1"/>
      <c r="E317" s="1"/>
    </row>
    <row r="318" spans="1:5" ht="14.45" customHeight="1" x14ac:dyDescent="0.25">
      <c r="A318" s="1"/>
      <c r="B318" s="1"/>
      <c r="C318" s="1"/>
      <c r="D318" s="1"/>
      <c r="E318" s="1"/>
    </row>
    <row r="319" spans="1:5" ht="14.45" customHeight="1" x14ac:dyDescent="0.25">
      <c r="A319" s="1"/>
      <c r="B319" s="1"/>
      <c r="C319" s="1"/>
      <c r="D319" s="1"/>
      <c r="E319" s="1"/>
    </row>
    <row r="320" spans="1:5" ht="14.45" customHeight="1" x14ac:dyDescent="0.25">
      <c r="A320" s="1"/>
      <c r="B320" s="1"/>
      <c r="C320" s="1"/>
      <c r="D320" s="1"/>
      <c r="E320" s="1"/>
    </row>
    <row r="321" spans="1:5" ht="14.45" customHeight="1" x14ac:dyDescent="0.25">
      <c r="A321" s="1"/>
      <c r="B321" s="1"/>
      <c r="C321" s="1"/>
      <c r="D321" s="1"/>
      <c r="E321" s="1"/>
    </row>
    <row r="322" spans="1:5" ht="14.45" customHeight="1" x14ac:dyDescent="0.25">
      <c r="A322" s="1"/>
      <c r="B322" s="1"/>
      <c r="C322" s="1"/>
      <c r="D322" s="1"/>
      <c r="E322" s="1"/>
    </row>
    <row r="323" spans="1:5" ht="14.45" customHeight="1" x14ac:dyDescent="0.25">
      <c r="A323" s="1"/>
      <c r="B323" s="1"/>
      <c r="C323" s="1"/>
      <c r="D323" s="1"/>
      <c r="E323" s="1"/>
    </row>
    <row r="324" spans="1:5" ht="14.45" customHeight="1" x14ac:dyDescent="0.25">
      <c r="A324" s="1"/>
      <c r="B324" s="1"/>
      <c r="C324" s="1"/>
      <c r="D324" s="1"/>
      <c r="E324" s="1"/>
    </row>
    <row r="325" spans="1:5" ht="14.45" customHeight="1" x14ac:dyDescent="0.25">
      <c r="A325" s="1"/>
      <c r="B325" s="1"/>
      <c r="C325" s="1"/>
      <c r="D325" s="1"/>
      <c r="E325" s="1"/>
    </row>
    <row r="326" spans="1:5" ht="14.45" customHeight="1" x14ac:dyDescent="0.25">
      <c r="A326" s="1"/>
      <c r="B326" s="1"/>
      <c r="C326" s="1"/>
      <c r="D326" s="1"/>
      <c r="E326" s="1"/>
    </row>
    <row r="327" spans="1:5" ht="14.45" customHeight="1" x14ac:dyDescent="0.25">
      <c r="A327" s="1"/>
      <c r="B327" s="1"/>
      <c r="C327" s="1"/>
      <c r="D327" s="1"/>
      <c r="E327" s="1"/>
    </row>
    <row r="328" spans="1:5" ht="14.45" customHeight="1" x14ac:dyDescent="0.25">
      <c r="A328" s="1"/>
      <c r="B328" s="1"/>
      <c r="C328" s="1"/>
      <c r="D328" s="1"/>
      <c r="E328" s="1"/>
    </row>
    <row r="329" spans="1:5" ht="14.45" customHeight="1" x14ac:dyDescent="0.25">
      <c r="A329" s="1"/>
      <c r="B329" s="1"/>
      <c r="C329" s="1"/>
      <c r="D329" s="1"/>
      <c r="E329" s="1"/>
    </row>
    <row r="330" spans="1:5" ht="14.45" customHeight="1" x14ac:dyDescent="0.25">
      <c r="A330" s="1"/>
      <c r="B330" s="1"/>
      <c r="C330" s="1"/>
      <c r="D330" s="1"/>
      <c r="E330" s="1"/>
    </row>
    <row r="331" spans="1:5" ht="14.45" customHeight="1" x14ac:dyDescent="0.25">
      <c r="A331" s="1"/>
      <c r="B331" s="1"/>
      <c r="C331" s="1"/>
      <c r="D331" s="1"/>
      <c r="E331" s="1"/>
    </row>
    <row r="332" spans="1:5" ht="14.45" customHeight="1" x14ac:dyDescent="0.25">
      <c r="A332" s="1"/>
      <c r="B332" s="1"/>
      <c r="C332" s="1"/>
      <c r="D332" s="1"/>
      <c r="E332" s="1"/>
    </row>
    <row r="333" spans="1:5" ht="14.45" customHeight="1" x14ac:dyDescent="0.25">
      <c r="A333" s="1"/>
      <c r="B333" s="1"/>
      <c r="C333" s="1"/>
      <c r="D333" s="1"/>
      <c r="E333" s="1"/>
    </row>
    <row r="334" spans="1:5" ht="14.45" customHeight="1" x14ac:dyDescent="0.25">
      <c r="A334" s="1"/>
      <c r="B334" s="1"/>
      <c r="C334" s="1"/>
      <c r="D334" s="1"/>
      <c r="E334" s="1"/>
    </row>
    <row r="335" spans="1:5" ht="14.45" customHeight="1" x14ac:dyDescent="0.25">
      <c r="A335" s="1"/>
      <c r="B335" s="1"/>
      <c r="C335" s="1"/>
      <c r="D335" s="1"/>
      <c r="E335" s="1"/>
    </row>
    <row r="336" spans="1:5" ht="14.45" customHeight="1" x14ac:dyDescent="0.25">
      <c r="A336" s="1"/>
      <c r="B336" s="1"/>
      <c r="C336" s="1"/>
      <c r="D336" s="1"/>
      <c r="E336" s="1"/>
    </row>
    <row r="337" spans="1:5" ht="14.45" customHeight="1" x14ac:dyDescent="0.25">
      <c r="A337" s="1"/>
      <c r="B337" s="1"/>
      <c r="C337" s="1"/>
      <c r="D337" s="1"/>
      <c r="E337" s="1"/>
    </row>
    <row r="338" spans="1:5" ht="14.45" customHeight="1" x14ac:dyDescent="0.25">
      <c r="A338" s="1"/>
      <c r="B338" s="1"/>
      <c r="C338" s="1"/>
      <c r="D338" s="1"/>
      <c r="E338" s="1"/>
    </row>
    <row r="339" spans="1:5" ht="14.45" customHeight="1" x14ac:dyDescent="0.25">
      <c r="A339" s="1"/>
      <c r="B339" s="1"/>
      <c r="C339" s="1"/>
      <c r="D339" s="1"/>
      <c r="E339" s="1"/>
    </row>
    <row r="340" spans="1:5" ht="14.45" customHeight="1" x14ac:dyDescent="0.25">
      <c r="A340" s="1"/>
      <c r="B340" s="1"/>
      <c r="C340" s="1"/>
      <c r="D340" s="1"/>
      <c r="E340" s="1"/>
    </row>
    <row r="341" spans="1:5" ht="14.45" customHeight="1" x14ac:dyDescent="0.25">
      <c r="A341" s="1"/>
      <c r="B341" s="1"/>
      <c r="C341" s="1"/>
      <c r="D341" s="1"/>
      <c r="E341" s="1"/>
    </row>
    <row r="342" spans="1:5" ht="14.45" customHeight="1" x14ac:dyDescent="0.25">
      <c r="A342" s="1"/>
      <c r="B342" s="1"/>
      <c r="C342" s="1"/>
      <c r="D342" s="1"/>
      <c r="E342" s="1"/>
    </row>
    <row r="343" spans="1:5" ht="14.45" customHeight="1" x14ac:dyDescent="0.25">
      <c r="A343" s="1"/>
      <c r="B343" s="1"/>
      <c r="C343" s="1"/>
      <c r="D343" s="1"/>
      <c r="E343" s="1"/>
    </row>
    <row r="344" spans="1:5" ht="14.45" customHeight="1" x14ac:dyDescent="0.25">
      <c r="A344" s="1"/>
      <c r="B344" s="1"/>
      <c r="C344" s="1"/>
      <c r="D344" s="1"/>
      <c r="E344" s="1"/>
    </row>
    <row r="345" spans="1:5" ht="14.45" customHeight="1" x14ac:dyDescent="0.25">
      <c r="A345" s="1"/>
      <c r="B345" s="1"/>
      <c r="C345" s="1"/>
      <c r="D345" s="1"/>
      <c r="E345" s="1"/>
    </row>
    <row r="346" spans="1:5" ht="14.45" customHeight="1" x14ac:dyDescent="0.25">
      <c r="A346" s="1"/>
      <c r="B346" s="1"/>
      <c r="C346" s="1"/>
      <c r="D346" s="1"/>
      <c r="E346" s="1"/>
    </row>
    <row r="347" spans="1:5" ht="14.45" customHeight="1" x14ac:dyDescent="0.25">
      <c r="A347" s="1"/>
      <c r="B347" s="1"/>
      <c r="C347" s="1"/>
      <c r="D347" s="1"/>
      <c r="E347" s="1"/>
    </row>
    <row r="348" spans="1:5" ht="14.45" customHeight="1" x14ac:dyDescent="0.25">
      <c r="A348" s="1"/>
      <c r="B348" s="1"/>
      <c r="C348" s="1"/>
      <c r="D348" s="1"/>
      <c r="E348" s="1"/>
    </row>
    <row r="349" spans="1:5" ht="14.45" customHeight="1" x14ac:dyDescent="0.25">
      <c r="A349" s="1"/>
      <c r="B349" s="1"/>
      <c r="C349" s="1"/>
      <c r="D349" s="1"/>
      <c r="E349" s="1"/>
    </row>
    <row r="350" spans="1:5" ht="14.45" customHeight="1" x14ac:dyDescent="0.25">
      <c r="A350" s="1"/>
      <c r="B350" s="1"/>
      <c r="C350" s="1"/>
      <c r="D350" s="1"/>
      <c r="E350" s="1"/>
    </row>
    <row r="351" spans="1:5" ht="14.45" customHeight="1" x14ac:dyDescent="0.25">
      <c r="A351" s="1"/>
      <c r="B351" s="1"/>
      <c r="C351" s="1"/>
      <c r="D351" s="1"/>
      <c r="E351" s="1"/>
    </row>
    <row r="352" spans="1:5" ht="14.45" customHeight="1" x14ac:dyDescent="0.25">
      <c r="A352" s="1"/>
      <c r="B352" s="1"/>
      <c r="C352" s="1"/>
      <c r="D352" s="1"/>
      <c r="E352" s="1"/>
    </row>
    <row r="353" spans="1:5" ht="14.45" customHeight="1" x14ac:dyDescent="0.25">
      <c r="A353" s="1"/>
      <c r="B353" s="1"/>
      <c r="C353" s="1"/>
      <c r="D353" s="1"/>
      <c r="E353" s="1"/>
    </row>
    <row r="354" spans="1:5" ht="14.45" customHeight="1" x14ac:dyDescent="0.25">
      <c r="A354" s="1"/>
      <c r="B354" s="1"/>
      <c r="C354" s="1"/>
      <c r="D354" s="1"/>
      <c r="E354" s="1"/>
    </row>
    <row r="355" spans="1:5" ht="14.45" customHeight="1" x14ac:dyDescent="0.25">
      <c r="A355" s="1"/>
      <c r="B355" s="1"/>
      <c r="C355" s="1"/>
      <c r="D355" s="1"/>
      <c r="E355" s="1"/>
    </row>
    <row r="356" spans="1:5" ht="14.45" customHeight="1" x14ac:dyDescent="0.25">
      <c r="A356" s="1"/>
      <c r="B356" s="1"/>
      <c r="C356" s="1"/>
      <c r="D356" s="1"/>
      <c r="E356" s="1"/>
    </row>
    <row r="357" spans="1:5" ht="14.45" customHeight="1" x14ac:dyDescent="0.25">
      <c r="A357" s="1"/>
      <c r="B357" s="1"/>
      <c r="C357" s="1"/>
      <c r="D357" s="1"/>
      <c r="E357" s="1"/>
    </row>
    <row r="358" spans="1:5" ht="14.45" customHeight="1" x14ac:dyDescent="0.25">
      <c r="A358" s="1"/>
      <c r="B358" s="1"/>
      <c r="C358" s="1"/>
      <c r="D358" s="1"/>
      <c r="E358" s="1"/>
    </row>
    <row r="359" spans="1:5" ht="14.45" customHeight="1" x14ac:dyDescent="0.25">
      <c r="A359" s="1"/>
      <c r="B359" s="1"/>
      <c r="C359" s="1"/>
      <c r="D359" s="1"/>
      <c r="E359" s="1"/>
    </row>
    <row r="360" spans="1:5" ht="14.45" customHeight="1" x14ac:dyDescent="0.25">
      <c r="A360" s="1"/>
      <c r="B360" s="1"/>
      <c r="C360" s="1"/>
      <c r="D360" s="1"/>
      <c r="E360" s="1"/>
    </row>
    <row r="361" spans="1:5" ht="14.45" customHeight="1" x14ac:dyDescent="0.25">
      <c r="A361" s="1"/>
      <c r="B361" s="1"/>
      <c r="C361" s="1"/>
      <c r="D361" s="1"/>
      <c r="E361" s="1"/>
    </row>
    <row r="362" spans="1:5" ht="14.45" customHeight="1" x14ac:dyDescent="0.25">
      <c r="A362" s="1"/>
      <c r="B362" s="1"/>
      <c r="C362" s="1"/>
      <c r="D362" s="1"/>
      <c r="E362" s="1"/>
    </row>
    <row r="363" spans="1:5" ht="14.45" customHeight="1" x14ac:dyDescent="0.25">
      <c r="A363" s="1"/>
      <c r="B363" s="1"/>
      <c r="C363" s="1"/>
      <c r="D363" s="1"/>
      <c r="E363" s="1"/>
    </row>
    <row r="364" spans="1:5" ht="14.45" customHeight="1" x14ac:dyDescent="0.25">
      <c r="A364" s="1"/>
      <c r="B364" s="1"/>
      <c r="C364" s="1"/>
      <c r="D364" s="1"/>
      <c r="E364" s="1"/>
    </row>
    <row r="365" spans="1:5" ht="14.45" customHeight="1" x14ac:dyDescent="0.25">
      <c r="A365" s="1"/>
      <c r="B365" s="1"/>
      <c r="C365" s="1"/>
      <c r="D365" s="1"/>
      <c r="E365" s="1"/>
    </row>
    <row r="366" spans="1:5" ht="14.45" customHeight="1" x14ac:dyDescent="0.25">
      <c r="A366" s="1"/>
      <c r="B366" s="1"/>
      <c r="C366" s="1"/>
      <c r="D366" s="1"/>
      <c r="E366" s="1"/>
    </row>
    <row r="367" spans="1:5" ht="14.45" customHeight="1" x14ac:dyDescent="0.25">
      <c r="A367" s="1"/>
      <c r="B367" s="1"/>
      <c r="C367" s="1"/>
      <c r="D367" s="1"/>
      <c r="E367" s="1"/>
    </row>
    <row r="368" spans="1:5" ht="14.45" customHeight="1" x14ac:dyDescent="0.25">
      <c r="A368" s="1"/>
      <c r="B368" s="1"/>
      <c r="C368" s="1"/>
      <c r="D368" s="1"/>
      <c r="E368" s="1"/>
    </row>
    <row r="369" spans="1:5" ht="14.45" customHeight="1" x14ac:dyDescent="0.25">
      <c r="A369" s="1"/>
      <c r="B369" s="1"/>
      <c r="C369" s="1"/>
      <c r="D369" s="1"/>
      <c r="E369" s="1"/>
    </row>
    <row r="370" spans="1:5" ht="14.45" customHeight="1" x14ac:dyDescent="0.25">
      <c r="A370" s="1"/>
      <c r="B370" s="1"/>
      <c r="C370" s="1"/>
      <c r="D370" s="1"/>
      <c r="E370" s="1"/>
    </row>
    <row r="371" spans="1:5" ht="14.45" customHeight="1" x14ac:dyDescent="0.25">
      <c r="A371" s="1"/>
      <c r="B371" s="1"/>
      <c r="C371" s="1"/>
      <c r="D371" s="1"/>
      <c r="E371" s="1"/>
    </row>
    <row r="372" spans="1:5" ht="14.45" customHeight="1" x14ac:dyDescent="0.25">
      <c r="A372" s="1"/>
      <c r="B372" s="1"/>
      <c r="C372" s="1"/>
      <c r="D372" s="1"/>
      <c r="E372" s="1"/>
    </row>
    <row r="373" spans="1:5" ht="14.45" customHeight="1" x14ac:dyDescent="0.25">
      <c r="A373" s="1"/>
      <c r="B373" s="1"/>
      <c r="C373" s="1"/>
      <c r="D373" s="1"/>
      <c r="E373" s="1"/>
    </row>
    <row r="374" spans="1:5" ht="14.45" customHeight="1" x14ac:dyDescent="0.25">
      <c r="A374" s="1"/>
      <c r="B374" s="1"/>
      <c r="C374" s="1"/>
      <c r="D374" s="1"/>
      <c r="E374" s="1"/>
    </row>
    <row r="375" spans="1:5" ht="14.45" customHeight="1" x14ac:dyDescent="0.25">
      <c r="A375" s="1"/>
      <c r="B375" s="1"/>
      <c r="C375" s="1"/>
      <c r="D375" s="1"/>
      <c r="E375" s="1"/>
    </row>
    <row r="376" spans="1:5" ht="14.45" customHeight="1" x14ac:dyDescent="0.25">
      <c r="A376" s="1"/>
      <c r="B376" s="1"/>
      <c r="C376" s="1"/>
      <c r="D376" s="1"/>
      <c r="E376" s="1"/>
    </row>
    <row r="377" spans="1:5" ht="14.45" customHeight="1" x14ac:dyDescent="0.25">
      <c r="A377" s="1"/>
      <c r="B377" s="1"/>
      <c r="C377" s="1"/>
      <c r="D377" s="1"/>
      <c r="E377" s="1"/>
    </row>
    <row r="378" spans="1:5" ht="14.45" customHeight="1" x14ac:dyDescent="0.25">
      <c r="A378" s="1"/>
      <c r="B378" s="1"/>
      <c r="C378" s="1"/>
      <c r="D378" s="1"/>
      <c r="E378" s="1"/>
    </row>
    <row r="379" spans="1:5" ht="14.45" customHeight="1" x14ac:dyDescent="0.25">
      <c r="A379" s="1"/>
      <c r="B379" s="1"/>
      <c r="C379" s="1"/>
      <c r="D379" s="1"/>
      <c r="E379" s="1"/>
    </row>
    <row r="380" spans="1:5" ht="14.45" customHeight="1" x14ac:dyDescent="0.25">
      <c r="A380" s="1"/>
      <c r="B380" s="1"/>
      <c r="C380" s="1"/>
      <c r="D380" s="1"/>
      <c r="E380" s="1"/>
    </row>
    <row r="381" spans="1:5" ht="14.45" customHeight="1" x14ac:dyDescent="0.25">
      <c r="A381" s="1"/>
      <c r="B381" s="1"/>
      <c r="C381" s="1"/>
      <c r="D381" s="1"/>
      <c r="E381" s="1"/>
    </row>
    <row r="382" spans="1:5" ht="14.45" customHeight="1" x14ac:dyDescent="0.25">
      <c r="A382" s="1"/>
      <c r="B382" s="1"/>
      <c r="C382" s="1"/>
      <c r="D382" s="1"/>
      <c r="E382" s="1"/>
    </row>
    <row r="383" spans="1:5" ht="14.45" customHeight="1" x14ac:dyDescent="0.25">
      <c r="A383" s="1"/>
      <c r="B383" s="1"/>
      <c r="C383" s="1"/>
      <c r="D383" s="1"/>
      <c r="E383" s="1"/>
    </row>
    <row r="384" spans="1:5" ht="14.45" customHeight="1" x14ac:dyDescent="0.25">
      <c r="A384" s="1"/>
      <c r="B384" s="1"/>
      <c r="C384" s="1"/>
      <c r="D384" s="1"/>
      <c r="E384" s="1"/>
    </row>
    <row r="385" spans="1:5" ht="14.45" customHeight="1" x14ac:dyDescent="0.25">
      <c r="A385" s="1"/>
      <c r="B385" s="1"/>
      <c r="C385" s="1"/>
      <c r="D385" s="1"/>
      <c r="E385" s="1"/>
    </row>
    <row r="386" spans="1:5" ht="14.45" customHeight="1" x14ac:dyDescent="0.25">
      <c r="A386" s="1"/>
      <c r="B386" s="1"/>
      <c r="C386" s="1"/>
      <c r="D386" s="1"/>
      <c r="E386" s="1"/>
    </row>
    <row r="387" spans="1:5" ht="14.45" customHeight="1" x14ac:dyDescent="0.25">
      <c r="A387" s="1"/>
      <c r="B387" s="1"/>
      <c r="C387" s="1"/>
      <c r="D387" s="1"/>
      <c r="E387" s="1"/>
    </row>
    <row r="388" spans="1:5" ht="14.45" customHeight="1" x14ac:dyDescent="0.25">
      <c r="A388" s="1"/>
      <c r="B388" s="1"/>
      <c r="C388" s="1"/>
      <c r="D388" s="1"/>
      <c r="E388" s="1"/>
    </row>
    <row r="389" spans="1:5" ht="14.45" customHeight="1" x14ac:dyDescent="0.25">
      <c r="A389" s="1"/>
      <c r="B389" s="1"/>
      <c r="C389" s="1"/>
      <c r="D389" s="1"/>
      <c r="E389" s="1"/>
    </row>
    <row r="390" spans="1:5" ht="14.45" customHeight="1" x14ac:dyDescent="0.25">
      <c r="A390" s="1"/>
      <c r="B390" s="1"/>
      <c r="C390" s="1"/>
      <c r="D390" s="1"/>
      <c r="E390" s="1"/>
    </row>
    <row r="391" spans="1:5" ht="14.45" customHeight="1" x14ac:dyDescent="0.25">
      <c r="A391" s="1"/>
      <c r="B391" s="1"/>
      <c r="C391" s="1"/>
      <c r="D391" s="1"/>
      <c r="E391" s="1"/>
    </row>
    <row r="392" spans="1:5" ht="14.45" customHeight="1" x14ac:dyDescent="0.25">
      <c r="A392" s="1"/>
      <c r="B392" s="1"/>
      <c r="C392" s="1"/>
      <c r="D392" s="1"/>
      <c r="E392" s="1"/>
    </row>
    <row r="393" spans="1:5" ht="14.45" customHeight="1" x14ac:dyDescent="0.25">
      <c r="A393" s="1"/>
      <c r="B393" s="1"/>
      <c r="C393" s="1"/>
      <c r="D393" s="1"/>
      <c r="E393" s="1"/>
    </row>
    <row r="394" spans="1:5" ht="14.45" customHeight="1" x14ac:dyDescent="0.25">
      <c r="A394" s="1"/>
      <c r="B394" s="1"/>
      <c r="C394" s="1"/>
      <c r="D394" s="1"/>
      <c r="E394" s="1"/>
    </row>
    <row r="395" spans="1:5" ht="14.45" customHeight="1" x14ac:dyDescent="0.25">
      <c r="A395" s="1"/>
      <c r="B395" s="1"/>
      <c r="C395" s="1"/>
      <c r="D395" s="1"/>
      <c r="E395" s="1"/>
    </row>
    <row r="396" spans="1:5" ht="14.45" customHeight="1" x14ac:dyDescent="0.25">
      <c r="A396" s="1"/>
      <c r="B396" s="1"/>
      <c r="C396" s="1"/>
      <c r="D396" s="1"/>
      <c r="E396" s="1"/>
    </row>
    <row r="397" spans="1:5" ht="14.45" customHeight="1" x14ac:dyDescent="0.25">
      <c r="A397" s="1"/>
      <c r="B397" s="1"/>
      <c r="C397" s="1"/>
      <c r="D397" s="1"/>
      <c r="E397" s="1"/>
    </row>
    <row r="398" spans="1:5" ht="14.45" customHeight="1" x14ac:dyDescent="0.25">
      <c r="A398" s="1"/>
      <c r="B398" s="1"/>
      <c r="C398" s="1"/>
      <c r="D398" s="1"/>
      <c r="E398" s="1"/>
    </row>
    <row r="399" spans="1:5" ht="14.45" customHeight="1" x14ac:dyDescent="0.25">
      <c r="A399" s="1"/>
      <c r="B399" s="1"/>
      <c r="C399" s="1"/>
      <c r="D399" s="1"/>
      <c r="E399" s="1"/>
    </row>
    <row r="400" spans="1:5" ht="14.45" customHeight="1" x14ac:dyDescent="0.25">
      <c r="A400" s="1"/>
      <c r="B400" s="1"/>
      <c r="C400" s="1"/>
      <c r="D400" s="1"/>
      <c r="E400" s="1"/>
    </row>
    <row r="401" spans="1:5" ht="14.45" customHeight="1" x14ac:dyDescent="0.25">
      <c r="A401" s="1"/>
      <c r="B401" s="1"/>
      <c r="C401" s="1"/>
      <c r="D401" s="1"/>
      <c r="E401" s="1"/>
    </row>
    <row r="402" spans="1:5" ht="14.45" customHeight="1" x14ac:dyDescent="0.25">
      <c r="A402" s="1"/>
      <c r="B402" s="1"/>
      <c r="C402" s="1"/>
      <c r="D402" s="1"/>
      <c r="E402" s="1"/>
    </row>
    <row r="403" spans="1:5" ht="14.45" customHeight="1" x14ac:dyDescent="0.25">
      <c r="A403" s="1"/>
      <c r="B403" s="1"/>
      <c r="C403" s="1"/>
      <c r="D403" s="1"/>
      <c r="E403" s="1"/>
    </row>
    <row r="404" spans="1:5" ht="14.45" customHeight="1" x14ac:dyDescent="0.25">
      <c r="A404" s="1"/>
      <c r="B404" s="1"/>
      <c r="C404" s="1"/>
      <c r="D404" s="1"/>
      <c r="E404" s="1"/>
    </row>
    <row r="405" spans="1:5" ht="14.45" customHeight="1" x14ac:dyDescent="0.25">
      <c r="A405" s="1"/>
      <c r="B405" s="1"/>
      <c r="C405" s="1"/>
      <c r="D405" s="1"/>
      <c r="E405" s="1"/>
    </row>
    <row r="406" spans="1:5" ht="14.45" customHeight="1" x14ac:dyDescent="0.25">
      <c r="A406" s="1"/>
      <c r="B406" s="1"/>
      <c r="C406" s="1"/>
      <c r="D406" s="1"/>
      <c r="E406" s="1"/>
    </row>
    <row r="407" spans="1:5" ht="14.45" customHeight="1" x14ac:dyDescent="0.25">
      <c r="A407" s="1"/>
      <c r="B407" s="1"/>
      <c r="C407" s="1"/>
      <c r="D407" s="1"/>
      <c r="E407" s="1"/>
    </row>
    <row r="408" spans="1:5" ht="14.45" customHeight="1" x14ac:dyDescent="0.25">
      <c r="A408" s="1"/>
      <c r="B408" s="1"/>
      <c r="C408" s="1"/>
      <c r="D408" s="1"/>
      <c r="E408" s="1"/>
    </row>
    <row r="409" spans="1:5" ht="14.45" customHeight="1" x14ac:dyDescent="0.25">
      <c r="A409" s="1"/>
      <c r="B409" s="1"/>
      <c r="C409" s="1"/>
      <c r="D409" s="1"/>
      <c r="E409" s="1"/>
    </row>
    <row r="410" spans="1:5" ht="14.45" customHeight="1" x14ac:dyDescent="0.25">
      <c r="A410" s="1"/>
      <c r="B410" s="1"/>
      <c r="C410" s="1"/>
      <c r="D410" s="1"/>
      <c r="E410" s="1"/>
    </row>
    <row r="411" spans="1:5" ht="14.45" customHeight="1" x14ac:dyDescent="0.25">
      <c r="A411" s="1"/>
      <c r="B411" s="1"/>
      <c r="C411" s="1"/>
      <c r="D411" s="1"/>
      <c r="E411" s="1"/>
    </row>
    <row r="412" spans="1:5" ht="14.45" customHeight="1" x14ac:dyDescent="0.25">
      <c r="A412" s="1"/>
      <c r="B412" s="1"/>
      <c r="C412" s="1"/>
      <c r="D412" s="1"/>
      <c r="E412" s="1"/>
    </row>
    <row r="413" spans="1:5" ht="14.45" customHeight="1" x14ac:dyDescent="0.25">
      <c r="A413" s="1"/>
      <c r="B413" s="1"/>
      <c r="C413" s="1"/>
      <c r="D413" s="1"/>
      <c r="E413" s="1"/>
    </row>
    <row r="414" spans="1:5" ht="14.45" customHeight="1" x14ac:dyDescent="0.25">
      <c r="A414" s="1"/>
      <c r="B414" s="1"/>
      <c r="C414" s="1"/>
      <c r="D414" s="1"/>
      <c r="E414" s="1"/>
    </row>
    <row r="415" spans="1:5" ht="14.45" customHeight="1" x14ac:dyDescent="0.25">
      <c r="A415" s="1"/>
      <c r="B415" s="1"/>
      <c r="C415" s="1"/>
      <c r="D415" s="1"/>
      <c r="E415" s="1"/>
    </row>
    <row r="416" spans="1:5" ht="14.45" customHeight="1" x14ac:dyDescent="0.25">
      <c r="A416" s="1"/>
      <c r="B416" s="1"/>
      <c r="C416" s="1"/>
      <c r="D416" s="1"/>
      <c r="E416" s="1"/>
    </row>
    <row r="417" spans="1:5" ht="14.45" customHeight="1" x14ac:dyDescent="0.25">
      <c r="A417" s="1"/>
      <c r="B417" s="1"/>
      <c r="C417" s="1"/>
      <c r="D417" s="1"/>
      <c r="E417" s="1"/>
    </row>
    <row r="418" spans="1:5" ht="14.45" customHeight="1" x14ac:dyDescent="0.25">
      <c r="A418" s="1"/>
      <c r="B418" s="1"/>
      <c r="C418" s="1"/>
      <c r="D418" s="1"/>
      <c r="E418" s="1"/>
    </row>
    <row r="419" spans="1:5" ht="14.45" customHeight="1" x14ac:dyDescent="0.25">
      <c r="A419" s="1"/>
      <c r="B419" s="1"/>
      <c r="C419" s="1"/>
      <c r="D419" s="1"/>
      <c r="E419" s="1"/>
    </row>
    <row r="420" spans="1:5" ht="14.45" customHeight="1" x14ac:dyDescent="0.25">
      <c r="A420" s="1"/>
      <c r="B420" s="1"/>
      <c r="C420" s="1"/>
      <c r="D420" s="1"/>
      <c r="E420" s="1"/>
    </row>
    <row r="421" spans="1:5" ht="14.45" customHeight="1" x14ac:dyDescent="0.25">
      <c r="A421" s="1"/>
      <c r="B421" s="1"/>
      <c r="C421" s="1"/>
      <c r="D421" s="1"/>
      <c r="E421" s="1"/>
    </row>
    <row r="422" spans="1:5" ht="14.45" customHeight="1" x14ac:dyDescent="0.25">
      <c r="A422" s="1"/>
      <c r="B422" s="1"/>
      <c r="C422" s="1"/>
      <c r="D422" s="1"/>
      <c r="E422" s="1"/>
    </row>
    <row r="423" spans="1:5" ht="14.45" customHeight="1" x14ac:dyDescent="0.25">
      <c r="A423" s="1"/>
      <c r="B423" s="1"/>
      <c r="C423" s="1"/>
      <c r="D423" s="1"/>
      <c r="E423" s="1"/>
    </row>
    <row r="424" spans="1:5" ht="14.45" customHeight="1" x14ac:dyDescent="0.25">
      <c r="A424" s="1"/>
      <c r="B424" s="1"/>
      <c r="C424" s="1"/>
      <c r="D424" s="1"/>
      <c r="E424" s="1"/>
    </row>
    <row r="425" spans="1:5" ht="14.45" customHeight="1" x14ac:dyDescent="0.25">
      <c r="A425" s="1"/>
      <c r="B425" s="1"/>
      <c r="C425" s="1"/>
      <c r="D425" s="1"/>
      <c r="E425" s="1"/>
    </row>
    <row r="426" spans="1:5" ht="14.45" customHeight="1" x14ac:dyDescent="0.25">
      <c r="A426" s="1"/>
      <c r="B426" s="1"/>
      <c r="C426" s="1"/>
      <c r="D426" s="1"/>
      <c r="E426" s="1"/>
    </row>
    <row r="427" spans="1:5" ht="14.45" customHeight="1" x14ac:dyDescent="0.25">
      <c r="A427" s="1"/>
      <c r="B427" s="1"/>
      <c r="C427" s="1"/>
      <c r="D427" s="1"/>
      <c r="E427" s="1"/>
    </row>
    <row r="428" spans="1:5" ht="14.45" customHeight="1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</sheetData>
  <conditionalFormatting sqref="D2:E167">
    <cfRule type="cellIs" dxfId="9" priority="1" operator="equal">
      <formula>4</formula>
    </cfRule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1</formula>
    </cfRule>
    <cfRule type="cellIs" dxfId="5" priority="5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97C8-7B21-4CB0-A5F9-8C19F0A224C5}">
  <dimension ref="A1:E170"/>
  <sheetViews>
    <sheetView workbookViewId="0">
      <selection activeCell="A85" sqref="A2:A85"/>
    </sheetView>
  </sheetViews>
  <sheetFormatPr defaultRowHeight="15" x14ac:dyDescent="0.25"/>
  <cols>
    <col min="1" max="1" width="34.42578125" customWidth="1"/>
    <col min="2" max="2" width="38.85546875" customWidth="1"/>
    <col min="3" max="3" width="62.28515625" customWidth="1"/>
    <col min="4" max="5" width="27.7109375" customWidth="1"/>
  </cols>
  <sheetData>
    <row r="1" spans="1:5" ht="14.45" customHeight="1" x14ac:dyDescent="0.25">
      <c r="A1" s="28" t="s">
        <v>31</v>
      </c>
      <c r="B1" s="24" t="s">
        <v>32</v>
      </c>
      <c r="C1" s="24" t="s">
        <v>33</v>
      </c>
      <c r="D1" s="24" t="s">
        <v>34</v>
      </c>
      <c r="E1" s="24" t="s">
        <v>35</v>
      </c>
    </row>
    <row r="2" spans="1:5" ht="14.45" customHeight="1" x14ac:dyDescent="0.25">
      <c r="A2" s="25" t="s">
        <v>430</v>
      </c>
      <c r="B2" s="23" t="s">
        <v>431</v>
      </c>
      <c r="C2" s="38" t="s">
        <v>432</v>
      </c>
      <c r="D2" s="11">
        <v>0</v>
      </c>
      <c r="E2" s="11">
        <v>0</v>
      </c>
    </row>
    <row r="3" spans="1:5" ht="14.45" customHeight="1" x14ac:dyDescent="0.25">
      <c r="A3" s="25" t="s">
        <v>430</v>
      </c>
      <c r="B3" s="23" t="s">
        <v>431</v>
      </c>
      <c r="C3" s="38" t="s">
        <v>433</v>
      </c>
      <c r="D3" s="11">
        <v>0</v>
      </c>
      <c r="E3" s="11">
        <v>0</v>
      </c>
    </row>
    <row r="4" spans="1:5" ht="14.45" customHeight="1" x14ac:dyDescent="0.25">
      <c r="A4" s="25" t="s">
        <v>430</v>
      </c>
      <c r="B4" s="23" t="s">
        <v>431</v>
      </c>
      <c r="C4" s="38" t="s">
        <v>434</v>
      </c>
      <c r="D4" s="11">
        <v>0</v>
      </c>
      <c r="E4" s="11">
        <v>0</v>
      </c>
    </row>
    <row r="5" spans="1:5" ht="14.45" customHeight="1" x14ac:dyDescent="0.25">
      <c r="A5" s="25" t="s">
        <v>430</v>
      </c>
      <c r="B5" s="23" t="s">
        <v>431</v>
      </c>
      <c r="C5" s="38" t="s">
        <v>435</v>
      </c>
      <c r="D5" s="11">
        <v>0</v>
      </c>
      <c r="E5" s="11">
        <v>0</v>
      </c>
    </row>
    <row r="6" spans="1:5" ht="14.45" customHeight="1" x14ac:dyDescent="0.25">
      <c r="A6" s="25" t="s">
        <v>430</v>
      </c>
      <c r="B6" s="23" t="s">
        <v>431</v>
      </c>
      <c r="C6" s="42" t="s">
        <v>436</v>
      </c>
      <c r="D6" s="11">
        <v>0</v>
      </c>
      <c r="E6" s="11">
        <v>0</v>
      </c>
    </row>
    <row r="7" spans="1:5" ht="14.45" customHeight="1" x14ac:dyDescent="0.25">
      <c r="A7" s="25" t="s">
        <v>430</v>
      </c>
      <c r="B7" s="27" t="s">
        <v>437</v>
      </c>
      <c r="C7" s="38" t="s">
        <v>438</v>
      </c>
      <c r="D7" s="11">
        <v>0</v>
      </c>
      <c r="E7" s="11">
        <v>0</v>
      </c>
    </row>
    <row r="8" spans="1:5" ht="14.45" customHeight="1" x14ac:dyDescent="0.25">
      <c r="A8" s="25" t="s">
        <v>430</v>
      </c>
      <c r="B8" s="27" t="s">
        <v>437</v>
      </c>
      <c r="C8" s="41" t="s">
        <v>439</v>
      </c>
      <c r="D8" s="11">
        <v>0</v>
      </c>
      <c r="E8" s="11">
        <v>0</v>
      </c>
    </row>
    <row r="9" spans="1:5" ht="14.45" customHeight="1" x14ac:dyDescent="0.25">
      <c r="A9" s="25" t="s">
        <v>430</v>
      </c>
      <c r="B9" s="27" t="s">
        <v>437</v>
      </c>
      <c r="C9" s="38" t="s">
        <v>440</v>
      </c>
      <c r="D9" s="11">
        <v>0</v>
      </c>
      <c r="E9" s="11">
        <v>0</v>
      </c>
    </row>
    <row r="10" spans="1:5" ht="14.45" customHeight="1" x14ac:dyDescent="0.25">
      <c r="A10" s="25" t="s">
        <v>430</v>
      </c>
      <c r="B10" s="27" t="s">
        <v>437</v>
      </c>
      <c r="C10" s="38" t="s">
        <v>441</v>
      </c>
      <c r="D10" s="11">
        <v>0</v>
      </c>
      <c r="E10" s="11">
        <v>0</v>
      </c>
    </row>
    <row r="11" spans="1:5" ht="14.45" customHeight="1" x14ac:dyDescent="0.25">
      <c r="A11" s="25" t="s">
        <v>430</v>
      </c>
      <c r="B11" s="27" t="s">
        <v>437</v>
      </c>
      <c r="C11" s="41" t="s">
        <v>442</v>
      </c>
      <c r="D11" s="11">
        <v>0</v>
      </c>
      <c r="E11" s="11">
        <v>0</v>
      </c>
    </row>
    <row r="12" spans="1:5" ht="14.45" customHeight="1" x14ac:dyDescent="0.25">
      <c r="A12" s="25" t="s">
        <v>430</v>
      </c>
      <c r="B12" s="27" t="s">
        <v>437</v>
      </c>
      <c r="C12" s="38" t="s">
        <v>443</v>
      </c>
      <c r="D12" s="11">
        <v>0</v>
      </c>
      <c r="E12" s="11">
        <v>0</v>
      </c>
    </row>
    <row r="13" spans="1:5" ht="14.45" customHeight="1" x14ac:dyDescent="0.25">
      <c r="A13" s="25" t="s">
        <v>444</v>
      </c>
      <c r="B13" s="27" t="s">
        <v>445</v>
      </c>
      <c r="C13" s="38" t="s">
        <v>446</v>
      </c>
      <c r="D13" s="11">
        <v>1</v>
      </c>
      <c r="E13" s="11">
        <v>1</v>
      </c>
    </row>
    <row r="14" spans="1:5" ht="14.45" customHeight="1" x14ac:dyDescent="0.25">
      <c r="A14" s="25" t="s">
        <v>444</v>
      </c>
      <c r="B14" s="27" t="s">
        <v>445</v>
      </c>
      <c r="C14" s="38" t="s">
        <v>447</v>
      </c>
      <c r="D14" s="11">
        <v>0</v>
      </c>
      <c r="E14" s="11">
        <v>0</v>
      </c>
    </row>
    <row r="15" spans="1:5" ht="14.45" customHeight="1" x14ac:dyDescent="0.25">
      <c r="A15" s="25" t="s">
        <v>444</v>
      </c>
      <c r="B15" s="27" t="s">
        <v>445</v>
      </c>
      <c r="C15" s="41" t="s">
        <v>448</v>
      </c>
      <c r="D15" s="11">
        <v>0</v>
      </c>
      <c r="E15" s="11">
        <v>0</v>
      </c>
    </row>
    <row r="16" spans="1:5" ht="14.45" customHeight="1" x14ac:dyDescent="0.25">
      <c r="A16" s="25" t="s">
        <v>444</v>
      </c>
      <c r="B16" s="27" t="s">
        <v>445</v>
      </c>
      <c r="C16" s="41" t="s">
        <v>449</v>
      </c>
      <c r="D16" s="11">
        <v>0</v>
      </c>
      <c r="E16" s="11">
        <v>0</v>
      </c>
    </row>
    <row r="17" spans="1:5" ht="14.45" customHeight="1" x14ac:dyDescent="0.25">
      <c r="A17" s="25" t="s">
        <v>444</v>
      </c>
      <c r="B17" s="27" t="s">
        <v>445</v>
      </c>
      <c r="C17" s="38" t="s">
        <v>435</v>
      </c>
      <c r="D17" s="11">
        <v>0</v>
      </c>
      <c r="E17" s="11">
        <v>0</v>
      </c>
    </row>
    <row r="18" spans="1:5" ht="14.45" customHeight="1" x14ac:dyDescent="0.25">
      <c r="A18" s="25" t="s">
        <v>444</v>
      </c>
      <c r="B18" s="27" t="s">
        <v>445</v>
      </c>
      <c r="C18" s="42" t="s">
        <v>436</v>
      </c>
      <c r="D18" s="11">
        <v>0</v>
      </c>
      <c r="E18" s="11">
        <v>0</v>
      </c>
    </row>
    <row r="19" spans="1:5" ht="14.45" customHeight="1" x14ac:dyDescent="0.25">
      <c r="A19" s="25" t="s">
        <v>444</v>
      </c>
      <c r="B19" s="27" t="s">
        <v>450</v>
      </c>
      <c r="C19" s="41" t="s">
        <v>451</v>
      </c>
      <c r="D19" s="11">
        <v>0</v>
      </c>
      <c r="E19" s="11">
        <v>0</v>
      </c>
    </row>
    <row r="20" spans="1:5" ht="14.45" customHeight="1" x14ac:dyDescent="0.25">
      <c r="A20" s="25" t="s">
        <v>444</v>
      </c>
      <c r="B20" s="27" t="s">
        <v>450</v>
      </c>
      <c r="C20" s="38" t="s">
        <v>452</v>
      </c>
      <c r="D20" s="11">
        <v>0</v>
      </c>
      <c r="E20" s="11">
        <v>0</v>
      </c>
    </row>
    <row r="21" spans="1:5" ht="14.45" customHeight="1" x14ac:dyDescent="0.25">
      <c r="A21" s="25" t="s">
        <v>444</v>
      </c>
      <c r="B21" s="27" t="s">
        <v>450</v>
      </c>
      <c r="C21" s="38" t="s">
        <v>453</v>
      </c>
      <c r="D21" s="11">
        <v>1</v>
      </c>
      <c r="E21" s="11">
        <v>1</v>
      </c>
    </row>
    <row r="22" spans="1:5" ht="14.45" customHeight="1" x14ac:dyDescent="0.25">
      <c r="A22" s="25" t="s">
        <v>444</v>
      </c>
      <c r="B22" s="27" t="s">
        <v>450</v>
      </c>
      <c r="C22" s="41" t="s">
        <v>454</v>
      </c>
      <c r="D22" s="11">
        <v>0</v>
      </c>
      <c r="E22" s="11">
        <v>0</v>
      </c>
    </row>
    <row r="23" spans="1:5" ht="14.45" customHeight="1" x14ac:dyDescent="0.25">
      <c r="A23" s="25" t="s">
        <v>444</v>
      </c>
      <c r="B23" s="27" t="s">
        <v>450</v>
      </c>
      <c r="C23" s="41" t="s">
        <v>455</v>
      </c>
      <c r="D23" s="11">
        <v>0</v>
      </c>
      <c r="E23" s="11">
        <v>0</v>
      </c>
    </row>
    <row r="24" spans="1:5" ht="14.45" customHeight="1" x14ac:dyDescent="0.25">
      <c r="A24" s="25" t="s">
        <v>456</v>
      </c>
      <c r="B24" s="27" t="s">
        <v>457</v>
      </c>
      <c r="C24" s="38" t="s">
        <v>458</v>
      </c>
      <c r="D24" s="11">
        <v>1</v>
      </c>
      <c r="E24" s="11">
        <v>1</v>
      </c>
    </row>
    <row r="25" spans="1:5" ht="14.45" customHeight="1" x14ac:dyDescent="0.25">
      <c r="A25" s="25" t="s">
        <v>456</v>
      </c>
      <c r="B25" s="27" t="s">
        <v>457</v>
      </c>
      <c r="C25" s="38" t="s">
        <v>459</v>
      </c>
      <c r="D25" s="11">
        <v>1</v>
      </c>
      <c r="E25" s="11">
        <v>1</v>
      </c>
    </row>
    <row r="26" spans="1:5" ht="14.45" customHeight="1" x14ac:dyDescent="0.25">
      <c r="A26" s="25" t="s">
        <v>456</v>
      </c>
      <c r="B26" s="27" t="s">
        <v>457</v>
      </c>
      <c r="C26" s="41" t="s">
        <v>460</v>
      </c>
      <c r="D26" s="11">
        <v>0</v>
      </c>
      <c r="E26" s="11">
        <v>0</v>
      </c>
    </row>
    <row r="27" spans="1:5" ht="14.45" customHeight="1" x14ac:dyDescent="0.25">
      <c r="A27" s="25" t="s">
        <v>456</v>
      </c>
      <c r="B27" s="27" t="s">
        <v>461</v>
      </c>
      <c r="C27" s="41" t="s">
        <v>462</v>
      </c>
      <c r="D27" s="11">
        <v>0</v>
      </c>
      <c r="E27" s="11">
        <v>0</v>
      </c>
    </row>
    <row r="28" spans="1:5" ht="14.45" customHeight="1" x14ac:dyDescent="0.25">
      <c r="A28" s="25" t="s">
        <v>456</v>
      </c>
      <c r="B28" s="27" t="s">
        <v>461</v>
      </c>
      <c r="C28" s="41" t="s">
        <v>463</v>
      </c>
      <c r="D28" s="11">
        <v>0</v>
      </c>
      <c r="E28" s="11">
        <v>0</v>
      </c>
    </row>
    <row r="29" spans="1:5" ht="14.45" customHeight="1" x14ac:dyDescent="0.25">
      <c r="A29" s="25" t="s">
        <v>456</v>
      </c>
      <c r="B29" s="27" t="s">
        <v>464</v>
      </c>
      <c r="C29" s="38" t="s">
        <v>465</v>
      </c>
      <c r="D29" s="11">
        <v>0</v>
      </c>
      <c r="E29" s="11">
        <v>0</v>
      </c>
    </row>
    <row r="30" spans="1:5" ht="14.45" customHeight="1" x14ac:dyDescent="0.25">
      <c r="A30" s="25" t="s">
        <v>456</v>
      </c>
      <c r="B30" s="27" t="s">
        <v>464</v>
      </c>
      <c r="C30" s="38" t="s">
        <v>466</v>
      </c>
      <c r="D30" s="11">
        <v>0</v>
      </c>
      <c r="E30" s="11">
        <v>0</v>
      </c>
    </row>
    <row r="31" spans="1:5" ht="14.45" customHeight="1" x14ac:dyDescent="0.25">
      <c r="A31" s="25" t="s">
        <v>456</v>
      </c>
      <c r="B31" s="27" t="s">
        <v>464</v>
      </c>
      <c r="C31" s="38" t="s">
        <v>467</v>
      </c>
      <c r="D31" s="11">
        <v>0</v>
      </c>
      <c r="E31" s="11">
        <v>0</v>
      </c>
    </row>
    <row r="32" spans="1:5" ht="14.45" customHeight="1" x14ac:dyDescent="0.25">
      <c r="A32" s="25" t="s">
        <v>456</v>
      </c>
      <c r="B32" s="27" t="s">
        <v>464</v>
      </c>
      <c r="C32" s="38" t="s">
        <v>468</v>
      </c>
      <c r="D32" s="11">
        <v>0</v>
      </c>
      <c r="E32" s="11">
        <v>0</v>
      </c>
    </row>
    <row r="33" spans="1:5" ht="14.45" customHeight="1" x14ac:dyDescent="0.25">
      <c r="A33" s="25" t="s">
        <v>456</v>
      </c>
      <c r="B33" s="27" t="s">
        <v>469</v>
      </c>
      <c r="C33" s="38" t="s">
        <v>470</v>
      </c>
      <c r="D33" s="11">
        <v>0</v>
      </c>
      <c r="E33" s="11">
        <v>0</v>
      </c>
    </row>
    <row r="34" spans="1:5" ht="14.45" customHeight="1" x14ac:dyDescent="0.25">
      <c r="A34" s="25" t="s">
        <v>456</v>
      </c>
      <c r="B34" s="27" t="s">
        <v>469</v>
      </c>
      <c r="C34" s="38" t="s">
        <v>471</v>
      </c>
      <c r="D34" s="11">
        <v>0</v>
      </c>
      <c r="E34" s="11">
        <v>0</v>
      </c>
    </row>
    <row r="35" spans="1:5" ht="14.45" customHeight="1" x14ac:dyDescent="0.25">
      <c r="A35" s="25" t="s">
        <v>456</v>
      </c>
      <c r="B35" s="27" t="s">
        <v>469</v>
      </c>
      <c r="C35" s="38" t="s">
        <v>472</v>
      </c>
      <c r="D35" s="11">
        <v>0</v>
      </c>
      <c r="E35" s="11">
        <v>0</v>
      </c>
    </row>
    <row r="36" spans="1:5" ht="14.45" customHeight="1" x14ac:dyDescent="0.25">
      <c r="A36" s="25" t="s">
        <v>456</v>
      </c>
      <c r="B36" s="27" t="s">
        <v>469</v>
      </c>
      <c r="C36" s="39" t="s">
        <v>473</v>
      </c>
      <c r="D36" s="11">
        <v>0</v>
      </c>
      <c r="E36" s="11">
        <v>0</v>
      </c>
    </row>
    <row r="37" spans="1:5" ht="14.45" customHeight="1" x14ac:dyDescent="0.25">
      <c r="A37" s="25" t="s">
        <v>456</v>
      </c>
      <c r="B37" s="27" t="s">
        <v>469</v>
      </c>
      <c r="C37" s="39" t="s">
        <v>474</v>
      </c>
      <c r="D37" s="11">
        <v>0</v>
      </c>
      <c r="E37" s="11">
        <v>0</v>
      </c>
    </row>
    <row r="38" spans="1:5" ht="14.45" customHeight="1" x14ac:dyDescent="0.25">
      <c r="A38" s="25" t="s">
        <v>456</v>
      </c>
      <c r="B38" s="27" t="s">
        <v>469</v>
      </c>
      <c r="C38" s="39" t="s">
        <v>475</v>
      </c>
      <c r="D38" s="11">
        <v>0</v>
      </c>
      <c r="E38" s="11">
        <v>0</v>
      </c>
    </row>
    <row r="39" spans="1:5" ht="14.45" customHeight="1" x14ac:dyDescent="0.25">
      <c r="A39" s="25" t="s">
        <v>456</v>
      </c>
      <c r="B39" s="27" t="s">
        <v>469</v>
      </c>
      <c r="C39" s="40" t="s">
        <v>476</v>
      </c>
      <c r="D39" s="11">
        <v>0</v>
      </c>
      <c r="E39" s="11">
        <v>0</v>
      </c>
    </row>
    <row r="40" spans="1:5" ht="14.45" customHeight="1" x14ac:dyDescent="0.25">
      <c r="A40" s="25" t="s">
        <v>456</v>
      </c>
      <c r="B40" s="27" t="s">
        <v>469</v>
      </c>
      <c r="C40" s="39" t="s">
        <v>477</v>
      </c>
      <c r="D40" s="11">
        <v>0</v>
      </c>
      <c r="E40" s="11">
        <v>0</v>
      </c>
    </row>
    <row r="41" spans="1:5" ht="14.45" customHeight="1" x14ac:dyDescent="0.25">
      <c r="A41" s="25" t="s">
        <v>456</v>
      </c>
      <c r="B41" s="27" t="s">
        <v>469</v>
      </c>
      <c r="C41" s="39" t="s">
        <v>478</v>
      </c>
      <c r="D41" s="11">
        <v>0</v>
      </c>
      <c r="E41" s="11">
        <v>0</v>
      </c>
    </row>
    <row r="42" spans="1:5" ht="14.45" customHeight="1" x14ac:dyDescent="0.25">
      <c r="A42" s="25" t="s">
        <v>456</v>
      </c>
      <c r="B42" s="27" t="s">
        <v>479</v>
      </c>
      <c r="C42" s="38" t="s">
        <v>480</v>
      </c>
      <c r="D42" s="11">
        <v>0</v>
      </c>
      <c r="E42" s="11">
        <v>0</v>
      </c>
    </row>
    <row r="43" spans="1:5" ht="14.45" customHeight="1" x14ac:dyDescent="0.25">
      <c r="A43" s="25" t="s">
        <v>456</v>
      </c>
      <c r="B43" s="27" t="s">
        <v>479</v>
      </c>
      <c r="C43" s="41" t="s">
        <v>481</v>
      </c>
      <c r="D43" s="11">
        <v>0</v>
      </c>
      <c r="E43" s="11">
        <v>0</v>
      </c>
    </row>
    <row r="44" spans="1:5" ht="14.45" customHeight="1" x14ac:dyDescent="0.25">
      <c r="A44" s="25" t="s">
        <v>456</v>
      </c>
      <c r="B44" s="27" t="s">
        <v>479</v>
      </c>
      <c r="C44" s="41" t="s">
        <v>482</v>
      </c>
      <c r="D44" s="11">
        <v>0</v>
      </c>
      <c r="E44" s="11">
        <v>0</v>
      </c>
    </row>
    <row r="45" spans="1:5" ht="14.45" customHeight="1" x14ac:dyDescent="0.25">
      <c r="A45" s="25" t="s">
        <v>456</v>
      </c>
      <c r="B45" s="27" t="s">
        <v>479</v>
      </c>
      <c r="C45" s="39" t="s">
        <v>483</v>
      </c>
      <c r="D45" s="11">
        <v>0</v>
      </c>
      <c r="E45" s="11">
        <v>0</v>
      </c>
    </row>
    <row r="46" spans="1:5" ht="14.45" customHeight="1" x14ac:dyDescent="0.25">
      <c r="A46" s="25" t="s">
        <v>456</v>
      </c>
      <c r="B46" s="27" t="s">
        <v>479</v>
      </c>
      <c r="C46" s="39" t="s">
        <v>484</v>
      </c>
      <c r="D46" s="11">
        <v>0</v>
      </c>
      <c r="E46" s="11">
        <v>0</v>
      </c>
    </row>
    <row r="47" spans="1:5" ht="14.45" customHeight="1" x14ac:dyDescent="0.25">
      <c r="A47" s="25" t="s">
        <v>456</v>
      </c>
      <c r="B47" s="27" t="s">
        <v>479</v>
      </c>
      <c r="C47" s="39" t="s">
        <v>485</v>
      </c>
      <c r="D47" s="11">
        <v>0</v>
      </c>
      <c r="E47" s="11">
        <v>0</v>
      </c>
    </row>
    <row r="48" spans="1:5" ht="14.45" customHeight="1" x14ac:dyDescent="0.25">
      <c r="A48" s="25" t="s">
        <v>456</v>
      </c>
      <c r="B48" s="27" t="s">
        <v>479</v>
      </c>
      <c r="C48" s="39" t="s">
        <v>486</v>
      </c>
      <c r="D48" s="11">
        <v>0</v>
      </c>
      <c r="E48" s="11">
        <v>0</v>
      </c>
    </row>
    <row r="49" spans="1:5" ht="14.45" customHeight="1" x14ac:dyDescent="0.25">
      <c r="A49" s="25" t="s">
        <v>456</v>
      </c>
      <c r="B49" s="27" t="s">
        <v>479</v>
      </c>
      <c r="C49" s="39" t="s">
        <v>487</v>
      </c>
      <c r="D49" s="11">
        <v>0</v>
      </c>
      <c r="E49" s="11">
        <v>0</v>
      </c>
    </row>
    <row r="50" spans="1:5" ht="14.45" customHeight="1" x14ac:dyDescent="0.25">
      <c r="A50" s="25" t="s">
        <v>456</v>
      </c>
      <c r="B50" s="27" t="s">
        <v>479</v>
      </c>
      <c r="C50" s="39" t="s">
        <v>488</v>
      </c>
      <c r="D50" s="11">
        <v>0</v>
      </c>
      <c r="E50" s="11">
        <v>0</v>
      </c>
    </row>
    <row r="51" spans="1:5" ht="14.45" customHeight="1" x14ac:dyDescent="0.25">
      <c r="A51" s="25" t="s">
        <v>456</v>
      </c>
      <c r="B51" s="27" t="s">
        <v>479</v>
      </c>
      <c r="C51" s="39" t="s">
        <v>489</v>
      </c>
      <c r="D51" s="11">
        <v>0</v>
      </c>
      <c r="E51" s="11">
        <v>0</v>
      </c>
    </row>
    <row r="52" spans="1:5" ht="14.45" customHeight="1" x14ac:dyDescent="0.25">
      <c r="A52" s="25" t="s">
        <v>456</v>
      </c>
      <c r="B52" s="27" t="s">
        <v>490</v>
      </c>
      <c r="C52" s="38" t="s">
        <v>491</v>
      </c>
      <c r="D52" s="11">
        <v>0</v>
      </c>
      <c r="E52" s="11">
        <v>0</v>
      </c>
    </row>
    <row r="53" spans="1:5" ht="14.45" customHeight="1" x14ac:dyDescent="0.25">
      <c r="A53" s="25" t="s">
        <v>456</v>
      </c>
      <c r="B53" s="27" t="s">
        <v>490</v>
      </c>
      <c r="C53" s="38" t="s">
        <v>492</v>
      </c>
      <c r="D53" s="11">
        <v>0</v>
      </c>
      <c r="E53" s="11">
        <v>0</v>
      </c>
    </row>
    <row r="54" spans="1:5" ht="14.45" customHeight="1" x14ac:dyDescent="0.25">
      <c r="A54" s="25" t="s">
        <v>456</v>
      </c>
      <c r="B54" s="27" t="s">
        <v>490</v>
      </c>
      <c r="C54" s="41" t="s">
        <v>493</v>
      </c>
      <c r="D54" s="11">
        <v>0</v>
      </c>
      <c r="E54" s="11">
        <v>0</v>
      </c>
    </row>
    <row r="55" spans="1:5" ht="14.45" customHeight="1" x14ac:dyDescent="0.25">
      <c r="A55" s="25" t="s">
        <v>494</v>
      </c>
      <c r="B55" s="27" t="s">
        <v>495</v>
      </c>
      <c r="C55" s="38" t="s">
        <v>496</v>
      </c>
      <c r="D55" s="11">
        <v>1</v>
      </c>
      <c r="E55" s="11">
        <v>1</v>
      </c>
    </row>
    <row r="56" spans="1:5" ht="14.45" customHeight="1" x14ac:dyDescent="0.25">
      <c r="A56" s="25" t="s">
        <v>494</v>
      </c>
      <c r="B56" s="27" t="s">
        <v>495</v>
      </c>
      <c r="C56" s="38" t="s">
        <v>497</v>
      </c>
      <c r="D56" s="11">
        <v>1</v>
      </c>
      <c r="E56" s="11">
        <v>1</v>
      </c>
    </row>
    <row r="57" spans="1:5" ht="14.45" customHeight="1" x14ac:dyDescent="0.25">
      <c r="A57" s="25" t="s">
        <v>494</v>
      </c>
      <c r="B57" s="27" t="s">
        <v>498</v>
      </c>
      <c r="C57" s="26" t="s">
        <v>499</v>
      </c>
      <c r="D57" s="11">
        <v>1</v>
      </c>
      <c r="E57" s="11">
        <v>1</v>
      </c>
    </row>
    <row r="58" spans="1:5" ht="14.45" customHeight="1" x14ac:dyDescent="0.25">
      <c r="A58" s="25" t="s">
        <v>494</v>
      </c>
      <c r="B58" s="27" t="s">
        <v>498</v>
      </c>
      <c r="C58" s="27" t="s">
        <v>500</v>
      </c>
      <c r="D58" s="11">
        <v>1</v>
      </c>
      <c r="E58" s="11">
        <v>1</v>
      </c>
    </row>
    <row r="59" spans="1:5" ht="14.45" customHeight="1" x14ac:dyDescent="0.25">
      <c r="A59" s="25" t="s">
        <v>494</v>
      </c>
      <c r="B59" s="27" t="s">
        <v>498</v>
      </c>
      <c r="C59" s="14" t="s">
        <v>501</v>
      </c>
      <c r="D59" s="11">
        <v>1</v>
      </c>
      <c r="E59" s="11">
        <v>1</v>
      </c>
    </row>
    <row r="60" spans="1:5" ht="14.45" customHeight="1" x14ac:dyDescent="0.25">
      <c r="A60" s="25" t="s">
        <v>494</v>
      </c>
      <c r="B60" s="27" t="s">
        <v>502</v>
      </c>
      <c r="C60" s="14" t="s">
        <v>503</v>
      </c>
      <c r="D60" s="11">
        <v>0</v>
      </c>
      <c r="E60" s="11">
        <v>0</v>
      </c>
    </row>
    <row r="61" spans="1:5" ht="14.45" customHeight="1" x14ac:dyDescent="0.25">
      <c r="A61" s="25" t="s">
        <v>494</v>
      </c>
      <c r="B61" s="27" t="s">
        <v>502</v>
      </c>
      <c r="C61" s="14" t="s">
        <v>504</v>
      </c>
      <c r="D61" s="11">
        <v>0</v>
      </c>
      <c r="E61" s="11">
        <v>0</v>
      </c>
    </row>
    <row r="62" spans="1:5" ht="14.45" customHeight="1" x14ac:dyDescent="0.25">
      <c r="A62" s="25" t="s">
        <v>494</v>
      </c>
      <c r="B62" s="27" t="s">
        <v>502</v>
      </c>
      <c r="C62" s="14" t="s">
        <v>505</v>
      </c>
      <c r="D62" s="11">
        <v>0</v>
      </c>
      <c r="E62" s="11">
        <v>0</v>
      </c>
    </row>
    <row r="63" spans="1:5" ht="14.45" customHeight="1" x14ac:dyDescent="0.25">
      <c r="A63" s="25" t="s">
        <v>494</v>
      </c>
      <c r="B63" s="27" t="s">
        <v>502</v>
      </c>
      <c r="C63" s="14" t="s">
        <v>506</v>
      </c>
      <c r="D63" s="11">
        <v>0</v>
      </c>
      <c r="E63" s="11">
        <v>0</v>
      </c>
    </row>
    <row r="64" spans="1:5" ht="14.45" customHeight="1" x14ac:dyDescent="0.25">
      <c r="A64" s="25" t="s">
        <v>494</v>
      </c>
      <c r="B64" s="27" t="s">
        <v>502</v>
      </c>
      <c r="C64" s="14" t="s">
        <v>507</v>
      </c>
      <c r="D64" s="11">
        <v>0</v>
      </c>
      <c r="E64" s="11">
        <v>0</v>
      </c>
    </row>
    <row r="65" spans="1:5" ht="14.45" customHeight="1" x14ac:dyDescent="0.25">
      <c r="A65" s="25" t="s">
        <v>494</v>
      </c>
      <c r="B65" s="27" t="s">
        <v>508</v>
      </c>
      <c r="C65" s="14" t="s">
        <v>503</v>
      </c>
      <c r="D65" s="11">
        <v>0</v>
      </c>
      <c r="E65" s="11">
        <v>0</v>
      </c>
    </row>
    <row r="66" spans="1:5" ht="14.45" customHeight="1" x14ac:dyDescent="0.25">
      <c r="A66" s="25" t="s">
        <v>494</v>
      </c>
      <c r="B66" s="27" t="s">
        <v>508</v>
      </c>
      <c r="C66" s="14" t="s">
        <v>504</v>
      </c>
      <c r="D66" s="11">
        <v>0</v>
      </c>
      <c r="E66" s="11">
        <v>0</v>
      </c>
    </row>
    <row r="67" spans="1:5" ht="14.45" customHeight="1" x14ac:dyDescent="0.25">
      <c r="A67" s="25" t="s">
        <v>494</v>
      </c>
      <c r="B67" s="27" t="s">
        <v>508</v>
      </c>
      <c r="C67" s="14" t="s">
        <v>509</v>
      </c>
      <c r="D67" s="11">
        <v>0</v>
      </c>
      <c r="E67" s="11">
        <v>0</v>
      </c>
    </row>
    <row r="68" spans="1:5" ht="14.45" customHeight="1" x14ac:dyDescent="0.25">
      <c r="A68" s="25" t="s">
        <v>494</v>
      </c>
      <c r="B68" s="27" t="s">
        <v>508</v>
      </c>
      <c r="C68" s="14" t="s">
        <v>510</v>
      </c>
      <c r="D68" s="11">
        <v>0</v>
      </c>
      <c r="E68" s="11">
        <v>0</v>
      </c>
    </row>
    <row r="69" spans="1:5" ht="14.45" customHeight="1" x14ac:dyDescent="0.25">
      <c r="A69" s="25" t="s">
        <v>494</v>
      </c>
      <c r="B69" s="27" t="s">
        <v>508</v>
      </c>
      <c r="C69" s="14" t="s">
        <v>511</v>
      </c>
      <c r="D69" s="11">
        <v>0</v>
      </c>
      <c r="E69" s="11">
        <v>0</v>
      </c>
    </row>
    <row r="70" spans="1:5" ht="14.45" customHeight="1" x14ac:dyDescent="0.25">
      <c r="A70" s="25" t="s">
        <v>494</v>
      </c>
      <c r="B70" s="27" t="s">
        <v>508</v>
      </c>
      <c r="C70" s="14" t="s">
        <v>512</v>
      </c>
      <c r="D70" s="11">
        <v>0</v>
      </c>
      <c r="E70" s="11">
        <v>0</v>
      </c>
    </row>
    <row r="71" spans="1:5" ht="14.45" customHeight="1" x14ac:dyDescent="0.25">
      <c r="A71" s="25" t="s">
        <v>494</v>
      </c>
      <c r="B71" s="27" t="s">
        <v>508</v>
      </c>
      <c r="C71" s="14" t="s">
        <v>513</v>
      </c>
      <c r="D71" s="11">
        <v>0</v>
      </c>
      <c r="E71" s="11">
        <v>0</v>
      </c>
    </row>
    <row r="72" spans="1:5" ht="14.45" customHeight="1" x14ac:dyDescent="0.25">
      <c r="A72" s="25" t="s">
        <v>494</v>
      </c>
      <c r="B72" s="27" t="s">
        <v>508</v>
      </c>
      <c r="C72" s="14" t="s">
        <v>514</v>
      </c>
      <c r="D72" s="11">
        <v>0</v>
      </c>
      <c r="E72" s="11">
        <v>0</v>
      </c>
    </row>
    <row r="73" spans="1:5" ht="14.45" customHeight="1" x14ac:dyDescent="0.25">
      <c r="A73" s="25" t="s">
        <v>494</v>
      </c>
      <c r="B73" s="27" t="s">
        <v>508</v>
      </c>
      <c r="C73" s="14" t="s">
        <v>515</v>
      </c>
      <c r="D73" s="11">
        <v>0</v>
      </c>
      <c r="E73" s="11">
        <v>0</v>
      </c>
    </row>
    <row r="74" spans="1:5" ht="14.45" customHeight="1" x14ac:dyDescent="0.25">
      <c r="A74" s="25" t="s">
        <v>494</v>
      </c>
      <c r="B74" s="27" t="s">
        <v>516</v>
      </c>
      <c r="C74" s="14" t="s">
        <v>517</v>
      </c>
      <c r="D74" s="11">
        <v>0</v>
      </c>
      <c r="E74" s="11">
        <v>0</v>
      </c>
    </row>
    <row r="75" spans="1:5" ht="14.45" customHeight="1" x14ac:dyDescent="0.25">
      <c r="A75" s="25" t="s">
        <v>494</v>
      </c>
      <c r="B75" s="27" t="s">
        <v>516</v>
      </c>
      <c r="C75" s="14" t="s">
        <v>518</v>
      </c>
      <c r="D75" s="11">
        <v>0</v>
      </c>
      <c r="E75" s="11">
        <v>0</v>
      </c>
    </row>
    <row r="76" spans="1:5" ht="14.45" customHeight="1" x14ac:dyDescent="0.25">
      <c r="A76" s="25" t="s">
        <v>494</v>
      </c>
      <c r="B76" s="27" t="s">
        <v>516</v>
      </c>
      <c r="C76" s="14" t="s">
        <v>519</v>
      </c>
      <c r="D76" s="11">
        <v>0</v>
      </c>
      <c r="E76" s="11">
        <v>0</v>
      </c>
    </row>
    <row r="77" spans="1:5" ht="14.45" customHeight="1" x14ac:dyDescent="0.25">
      <c r="A77" s="25" t="s">
        <v>494</v>
      </c>
      <c r="B77" s="27" t="s">
        <v>516</v>
      </c>
      <c r="C77" s="14" t="s">
        <v>520</v>
      </c>
      <c r="D77" s="11">
        <v>0</v>
      </c>
      <c r="E77" s="11">
        <v>0</v>
      </c>
    </row>
    <row r="78" spans="1:5" ht="14.45" customHeight="1" x14ac:dyDescent="0.25">
      <c r="A78" s="25" t="s">
        <v>494</v>
      </c>
      <c r="B78" s="27" t="s">
        <v>516</v>
      </c>
      <c r="C78" s="14" t="s">
        <v>521</v>
      </c>
      <c r="D78" s="11">
        <v>0</v>
      </c>
      <c r="E78" s="11">
        <v>0</v>
      </c>
    </row>
    <row r="79" spans="1:5" ht="14.45" customHeight="1" x14ac:dyDescent="0.25">
      <c r="A79" s="25" t="s">
        <v>494</v>
      </c>
      <c r="B79" s="27" t="s">
        <v>516</v>
      </c>
      <c r="C79" s="14" t="s">
        <v>522</v>
      </c>
      <c r="D79" s="11">
        <v>0</v>
      </c>
      <c r="E79" s="11">
        <v>0</v>
      </c>
    </row>
    <row r="80" spans="1:5" ht="14.45" customHeight="1" x14ac:dyDescent="0.25">
      <c r="A80" s="25" t="s">
        <v>494</v>
      </c>
      <c r="B80" s="27" t="s">
        <v>516</v>
      </c>
      <c r="C80" s="14" t="s">
        <v>523</v>
      </c>
      <c r="D80" s="11">
        <v>0</v>
      </c>
      <c r="E80" s="11">
        <v>0</v>
      </c>
    </row>
    <row r="81" spans="1:5" ht="14.45" customHeight="1" x14ac:dyDescent="0.25">
      <c r="A81" s="25" t="s">
        <v>494</v>
      </c>
      <c r="B81" s="27" t="s">
        <v>524</v>
      </c>
      <c r="C81" s="14" t="s">
        <v>525</v>
      </c>
      <c r="D81" s="11">
        <v>0</v>
      </c>
      <c r="E81" s="11">
        <v>0</v>
      </c>
    </row>
    <row r="82" spans="1:5" ht="14.45" customHeight="1" x14ac:dyDescent="0.25">
      <c r="A82" s="25" t="s">
        <v>494</v>
      </c>
      <c r="B82" s="27" t="s">
        <v>524</v>
      </c>
      <c r="C82" s="14" t="s">
        <v>526</v>
      </c>
      <c r="D82" s="11">
        <v>0</v>
      </c>
      <c r="E82" s="11">
        <v>0</v>
      </c>
    </row>
    <row r="83" spans="1:5" ht="14.45" customHeight="1" x14ac:dyDescent="0.25">
      <c r="A83" s="25" t="s">
        <v>494</v>
      </c>
      <c r="B83" s="27" t="s">
        <v>524</v>
      </c>
      <c r="C83" s="14" t="s">
        <v>527</v>
      </c>
      <c r="D83" s="11">
        <v>0</v>
      </c>
      <c r="E83" s="11">
        <v>0</v>
      </c>
    </row>
    <row r="84" spans="1:5" ht="14.45" customHeight="1" x14ac:dyDescent="0.25">
      <c r="A84" s="25" t="s">
        <v>494</v>
      </c>
      <c r="B84" s="27" t="s">
        <v>524</v>
      </c>
      <c r="C84" s="14" t="s">
        <v>528</v>
      </c>
      <c r="D84" s="11">
        <v>0</v>
      </c>
      <c r="E84" s="11">
        <v>0</v>
      </c>
    </row>
    <row r="85" spans="1:5" ht="14.45" customHeight="1" x14ac:dyDescent="0.25">
      <c r="A85" s="25" t="s">
        <v>494</v>
      </c>
      <c r="B85" s="27" t="s">
        <v>524</v>
      </c>
      <c r="C85" s="16" t="s">
        <v>529</v>
      </c>
      <c r="D85" s="17">
        <v>0</v>
      </c>
      <c r="E85" s="11">
        <v>0</v>
      </c>
    </row>
    <row r="87" spans="1:5" x14ac:dyDescent="0.25">
      <c r="A87" s="1"/>
      <c r="B87" s="1"/>
      <c r="C87" s="1"/>
      <c r="D87" s="2"/>
      <c r="E87" s="2"/>
    </row>
    <row r="88" spans="1:5" x14ac:dyDescent="0.25">
      <c r="A88" s="1"/>
      <c r="B88" s="1"/>
      <c r="C88" s="1"/>
      <c r="D88" s="2"/>
      <c r="E88" s="2"/>
    </row>
    <row r="89" spans="1:5" x14ac:dyDescent="0.25">
      <c r="A89" s="1"/>
      <c r="B89" s="1"/>
      <c r="C89" s="1"/>
      <c r="D89" s="2"/>
      <c r="E89" s="2"/>
    </row>
    <row r="90" spans="1:5" x14ac:dyDescent="0.25">
      <c r="A90" s="1"/>
      <c r="B90" s="1"/>
      <c r="C90" s="1"/>
      <c r="D90" s="2"/>
      <c r="E90" s="2"/>
    </row>
    <row r="91" spans="1:5" x14ac:dyDescent="0.25">
      <c r="A91" s="1"/>
      <c r="B91" s="1"/>
      <c r="C91" s="1"/>
      <c r="D91" s="2"/>
      <c r="E91" s="2"/>
    </row>
    <row r="92" spans="1:5" x14ac:dyDescent="0.25">
      <c r="A92" s="1"/>
      <c r="B92" s="1"/>
      <c r="C92" s="1"/>
      <c r="D92" s="2"/>
      <c r="E92" s="2"/>
    </row>
    <row r="93" spans="1:5" x14ac:dyDescent="0.25">
      <c r="A93" s="1"/>
      <c r="B93" s="1"/>
      <c r="C93" s="1"/>
      <c r="D93" s="2"/>
      <c r="E93" s="2"/>
    </row>
    <row r="94" spans="1:5" x14ac:dyDescent="0.25">
      <c r="A94" s="1"/>
      <c r="B94" s="1"/>
      <c r="C94" s="1"/>
      <c r="D94" s="2"/>
      <c r="E94" s="2"/>
    </row>
    <row r="95" spans="1:5" x14ac:dyDescent="0.25">
      <c r="A95" s="1"/>
      <c r="B95" s="1"/>
      <c r="C95" s="1"/>
      <c r="D95" s="2"/>
      <c r="E95" s="2"/>
    </row>
    <row r="96" spans="1:5" x14ac:dyDescent="0.25">
      <c r="A96" s="1"/>
      <c r="B96" s="1"/>
      <c r="C96" s="1"/>
      <c r="D96" s="2"/>
      <c r="E96" s="2"/>
    </row>
    <row r="97" spans="1:5" x14ac:dyDescent="0.25">
      <c r="A97" s="1"/>
      <c r="B97" s="1"/>
      <c r="C97" s="1"/>
      <c r="D97" s="2"/>
      <c r="E97" s="2"/>
    </row>
    <row r="98" spans="1:5" x14ac:dyDescent="0.25">
      <c r="A98" s="1"/>
      <c r="B98" s="1"/>
      <c r="C98" s="1"/>
      <c r="D98" s="2"/>
      <c r="E98" s="2"/>
    </row>
    <row r="99" spans="1:5" x14ac:dyDescent="0.25">
      <c r="A99" s="1"/>
      <c r="B99" s="1"/>
      <c r="C99" s="1"/>
      <c r="D99" s="2"/>
      <c r="E99" s="2"/>
    </row>
    <row r="100" spans="1:5" x14ac:dyDescent="0.25">
      <c r="A100" s="1"/>
      <c r="B100" s="1"/>
      <c r="C100" s="1"/>
      <c r="D100" s="2"/>
      <c r="E100" s="2"/>
    </row>
    <row r="101" spans="1:5" x14ac:dyDescent="0.25">
      <c r="A101" s="1"/>
      <c r="B101" s="1"/>
      <c r="C101" s="1"/>
      <c r="D101" s="2"/>
      <c r="E101" s="2"/>
    </row>
    <row r="102" spans="1:5" x14ac:dyDescent="0.25">
      <c r="A102" s="1"/>
      <c r="B102" s="1"/>
      <c r="C102" s="1"/>
      <c r="D102" s="2"/>
      <c r="E102" s="2"/>
    </row>
    <row r="103" spans="1:5" x14ac:dyDescent="0.25">
      <c r="A103" s="1"/>
      <c r="B103" s="1"/>
      <c r="C103" s="1"/>
      <c r="D103" s="2"/>
      <c r="E103" s="2"/>
    </row>
    <row r="104" spans="1:5" x14ac:dyDescent="0.25">
      <c r="A104" s="1"/>
      <c r="B104" s="1"/>
      <c r="C104" s="1"/>
      <c r="D104" s="2"/>
      <c r="E104" s="2"/>
    </row>
    <row r="105" spans="1:5" x14ac:dyDescent="0.25">
      <c r="A105" s="1"/>
      <c r="B105" s="1"/>
      <c r="C105" s="1"/>
      <c r="D105" s="2"/>
      <c r="E105" s="2"/>
    </row>
    <row r="106" spans="1:5" x14ac:dyDescent="0.25">
      <c r="A106" s="1"/>
      <c r="B106" s="1"/>
      <c r="C106" s="1"/>
      <c r="D106" s="2"/>
      <c r="E106" s="2"/>
    </row>
    <row r="107" spans="1:5" x14ac:dyDescent="0.25">
      <c r="A107" s="1"/>
      <c r="B107" s="1"/>
      <c r="C107" s="1"/>
      <c r="D107" s="2"/>
      <c r="E107" s="2"/>
    </row>
    <row r="108" spans="1:5" x14ac:dyDescent="0.25">
      <c r="A108" s="1"/>
      <c r="B108" s="1"/>
      <c r="C108" s="1"/>
      <c r="D108" s="2"/>
      <c r="E108" s="2"/>
    </row>
    <row r="109" spans="1:5" x14ac:dyDescent="0.25">
      <c r="A109" s="1"/>
      <c r="B109" s="1"/>
      <c r="C109" s="1"/>
      <c r="D109" s="2"/>
      <c r="E109" s="2"/>
    </row>
    <row r="110" spans="1:5" x14ac:dyDescent="0.25">
      <c r="A110" s="1"/>
      <c r="B110" s="1"/>
      <c r="C110" s="1"/>
      <c r="D110" s="2"/>
      <c r="E110" s="2"/>
    </row>
    <row r="111" spans="1:5" x14ac:dyDescent="0.25">
      <c r="A111" s="1"/>
      <c r="B111" s="1"/>
      <c r="C111" s="1"/>
      <c r="D111" s="2"/>
      <c r="E111" s="2"/>
    </row>
    <row r="112" spans="1:5" x14ac:dyDescent="0.25">
      <c r="A112" s="1"/>
      <c r="B112" s="1"/>
      <c r="C112" s="1"/>
      <c r="D112" s="2"/>
      <c r="E112" s="2"/>
    </row>
    <row r="113" spans="1:5" x14ac:dyDescent="0.25">
      <c r="A113" s="1"/>
      <c r="B113" s="1"/>
      <c r="C113" s="1"/>
      <c r="D113" s="2"/>
      <c r="E113" s="2"/>
    </row>
    <row r="114" spans="1:5" x14ac:dyDescent="0.25">
      <c r="A114" s="1"/>
      <c r="B114" s="1"/>
      <c r="C114" s="1"/>
      <c r="D114" s="2"/>
      <c r="E114" s="2"/>
    </row>
    <row r="115" spans="1:5" x14ac:dyDescent="0.25">
      <c r="A115" s="1"/>
      <c r="B115" s="1"/>
      <c r="C115" s="1"/>
      <c r="D115" s="2"/>
      <c r="E115" s="2"/>
    </row>
    <row r="116" spans="1:5" x14ac:dyDescent="0.25">
      <c r="A116" s="1"/>
      <c r="B116" s="1"/>
      <c r="C116" s="1"/>
      <c r="D116" s="2"/>
      <c r="E116" s="2"/>
    </row>
    <row r="117" spans="1:5" x14ac:dyDescent="0.25">
      <c r="A117" s="1"/>
      <c r="B117" s="1"/>
      <c r="C117" s="1"/>
      <c r="D117" s="2"/>
      <c r="E117" s="2"/>
    </row>
    <row r="118" spans="1:5" x14ac:dyDescent="0.25">
      <c r="A118" s="1"/>
      <c r="B118" s="1"/>
      <c r="C118" s="1"/>
      <c r="D118" s="2"/>
      <c r="E118" s="2"/>
    </row>
    <row r="119" spans="1:5" x14ac:dyDescent="0.25">
      <c r="A119" s="1"/>
      <c r="B119" s="1"/>
      <c r="C119" s="1"/>
      <c r="D119" s="2"/>
      <c r="E119" s="2"/>
    </row>
    <row r="120" spans="1:5" x14ac:dyDescent="0.25">
      <c r="A120" s="1"/>
      <c r="B120" s="1"/>
      <c r="C120" s="1"/>
      <c r="D120" s="2"/>
      <c r="E120" s="2"/>
    </row>
    <row r="121" spans="1:5" x14ac:dyDescent="0.25">
      <c r="A121" s="1"/>
      <c r="B121" s="1"/>
      <c r="C121" s="1"/>
      <c r="D121" s="2"/>
      <c r="E121" s="2"/>
    </row>
    <row r="122" spans="1:5" x14ac:dyDescent="0.25">
      <c r="A122" s="1"/>
      <c r="B122" s="1"/>
      <c r="C122" s="1"/>
      <c r="D122" s="2"/>
      <c r="E122" s="2"/>
    </row>
    <row r="123" spans="1:5" x14ac:dyDescent="0.25">
      <c r="A123" s="1"/>
      <c r="B123" s="1"/>
      <c r="C123" s="1"/>
      <c r="D123" s="2"/>
      <c r="E123" s="2"/>
    </row>
    <row r="124" spans="1:5" x14ac:dyDescent="0.25">
      <c r="A124" s="1"/>
      <c r="B124" s="1"/>
      <c r="C124" s="1"/>
      <c r="D124" s="2"/>
      <c r="E124" s="2"/>
    </row>
    <row r="125" spans="1:5" x14ac:dyDescent="0.25">
      <c r="A125" s="1"/>
      <c r="B125" s="1"/>
      <c r="C125" s="1"/>
      <c r="D125" s="2"/>
      <c r="E125" s="2"/>
    </row>
    <row r="126" spans="1:5" x14ac:dyDescent="0.25">
      <c r="A126" s="1"/>
      <c r="B126" s="1"/>
      <c r="C126" s="1"/>
      <c r="D126" s="2"/>
      <c r="E126" s="2"/>
    </row>
    <row r="127" spans="1:5" x14ac:dyDescent="0.25">
      <c r="A127" s="1"/>
      <c r="B127" s="1"/>
      <c r="C127" s="1"/>
      <c r="D127" s="2"/>
      <c r="E127" s="2"/>
    </row>
    <row r="128" spans="1:5" x14ac:dyDescent="0.25">
      <c r="A128" s="1"/>
      <c r="B128" s="1"/>
      <c r="C128" s="1"/>
      <c r="D128" s="2"/>
      <c r="E128" s="2"/>
    </row>
    <row r="129" spans="1:5" x14ac:dyDescent="0.25">
      <c r="A129" s="1"/>
      <c r="B129" s="1"/>
      <c r="C129" s="1"/>
      <c r="D129" s="2"/>
      <c r="E129" s="2"/>
    </row>
    <row r="130" spans="1:5" x14ac:dyDescent="0.25">
      <c r="A130" s="1"/>
      <c r="B130" s="1"/>
      <c r="C130" s="1"/>
      <c r="D130" s="2"/>
      <c r="E130" s="2"/>
    </row>
    <row r="131" spans="1:5" x14ac:dyDescent="0.25">
      <c r="A131" s="1"/>
      <c r="B131" s="1"/>
      <c r="C131" s="1"/>
      <c r="D131" s="2"/>
      <c r="E131" s="2"/>
    </row>
    <row r="132" spans="1:5" x14ac:dyDescent="0.25">
      <c r="A132" s="1"/>
      <c r="B132" s="1"/>
      <c r="C132" s="1"/>
      <c r="D132" s="2"/>
      <c r="E132" s="2"/>
    </row>
    <row r="133" spans="1:5" x14ac:dyDescent="0.25">
      <c r="A133" s="1"/>
      <c r="B133" s="1"/>
      <c r="C133" s="1"/>
      <c r="D133" s="2"/>
      <c r="E133" s="2"/>
    </row>
    <row r="134" spans="1:5" x14ac:dyDescent="0.25">
      <c r="A134" s="1"/>
      <c r="B134" s="1"/>
      <c r="C134" s="1"/>
      <c r="D134" s="2"/>
      <c r="E134" s="2"/>
    </row>
    <row r="135" spans="1:5" x14ac:dyDescent="0.25">
      <c r="A135" s="1"/>
      <c r="B135" s="1"/>
      <c r="C135" s="1"/>
      <c r="D135" s="2"/>
      <c r="E135" s="2"/>
    </row>
    <row r="136" spans="1:5" x14ac:dyDescent="0.25">
      <c r="A136" s="1"/>
      <c r="B136" s="1"/>
      <c r="C136" s="1"/>
      <c r="D136" s="2"/>
      <c r="E136" s="2"/>
    </row>
    <row r="137" spans="1:5" x14ac:dyDescent="0.25">
      <c r="A137" s="1"/>
      <c r="B137" s="1"/>
      <c r="C137" s="1"/>
      <c r="D137" s="2"/>
      <c r="E137" s="2"/>
    </row>
    <row r="138" spans="1:5" x14ac:dyDescent="0.25">
      <c r="A138" s="1"/>
      <c r="B138" s="1"/>
      <c r="C138" s="1"/>
      <c r="D138" s="2"/>
      <c r="E138" s="2"/>
    </row>
    <row r="139" spans="1:5" x14ac:dyDescent="0.25">
      <c r="A139" s="1"/>
      <c r="B139" s="1"/>
      <c r="C139" s="1"/>
      <c r="D139" s="2"/>
      <c r="E139" s="2"/>
    </row>
    <row r="140" spans="1:5" x14ac:dyDescent="0.25">
      <c r="A140" s="1"/>
      <c r="B140" s="1"/>
      <c r="C140" s="1"/>
      <c r="D140" s="2"/>
      <c r="E140" s="2"/>
    </row>
    <row r="141" spans="1:5" x14ac:dyDescent="0.25">
      <c r="A141" s="1"/>
      <c r="B141" s="1"/>
      <c r="C141" s="1"/>
      <c r="D141" s="2"/>
      <c r="E141" s="2"/>
    </row>
    <row r="142" spans="1:5" x14ac:dyDescent="0.25">
      <c r="A142" s="1"/>
      <c r="B142" s="1"/>
      <c r="C142" s="1"/>
      <c r="D142" s="2"/>
      <c r="E142" s="2"/>
    </row>
    <row r="143" spans="1:5" x14ac:dyDescent="0.25">
      <c r="A143" s="1"/>
      <c r="B143" s="1"/>
      <c r="C143" s="1"/>
      <c r="D143" s="2"/>
      <c r="E143" s="2"/>
    </row>
    <row r="144" spans="1:5" x14ac:dyDescent="0.25">
      <c r="A144" s="1"/>
      <c r="B144" s="1"/>
      <c r="C144" s="1"/>
      <c r="D144" s="2"/>
      <c r="E144" s="2"/>
    </row>
    <row r="145" spans="1:5" x14ac:dyDescent="0.25">
      <c r="A145" s="1"/>
      <c r="B145" s="1"/>
      <c r="C145" s="1"/>
      <c r="D145" s="2"/>
      <c r="E145" s="2"/>
    </row>
    <row r="146" spans="1:5" x14ac:dyDescent="0.25">
      <c r="A146" s="1"/>
      <c r="B146" s="1"/>
      <c r="C146" s="1"/>
      <c r="D146" s="2"/>
      <c r="E146" s="2"/>
    </row>
    <row r="147" spans="1:5" x14ac:dyDescent="0.25">
      <c r="A147" s="1"/>
      <c r="B147" s="1"/>
      <c r="C147" s="1"/>
      <c r="D147" s="2"/>
      <c r="E147" s="2"/>
    </row>
    <row r="148" spans="1:5" x14ac:dyDescent="0.25">
      <c r="A148" s="1"/>
      <c r="B148" s="1"/>
      <c r="C148" s="1"/>
      <c r="D148" s="2"/>
      <c r="E148" s="2"/>
    </row>
    <row r="149" spans="1:5" x14ac:dyDescent="0.25">
      <c r="A149" s="1"/>
      <c r="B149" s="1"/>
      <c r="C149" s="1"/>
      <c r="D149" s="2"/>
      <c r="E149" s="2"/>
    </row>
    <row r="150" spans="1:5" x14ac:dyDescent="0.25">
      <c r="A150" s="1"/>
      <c r="B150" s="1"/>
      <c r="C150" s="1"/>
      <c r="D150" s="2"/>
      <c r="E150" s="2"/>
    </row>
    <row r="151" spans="1:5" x14ac:dyDescent="0.25">
      <c r="A151" s="1"/>
      <c r="B151" s="1"/>
      <c r="C151" s="1"/>
      <c r="D151" s="2"/>
      <c r="E151" s="2"/>
    </row>
    <row r="152" spans="1:5" x14ac:dyDescent="0.25">
      <c r="A152" s="1"/>
      <c r="B152" s="1"/>
      <c r="C152" s="1"/>
      <c r="D152" s="2"/>
      <c r="E152" s="2"/>
    </row>
    <row r="153" spans="1:5" x14ac:dyDescent="0.25">
      <c r="A153" s="1"/>
      <c r="B153" s="1"/>
      <c r="C153" s="1"/>
      <c r="D153" s="2"/>
      <c r="E153" s="2"/>
    </row>
    <row r="154" spans="1:5" x14ac:dyDescent="0.25">
      <c r="A154" s="1"/>
      <c r="B154" s="1"/>
      <c r="C154" s="1"/>
      <c r="D154" s="2"/>
      <c r="E154" s="2"/>
    </row>
    <row r="155" spans="1:5" x14ac:dyDescent="0.25">
      <c r="A155" s="1"/>
      <c r="B155" s="1"/>
      <c r="C155" s="1"/>
      <c r="D155" s="2"/>
      <c r="E155" s="2"/>
    </row>
    <row r="156" spans="1:5" x14ac:dyDescent="0.25">
      <c r="A156" s="1"/>
      <c r="B156" s="1"/>
      <c r="C156" s="1"/>
      <c r="D156" s="2"/>
      <c r="E156" s="2"/>
    </row>
    <row r="157" spans="1:5" x14ac:dyDescent="0.25">
      <c r="A157" s="1"/>
      <c r="B157" s="1"/>
      <c r="C157" s="1"/>
      <c r="D157" s="2"/>
      <c r="E157" s="2"/>
    </row>
    <row r="158" spans="1:5" x14ac:dyDescent="0.25">
      <c r="A158" s="1"/>
      <c r="B158" s="1"/>
      <c r="C158" s="1"/>
      <c r="D158" s="2"/>
      <c r="E158" s="2"/>
    </row>
    <row r="159" spans="1:5" x14ac:dyDescent="0.25">
      <c r="A159" s="1"/>
      <c r="B159" s="1"/>
      <c r="C159" s="1"/>
      <c r="D159" s="2"/>
      <c r="E159" s="2"/>
    </row>
    <row r="160" spans="1:5" x14ac:dyDescent="0.25">
      <c r="A160" s="1"/>
      <c r="B160" s="1"/>
      <c r="C160" s="1"/>
      <c r="D160" s="2"/>
      <c r="E160" s="2"/>
    </row>
    <row r="161" spans="1:5" x14ac:dyDescent="0.25">
      <c r="A161" s="1"/>
      <c r="B161" s="1"/>
      <c r="C161" s="1"/>
      <c r="D161" s="2"/>
      <c r="E161" s="2"/>
    </row>
    <row r="162" spans="1:5" x14ac:dyDescent="0.25">
      <c r="A162" s="1"/>
      <c r="B162" s="1"/>
      <c r="C162" s="1"/>
      <c r="D162" s="2"/>
      <c r="E162" s="2"/>
    </row>
    <row r="163" spans="1:5" x14ac:dyDescent="0.25">
      <c r="A163" s="1"/>
      <c r="B163" s="1"/>
      <c r="C163" s="1"/>
      <c r="D163" s="2"/>
      <c r="E163" s="2"/>
    </row>
    <row r="164" spans="1:5" x14ac:dyDescent="0.25">
      <c r="A164" s="1"/>
      <c r="B164" s="1"/>
      <c r="C164" s="1"/>
      <c r="D164" s="2"/>
      <c r="E164" s="2"/>
    </row>
    <row r="165" spans="1:5" x14ac:dyDescent="0.25">
      <c r="A165" s="1"/>
      <c r="B165" s="1"/>
      <c r="C165" s="1"/>
      <c r="D165" s="2"/>
      <c r="E165" s="2"/>
    </row>
    <row r="166" spans="1:5" x14ac:dyDescent="0.25">
      <c r="A166" s="1"/>
      <c r="B166" s="1"/>
      <c r="C166" s="1"/>
      <c r="D166" s="3"/>
      <c r="E166" s="2"/>
    </row>
    <row r="167" spans="1:5" x14ac:dyDescent="0.25">
      <c r="A167" s="1"/>
      <c r="B167" s="1"/>
      <c r="C167" s="1"/>
      <c r="D167" s="3"/>
      <c r="E167" s="2"/>
    </row>
    <row r="168" spans="1:5" x14ac:dyDescent="0.25">
      <c r="B168" s="1"/>
    </row>
    <row r="169" spans="1:5" x14ac:dyDescent="0.25">
      <c r="B169" s="1"/>
    </row>
    <row r="170" spans="1:5" x14ac:dyDescent="0.25">
      <c r="B170" s="1"/>
    </row>
  </sheetData>
  <conditionalFormatting sqref="D2:E85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0E28-46E7-4D45-BFE3-53A970DFBD91}">
  <dimension ref="A1:A6"/>
  <sheetViews>
    <sheetView workbookViewId="0"/>
  </sheetViews>
  <sheetFormatPr defaultRowHeight="15" x14ac:dyDescent="0.25"/>
  <cols>
    <col min="1" max="1" width="33.28515625" customWidth="1"/>
  </cols>
  <sheetData>
    <row r="1" spans="1:1" x14ac:dyDescent="0.25">
      <c r="A1" s="2" t="s">
        <v>530</v>
      </c>
    </row>
    <row r="2" spans="1:1" x14ac:dyDescent="0.25">
      <c r="A2" s="61" t="s">
        <v>531</v>
      </c>
    </row>
    <row r="3" spans="1:1" x14ac:dyDescent="0.25">
      <c r="A3" s="61" t="s">
        <v>532</v>
      </c>
    </row>
    <row r="4" spans="1:1" x14ac:dyDescent="0.25">
      <c r="A4" s="61" t="s">
        <v>533</v>
      </c>
    </row>
    <row r="5" spans="1:1" x14ac:dyDescent="0.25">
      <c r="A5" s="61" t="s">
        <v>534</v>
      </c>
    </row>
    <row r="6" spans="1:1" x14ac:dyDescent="0.25">
      <c r="A6" s="61" t="s">
        <v>535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A5E3EA5B96A38439327C2E1F770FF63" ma:contentTypeVersion="2" ma:contentTypeDescription="Создание документа." ma:contentTypeScope="" ma:versionID="43a9c473138df38285ccbad252dc420f">
  <xsd:schema xmlns:xsd="http://www.w3.org/2001/XMLSchema" xmlns:xs="http://www.w3.org/2001/XMLSchema" xmlns:p="http://schemas.microsoft.com/office/2006/metadata/properties" xmlns:ns2="26dbf5dd-56db-44c9-a9a7-7b6c5c19d13b" targetNamespace="http://schemas.microsoft.com/office/2006/metadata/properties" ma:root="true" ma:fieldsID="035d1c81ab800b727b97580f14686fd8" ns2:_="">
    <xsd:import namespace="26dbf5dd-56db-44c9-a9a7-7b6c5c19d13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bf5dd-56db-44c9-a9a7-7b6c5c19d1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8754A4-C37A-4E02-9C48-FC46CAE85D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F6142F-BDB3-4726-9741-DD0397995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dbf5dd-56db-44c9-a9a7-7b6c5c19d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A7DFDE-DB1C-4352-BB51-4860D88D7A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Легенда</vt:lpstr>
      <vt:lpstr>BPMSoft</vt:lpstr>
      <vt:lpstr>Разработка</vt:lpstr>
      <vt:lpstr>Инфраструктура</vt:lpstr>
      <vt:lpstr>Сервисный лист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Павлов Александр Сергеевич</dc:creator>
  <cp:keywords/>
  <dc:description/>
  <cp:lastModifiedBy>Anders1733</cp:lastModifiedBy>
  <cp:revision/>
  <dcterms:created xsi:type="dcterms:W3CDTF">2025-07-15T08:48:28Z</dcterms:created>
  <dcterms:modified xsi:type="dcterms:W3CDTF">2025-09-19T05:33:31Z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0x010100EA5E3EA5B96A38439327C2E1F770FF63</vt:lpwstr>
  </property>
</Properties>
</file>