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/OneDrive - Heinrich-Heine-Universitat Dusseldorf/kinSoftChallenge2019/"/>
    </mc:Choice>
  </mc:AlternateContent>
  <xr:revisionPtr revIDLastSave="104" documentId="13_ncr:1_{3C868351-F9C4-D548-A7D9-BC25BD26438A}" xr6:coauthVersionLast="45" xr6:coauthVersionMax="45" xr10:uidLastSave="{215E4280-7252-9B48-9A98-DBF6AB46DB75}"/>
  <bookViews>
    <workbookView xWindow="0" yWindow="460" windowWidth="31600" windowHeight="20340" activeTab="2" xr2:uid="{00000000-000D-0000-FFFF-FFFF00000000}"/>
  </bookViews>
  <sheets>
    <sheet name="CoverPage" sheetId="1" r:id="rId1"/>
    <sheet name="Level 1" sheetId="3" r:id="rId2"/>
    <sheet name="Level 2" sheetId="4" r:id="rId3"/>
    <sheet name="Level 3" sheetId="2" r:id="rId4"/>
    <sheet name="Experimen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2" l="1"/>
  <c r="C47" i="2"/>
  <c r="B47" i="2"/>
  <c r="D34" i="2"/>
  <c r="C34" i="2"/>
  <c r="B34" i="2"/>
</calcChain>
</file>

<file path=xl/sharedStrings.xml><?xml version="1.0" encoding="utf-8"?>
<sst xmlns="http://schemas.openxmlformats.org/spreadsheetml/2006/main" count="106" uniqueCount="62">
  <si>
    <t>Tool name:</t>
  </si>
  <si>
    <t>I am the developer of this tool (y/n):</t>
  </si>
  <si>
    <t>SUBMISSION FORM</t>
  </si>
  <si>
    <t>k11</t>
  </si>
  <si>
    <t>k21</t>
  </si>
  <si>
    <t>k31</t>
  </si>
  <si>
    <t>k41</t>
  </si>
  <si>
    <t>k12</t>
  </si>
  <si>
    <t>k13</t>
  </si>
  <si>
    <t>k22</t>
  </si>
  <si>
    <t>k23</t>
  </si>
  <si>
    <t>k24</t>
  </si>
  <si>
    <t>k32</t>
  </si>
  <si>
    <t>k33</t>
  </si>
  <si>
    <t>k34</t>
  </si>
  <si>
    <t>k42</t>
  </si>
  <si>
    <t>k43</t>
  </si>
  <si>
    <t>k44</t>
  </si>
  <si>
    <t>...</t>
  </si>
  <si>
    <t>kinSoftChallenge2019:</t>
  </si>
  <si>
    <r>
      <t xml:space="preserve">Where </t>
    </r>
    <r>
      <rPr>
        <b/>
        <sz val="12"/>
        <color rgb="FF00B050"/>
        <rFont val="Arial"/>
        <family val="2"/>
      </rPr>
      <t>k34</t>
    </r>
    <r>
      <rPr>
        <sz val="12"/>
        <color rgb="FF00B050"/>
        <rFont val="Arial"/>
        <family val="2"/>
      </rPr>
      <t xml:space="preserve"> represents the rate constant </t>
    </r>
    <r>
      <rPr>
        <b/>
        <sz val="12"/>
        <color rgb="FF00B050"/>
        <rFont val="Arial"/>
        <family val="2"/>
      </rPr>
      <t>from state 3 to state 4</t>
    </r>
    <r>
      <rPr>
        <sz val="12"/>
        <color rgb="FF00B050"/>
        <rFont val="Arial"/>
        <family val="2"/>
      </rPr>
      <t>.</t>
    </r>
  </si>
  <si>
    <t>Level 1 Results:</t>
  </si>
  <si>
    <t>Participant(s) name(s):</t>
  </si>
  <si>
    <t>Level 2 Results:</t>
  </si>
  <si>
    <t>Level 3 Results:</t>
  </si>
  <si>
    <t>Experimental Results:</t>
  </si>
  <si>
    <t>(Diagonal entries will be ignored.)</t>
  </si>
  <si>
    <r>
      <rPr>
        <b/>
        <u/>
        <sz val="12"/>
        <color theme="1"/>
        <rFont val="Arial"/>
        <family val="2"/>
      </rPr>
      <t>Kinetic rate model:</t>
    </r>
    <r>
      <rPr>
        <sz val="12"/>
        <color theme="1"/>
        <rFont val="Arial"/>
        <family val="2"/>
      </rPr>
      <t xml:space="preserve"> row number = start state, column number = end state, </t>
    </r>
    <r>
      <rPr>
        <b/>
        <sz val="12"/>
        <color rgb="FF00B050"/>
        <rFont val="Arial"/>
        <family val="2"/>
      </rPr>
      <t>in units of Hz.</t>
    </r>
  </si>
  <si>
    <r>
      <rPr>
        <b/>
        <u/>
        <sz val="12"/>
        <color rgb="FF000000"/>
        <rFont val="Arial"/>
        <family val="2"/>
      </rPr>
      <t>Uncertainty measures</t>
    </r>
    <r>
      <rPr>
        <u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corresponding to the rate model:  k  +Δu  / –Δv as indicated.</t>
    </r>
  </si>
  <si>
    <t>Please, specify what kind of uncertainty measures you provide: e.g. confidence intervals, credibility intervals, standard deviations, ...</t>
  </si>
  <si>
    <t>Please, specify degenerate states if there are any.</t>
  </si>
  <si>
    <t xml:space="preserve">Inferred states: </t>
  </si>
  <si>
    <t>FRET E:</t>
  </si>
  <si>
    <t>σ(FRET E):</t>
  </si>
  <si>
    <r>
      <rPr>
        <b/>
        <sz val="12"/>
        <color theme="1"/>
        <rFont val="Arial"/>
        <family val="2"/>
      </rPr>
      <t xml:space="preserve">Kinetic rate model: </t>
    </r>
    <r>
      <rPr>
        <sz val="12"/>
        <color theme="1"/>
        <rFont val="Arial"/>
        <family val="2"/>
      </rPr>
      <t>row number = start state, column number = end state, in units of Hz.</t>
    </r>
  </si>
  <si>
    <r>
      <rPr>
        <b/>
        <sz val="12"/>
        <rFont val="Arial"/>
        <family val="2"/>
      </rP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</si>
  <si>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rPr>
        <b/>
        <sz val="12"/>
        <rFont val="Arial"/>
        <family val="2"/>
      </rP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</si>
  <si>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k14</t>
  </si>
  <si>
    <t>total duration of inference:</t>
  </si>
  <si>
    <t>Please, use the following sheets to submit your inferred rate model and uncertainty measures as described below.</t>
  </si>
  <si>
    <t>Please, summarize all necessary steps &amp; specific parameters needed to reproduce your results (incl. computer hardware) in a separate text file.</t>
  </si>
  <si>
    <r>
      <rPr>
        <b/>
        <u/>
        <sz val="12"/>
        <color theme="1"/>
        <rFont val="Arial"/>
        <family val="2"/>
      </rPr>
      <t>Inferred states:</t>
    </r>
    <r>
      <rPr>
        <sz val="12"/>
        <color theme="1"/>
        <rFont val="Arial"/>
        <family val="2"/>
      </rPr>
      <t xml:space="preserve"> please, list mean FRET efficiency &amp; standard deviations for each state.</t>
    </r>
  </si>
  <si>
    <r>
      <t xml:space="preserve">Kinetic rate model: </t>
    </r>
    <r>
      <rPr>
        <sz val="12"/>
        <color rgb="FF000000"/>
        <rFont val="Arial"/>
        <family val="2"/>
      </rPr>
      <t>row number = start state, column number = end state, in units of Hz.</t>
    </r>
  </si>
  <si>
    <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</si>
  <si>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</si>
  <si>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degenerate?</t>
  </si>
  <si>
    <t>Anders Barth, Claus Seidel</t>
  </si>
  <si>
    <t>Correlation analysis</t>
  </si>
  <si>
    <t>y</t>
  </si>
  <si>
    <t>We performed Markov-Chain Monte-Carlo sampling using the Metropolis-Hasting algorithm.</t>
  </si>
  <si>
    <t>The reported uncertainities are the 95% percentiles of the posterior distribution of the parameters.</t>
  </si>
  <si>
    <t>/</t>
  </si>
  <si>
    <t>Uncertainities were mostly found to be symmetric, as seen by the approximately normal posteriors.</t>
  </si>
  <si>
    <t>symmetric</t>
  </si>
  <si>
    <t>Degeneracy was detected from the existence of more than one relaxation time.</t>
  </si>
  <si>
    <t>tau1</t>
  </si>
  <si>
    <t>tau2</t>
  </si>
  <si>
    <t>tau3</t>
  </si>
  <si>
    <t>5 min</t>
  </si>
  <si>
    <t>(Once the tool was developed.)</t>
  </si>
  <si>
    <t>We cannot resolve the rate constants by our method, so we instead report relaxation times. These relaxation times correspond to the negated inverse eigen-values of the transition rate matrix.</t>
  </si>
  <si>
    <t>Posterior distributions are given in the accompanying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</si>
</sst>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b/>
      <sz val="10"/>
      <color rgb="FF00B050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FFCA"/>
        <bgColor indexed="64"/>
      </patternFill>
    </fill>
    <fill>
      <patternFill patternType="solid">
        <fgColor rgb="FFB6FFC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3" fillId="2" borderId="0" xfId="0" applyFont="1" applyFill="1" applyAlignment="1"/>
    <xf numFmtId="0" fontId="9" fillId="2" borderId="0" xfId="0" applyFont="1" applyFill="1" applyBorder="1" applyAlignment="1"/>
    <xf numFmtId="0" fontId="3" fillId="2" borderId="0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2" fillId="2" borderId="0" xfId="0" applyFont="1" applyFill="1" applyAlignment="1"/>
    <xf numFmtId="0" fontId="14" fillId="0" borderId="0" xfId="0" applyFont="1" applyAlignment="1"/>
    <xf numFmtId="0" fontId="14" fillId="2" borderId="0" xfId="0" applyFont="1" applyFill="1" applyAlignment="1"/>
    <xf numFmtId="0" fontId="0" fillId="0" borderId="0" xfId="0" applyFont="1" applyBorder="1" applyAlignment="1"/>
    <xf numFmtId="0" fontId="2" fillId="0" borderId="0" xfId="0" applyFont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8" fillId="2" borderId="0" xfId="0" applyFont="1" applyFill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>
      <alignment horizontal="right"/>
    </xf>
    <xf numFmtId="0" fontId="6" fillId="3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6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CA"/>
      <color rgb="FFD2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K42"/>
  <sheetViews>
    <sheetView workbookViewId="0">
      <selection activeCell="B41" sqref="B41"/>
    </sheetView>
  </sheetViews>
  <sheetFormatPr baseColWidth="10" defaultColWidth="14.5" defaultRowHeight="15.75" customHeight="1" x14ac:dyDescent="0.15"/>
  <sheetData>
    <row r="4" spans="2:11" ht="15.75" customHeight="1" x14ac:dyDescent="0.2">
      <c r="B4" s="5" t="s">
        <v>19</v>
      </c>
    </row>
    <row r="5" spans="2:11" ht="15.75" customHeight="1" x14ac:dyDescent="0.15">
      <c r="B5" s="1"/>
    </row>
    <row r="6" spans="2:11" s="4" customFormat="1" ht="46" customHeight="1" x14ac:dyDescent="0.35">
      <c r="B6" s="3" t="s">
        <v>2</v>
      </c>
    </row>
    <row r="7" spans="2:11" ht="15.75" customHeight="1" x14ac:dyDescent="0.15">
      <c r="B7" s="1"/>
    </row>
    <row r="9" spans="2:11" s="12" customFormat="1" ht="20" customHeight="1" x14ac:dyDescent="0.2">
      <c r="B9" s="30" t="s">
        <v>22</v>
      </c>
      <c r="C9" s="30"/>
      <c r="D9" s="30"/>
      <c r="E9" s="11" t="s">
        <v>46</v>
      </c>
      <c r="F9" s="11"/>
      <c r="G9" s="11"/>
      <c r="H9" s="11"/>
      <c r="I9" s="11"/>
      <c r="J9" s="11"/>
      <c r="K9" s="11"/>
    </row>
    <row r="10" spans="2:11" s="12" customFormat="1" ht="20" customHeight="1" x14ac:dyDescent="0.2">
      <c r="B10" s="30" t="s">
        <v>0</v>
      </c>
      <c r="C10" s="30"/>
      <c r="D10" s="30"/>
      <c r="E10" s="11" t="s">
        <v>47</v>
      </c>
      <c r="F10" s="11"/>
      <c r="G10" s="11"/>
      <c r="H10" s="11"/>
      <c r="I10" s="11"/>
      <c r="J10" s="11"/>
      <c r="K10" s="11"/>
    </row>
    <row r="11" spans="2:11" s="12" customFormat="1" ht="20" customHeight="1" x14ac:dyDescent="0.2">
      <c r="B11" s="30" t="s">
        <v>1</v>
      </c>
      <c r="C11" s="30"/>
      <c r="D11" s="30"/>
      <c r="E11" s="11" t="s">
        <v>48</v>
      </c>
      <c r="F11" s="11"/>
      <c r="G11" s="11"/>
      <c r="H11" s="11"/>
      <c r="I11" s="11"/>
      <c r="J11" s="11"/>
      <c r="K11" s="11"/>
    </row>
    <row r="14" spans="2:11" s="9" customFormat="1" ht="20" customHeight="1" x14ac:dyDescent="0.2">
      <c r="B14" s="5" t="s">
        <v>39</v>
      </c>
    </row>
    <row r="15" spans="2:11" s="9" customFormat="1" ht="20" customHeight="1" x14ac:dyDescent="0.2">
      <c r="B15" s="5" t="s">
        <v>40</v>
      </c>
    </row>
    <row r="16" spans="2:11" s="9" customFormat="1" ht="20" customHeight="1" x14ac:dyDescent="0.2">
      <c r="B16" s="5"/>
    </row>
    <row r="18" spans="2:9" s="2" customFormat="1" ht="20" customHeight="1" x14ac:dyDescent="0.2">
      <c r="B18" s="16" t="s">
        <v>41</v>
      </c>
    </row>
    <row r="19" spans="2:9" s="2" customFormat="1" ht="20" customHeight="1" x14ac:dyDescent="0.2">
      <c r="B19" s="19" t="s">
        <v>30</v>
      </c>
    </row>
    <row r="23" spans="2:9" s="2" customFormat="1" ht="20" customHeight="1" x14ac:dyDescent="0.2">
      <c r="B23" s="16" t="s">
        <v>27</v>
      </c>
    </row>
    <row r="25" spans="2:9" ht="15.75" customHeight="1" x14ac:dyDescent="0.15">
      <c r="B25" s="7" t="s">
        <v>3</v>
      </c>
      <c r="C25" s="6" t="s">
        <v>7</v>
      </c>
      <c r="D25" s="6" t="s">
        <v>8</v>
      </c>
      <c r="E25" s="6" t="s">
        <v>37</v>
      </c>
      <c r="F25" s="6" t="s">
        <v>18</v>
      </c>
    </row>
    <row r="26" spans="2:9" ht="15.75" customHeight="1" x14ac:dyDescent="0.15">
      <c r="B26" s="6" t="s">
        <v>4</v>
      </c>
      <c r="C26" s="6" t="s">
        <v>9</v>
      </c>
      <c r="D26" s="6" t="s">
        <v>10</v>
      </c>
      <c r="E26" s="6" t="s">
        <v>11</v>
      </c>
      <c r="I26" s="18"/>
    </row>
    <row r="27" spans="2:9" ht="15.75" customHeight="1" x14ac:dyDescent="0.15">
      <c r="B27" s="7" t="s">
        <v>5</v>
      </c>
      <c r="C27" s="6" t="s">
        <v>12</v>
      </c>
      <c r="D27" s="6" t="s">
        <v>13</v>
      </c>
      <c r="E27" s="13" t="s">
        <v>14</v>
      </c>
      <c r="I27" s="18"/>
    </row>
    <row r="28" spans="2:9" ht="15.75" customHeight="1" x14ac:dyDescent="0.15">
      <c r="B28" s="6" t="s">
        <v>6</v>
      </c>
      <c r="C28" s="6" t="s">
        <v>15</v>
      </c>
      <c r="D28" s="6" t="s">
        <v>16</v>
      </c>
      <c r="E28" s="6" t="s">
        <v>17</v>
      </c>
      <c r="I28" s="18"/>
    </row>
    <row r="29" spans="2:9" ht="15.75" customHeight="1" x14ac:dyDescent="0.15">
      <c r="B29" s="7" t="s">
        <v>18</v>
      </c>
    </row>
    <row r="31" spans="2:9" ht="15.75" customHeight="1" x14ac:dyDescent="0.2">
      <c r="B31" s="8" t="s">
        <v>20</v>
      </c>
    </row>
    <row r="32" spans="2:9" ht="15.75" customHeight="1" x14ac:dyDescent="0.2">
      <c r="B32" s="2" t="s">
        <v>26</v>
      </c>
    </row>
    <row r="35" spans="2:2" ht="15.75" customHeight="1" x14ac:dyDescent="0.15">
      <c r="B35" s="1"/>
    </row>
    <row r="36" spans="2:2" s="2" customFormat="1" ht="20" customHeight="1" x14ac:dyDescent="0.2">
      <c r="B36" s="2" t="s">
        <v>28</v>
      </c>
    </row>
    <row r="37" spans="2:2" s="2" customFormat="1" ht="20" customHeight="1" x14ac:dyDescent="0.2">
      <c r="B37" s="16" t="s">
        <v>29</v>
      </c>
    </row>
    <row r="39" spans="2:2" ht="15.75" customHeight="1" x14ac:dyDescent="0.15">
      <c r="B39" s="6" t="s">
        <v>49</v>
      </c>
    </row>
    <row r="40" spans="2:2" ht="15.75" customHeight="1" x14ac:dyDescent="0.15">
      <c r="B40" s="6" t="s">
        <v>50</v>
      </c>
    </row>
    <row r="41" spans="2:2" ht="15.75" customHeight="1" x14ac:dyDescent="0.15">
      <c r="B41" s="6" t="s">
        <v>61</v>
      </c>
    </row>
    <row r="42" spans="2:2" ht="15.75" customHeight="1" x14ac:dyDescent="0.15">
      <c r="B42" s="6" t="s">
        <v>52</v>
      </c>
    </row>
  </sheetData>
  <mergeCells count="3">
    <mergeCell ref="B10:D10"/>
    <mergeCell ref="B9:D9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8066-98A3-6441-A49B-C2C13FA99008}">
  <dimension ref="A3:G46"/>
  <sheetViews>
    <sheetView workbookViewId="0">
      <selection activeCell="F27" sqref="F27"/>
    </sheetView>
  </sheetViews>
  <sheetFormatPr baseColWidth="10" defaultColWidth="14.5" defaultRowHeight="15.75" customHeight="1" x14ac:dyDescent="0.15"/>
  <sheetData>
    <row r="3" spans="2:7" ht="20" customHeight="1" x14ac:dyDescent="0.2">
      <c r="B3" s="14" t="s">
        <v>21</v>
      </c>
      <c r="E3" s="23" t="s">
        <v>38</v>
      </c>
      <c r="F3" t="s">
        <v>58</v>
      </c>
      <c r="G3" t="s">
        <v>59</v>
      </c>
    </row>
    <row r="5" spans="2:7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7" ht="15.75" customHeight="1" x14ac:dyDescent="0.15">
      <c r="B6">
        <v>1</v>
      </c>
      <c r="C6">
        <v>0.24</v>
      </c>
      <c r="D6">
        <v>0.08</v>
      </c>
    </row>
    <row r="7" spans="2:7" ht="15.75" customHeight="1" x14ac:dyDescent="0.15">
      <c r="B7" s="1">
        <v>2</v>
      </c>
      <c r="C7">
        <v>0.72</v>
      </c>
      <c r="D7">
        <v>0.09</v>
      </c>
    </row>
    <row r="8" spans="2:7" ht="15.75" customHeight="1" x14ac:dyDescent="0.15">
      <c r="B8" s="21" t="s">
        <v>18</v>
      </c>
    </row>
    <row r="18" spans="2:3" s="10" customFormat="1" ht="20" customHeight="1" x14ac:dyDescent="0.2">
      <c r="B18" s="17" t="s">
        <v>34</v>
      </c>
    </row>
    <row r="19" spans="2:3" ht="15.75" customHeight="1" x14ac:dyDescent="0.15">
      <c r="B19" s="6" t="s">
        <v>51</v>
      </c>
      <c r="C19">
        <v>0.28599999999999998</v>
      </c>
    </row>
    <row r="20" spans="2:3" ht="15.75" customHeight="1" x14ac:dyDescent="0.15">
      <c r="B20" s="1">
        <v>0.42499999999999999</v>
      </c>
      <c r="C20" s="6" t="s">
        <v>51</v>
      </c>
    </row>
    <row r="31" spans="2:3" s="10" customFormat="1" ht="20" customHeight="1" x14ac:dyDescent="0.2">
      <c r="B31" s="15" t="s">
        <v>35</v>
      </c>
    </row>
    <row r="32" spans="2:3" ht="15.75" customHeight="1" x14ac:dyDescent="0.15">
      <c r="B32" s="6" t="s">
        <v>51</v>
      </c>
      <c r="C32">
        <v>3.0000000000000001E-3</v>
      </c>
    </row>
    <row r="33" spans="1:3" ht="15.75" customHeight="1" x14ac:dyDescent="0.15">
      <c r="B33">
        <v>3.0000000000000001E-3</v>
      </c>
      <c r="C33" s="6" t="s">
        <v>51</v>
      </c>
    </row>
    <row r="44" spans="1:3" s="10" customFormat="1" ht="20" customHeight="1" x14ac:dyDescent="0.2">
      <c r="B44" s="15" t="s">
        <v>36</v>
      </c>
    </row>
    <row r="45" spans="1:3" ht="15.75" customHeight="1" x14ac:dyDescent="0.15">
      <c r="A45" s="6" t="s">
        <v>53</v>
      </c>
      <c r="C45">
        <v>3.0000000000000001E-3</v>
      </c>
    </row>
    <row r="46" spans="1:3" ht="15.75" customHeight="1" x14ac:dyDescent="0.15">
      <c r="B46"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127-5F86-0849-8DED-F9B6F88B6AA2}">
  <dimension ref="A3:F47"/>
  <sheetViews>
    <sheetView tabSelected="1" workbookViewId="0">
      <selection activeCell="H29" sqref="H29"/>
    </sheetView>
  </sheetViews>
  <sheetFormatPr baseColWidth="10" defaultColWidth="14.5" defaultRowHeight="15.75" customHeight="1" x14ac:dyDescent="0.15"/>
  <sheetData>
    <row r="3" spans="2:6" ht="20" customHeight="1" x14ac:dyDescent="0.2">
      <c r="B3" s="14" t="s">
        <v>23</v>
      </c>
      <c r="E3" s="23" t="s">
        <v>38</v>
      </c>
      <c r="F3" t="s">
        <v>58</v>
      </c>
    </row>
    <row r="5" spans="2:6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6" ht="15.75" customHeight="1" x14ac:dyDescent="0.15">
      <c r="B6">
        <v>1</v>
      </c>
      <c r="C6">
        <v>0.1</v>
      </c>
      <c r="D6">
        <v>0.09</v>
      </c>
    </row>
    <row r="7" spans="2:6" ht="15.75" customHeight="1" x14ac:dyDescent="0.15">
      <c r="B7" s="1">
        <v>2</v>
      </c>
      <c r="C7">
        <v>0.53</v>
      </c>
      <c r="D7">
        <v>0.08</v>
      </c>
    </row>
    <row r="8" spans="2:6" ht="15.75" customHeight="1" x14ac:dyDescent="0.15">
      <c r="B8" s="21">
        <v>3</v>
      </c>
      <c r="C8">
        <v>0.9</v>
      </c>
      <c r="D8">
        <v>0.09</v>
      </c>
    </row>
    <row r="18" spans="2:4" s="10" customFormat="1" ht="20" customHeight="1" x14ac:dyDescent="0.2">
      <c r="B18" s="17" t="s">
        <v>34</v>
      </c>
    </row>
    <row r="19" spans="2:4" ht="15.75" customHeight="1" x14ac:dyDescent="0.15">
      <c r="B19" s="6" t="s">
        <v>51</v>
      </c>
      <c r="C19">
        <v>9.0999999999999998E-2</v>
      </c>
      <c r="D19">
        <v>0.56000000000000005</v>
      </c>
    </row>
    <row r="20" spans="2:4" ht="15.75" customHeight="1" x14ac:dyDescent="0.15">
      <c r="B20" s="1">
        <v>0.28399999999999997</v>
      </c>
      <c r="C20" s="6" t="s">
        <v>51</v>
      </c>
      <c r="D20">
        <v>0.17299999999999999</v>
      </c>
    </row>
    <row r="21" spans="2:4" ht="15.75" customHeight="1" x14ac:dyDescent="0.15">
      <c r="B21">
        <v>0.249</v>
      </c>
      <c r="C21">
        <v>0.28000000000000003</v>
      </c>
      <c r="D21" s="6" t="s">
        <v>51</v>
      </c>
    </row>
    <row r="31" spans="2:4" s="10" customFormat="1" ht="20" customHeight="1" x14ac:dyDescent="0.2">
      <c r="B31" s="15" t="s">
        <v>35</v>
      </c>
    </row>
    <row r="32" spans="2:4" ht="15.75" customHeight="1" x14ac:dyDescent="0.15">
      <c r="B32" s="6" t="s">
        <v>51</v>
      </c>
      <c r="C32">
        <v>3.0000000000000001E-3</v>
      </c>
      <c r="D32">
        <v>5.0000000000000001E-3</v>
      </c>
    </row>
    <row r="33" spans="1:4" ht="15.75" customHeight="1" x14ac:dyDescent="0.15">
      <c r="B33">
        <v>3.0000000000000001E-3</v>
      </c>
      <c r="C33" s="6" t="s">
        <v>51</v>
      </c>
      <c r="D33">
        <v>3.0000000000000001E-3</v>
      </c>
    </row>
    <row r="34" spans="1:4" ht="15.75" customHeight="1" x14ac:dyDescent="0.15">
      <c r="B34">
        <v>3.0000000000000001E-3</v>
      </c>
      <c r="C34">
        <v>3.0000000000000001E-3</v>
      </c>
      <c r="D34" s="6" t="s">
        <v>51</v>
      </c>
    </row>
    <row r="44" spans="1:4" s="10" customFormat="1" ht="20" customHeight="1" x14ac:dyDescent="0.2">
      <c r="B44" s="15" t="s">
        <v>36</v>
      </c>
    </row>
    <row r="45" spans="1:4" ht="15.75" customHeight="1" x14ac:dyDescent="0.15">
      <c r="A45" s="6" t="s">
        <v>53</v>
      </c>
      <c r="B45" s="6" t="s">
        <v>51</v>
      </c>
      <c r="C45">
        <v>3.0000000000000001E-3</v>
      </c>
      <c r="D45">
        <v>5.0000000000000001E-3</v>
      </c>
    </row>
    <row r="46" spans="1:4" ht="15.75" customHeight="1" x14ac:dyDescent="0.15">
      <c r="B46">
        <v>3.0000000000000001E-3</v>
      </c>
      <c r="C46" s="6" t="s">
        <v>51</v>
      </c>
      <c r="D46">
        <v>3.0000000000000001E-3</v>
      </c>
    </row>
    <row r="47" spans="1:4" ht="15.75" customHeight="1" x14ac:dyDescent="0.15">
      <c r="B47">
        <v>3.0000000000000001E-3</v>
      </c>
      <c r="C47">
        <v>3.0000000000000001E-3</v>
      </c>
      <c r="D47" s="6" t="s">
        <v>51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94A8-C643-0E43-9D19-FEBA0CE373A3}">
  <dimension ref="A1:F47"/>
  <sheetViews>
    <sheetView workbookViewId="0">
      <selection activeCell="F5" sqref="F5"/>
    </sheetView>
  </sheetViews>
  <sheetFormatPr baseColWidth="10" defaultColWidth="14.5" defaultRowHeight="15.75" customHeight="1" x14ac:dyDescent="0.15"/>
  <sheetData>
    <row r="1" spans="1:6" ht="15.75" customHeight="1" x14ac:dyDescent="0.15">
      <c r="A1" s="6"/>
      <c r="B1" s="6"/>
      <c r="C1" s="6"/>
      <c r="D1" s="6"/>
      <c r="E1" s="6"/>
    </row>
    <row r="2" spans="1:6" ht="15.75" customHeight="1" x14ac:dyDescent="0.15">
      <c r="A2" s="6"/>
      <c r="B2" s="6"/>
      <c r="C2" s="6"/>
      <c r="D2" s="6"/>
      <c r="E2" s="6"/>
    </row>
    <row r="3" spans="1:6" ht="20" customHeight="1" x14ac:dyDescent="0.2">
      <c r="A3" s="6"/>
      <c r="B3" s="14" t="s">
        <v>24</v>
      </c>
      <c r="C3" s="14"/>
      <c r="D3" s="6"/>
      <c r="E3" s="23" t="s">
        <v>38</v>
      </c>
      <c r="F3" t="s">
        <v>58</v>
      </c>
    </row>
    <row r="4" spans="1:6" ht="15.75" customHeight="1" x14ac:dyDescent="0.15">
      <c r="A4" s="6"/>
      <c r="B4" s="6"/>
      <c r="C4" s="6"/>
      <c r="D4" s="6"/>
      <c r="E4" s="6"/>
    </row>
    <row r="5" spans="1:6" s="10" customFormat="1" ht="20" customHeight="1" x14ac:dyDescent="0.2">
      <c r="A5" s="24"/>
      <c r="B5" s="25" t="s">
        <v>31</v>
      </c>
      <c r="C5" s="26" t="s">
        <v>32</v>
      </c>
      <c r="D5" s="26" t="s">
        <v>33</v>
      </c>
      <c r="E5" s="26" t="s">
        <v>45</v>
      </c>
    </row>
    <row r="6" spans="1:6" ht="15.75" customHeight="1" x14ac:dyDescent="0.15">
      <c r="A6" s="6"/>
      <c r="B6" s="6">
        <v>1</v>
      </c>
      <c r="C6" s="6">
        <v>0.18</v>
      </c>
      <c r="D6" s="6">
        <v>0.1</v>
      </c>
      <c r="E6" s="6"/>
    </row>
    <row r="7" spans="1:6" ht="15.75" customHeight="1" x14ac:dyDescent="0.15">
      <c r="A7" s="6"/>
      <c r="B7" s="1">
        <v>2</v>
      </c>
      <c r="C7" s="6">
        <v>0.73</v>
      </c>
      <c r="D7" s="6">
        <v>0.1</v>
      </c>
      <c r="E7" s="6"/>
    </row>
    <row r="8" spans="1:6" ht="15.75" customHeight="1" x14ac:dyDescent="0.15">
      <c r="A8" s="6"/>
      <c r="B8" s="21" t="s">
        <v>18</v>
      </c>
      <c r="C8" s="6"/>
      <c r="D8" s="6"/>
      <c r="E8" s="6"/>
    </row>
    <row r="9" spans="1:6" ht="15.75" customHeight="1" x14ac:dyDescent="0.15">
      <c r="A9" s="6"/>
      <c r="B9" s="6"/>
      <c r="C9" s="6"/>
      <c r="D9" s="6"/>
      <c r="E9" s="6"/>
    </row>
    <row r="10" spans="1:6" ht="15.75" customHeight="1" x14ac:dyDescent="0.15">
      <c r="A10" s="6"/>
      <c r="B10" s="6" t="s">
        <v>54</v>
      </c>
      <c r="C10" s="6"/>
      <c r="D10" s="6"/>
      <c r="E10" s="6"/>
    </row>
    <row r="11" spans="1:6" ht="15.75" customHeight="1" x14ac:dyDescent="0.15">
      <c r="A11" s="6"/>
      <c r="B11" s="6"/>
      <c r="C11" s="6"/>
      <c r="D11" s="6"/>
      <c r="E11" s="6"/>
    </row>
    <row r="12" spans="1:6" ht="15.75" customHeight="1" x14ac:dyDescent="0.15">
      <c r="A12" s="6"/>
      <c r="B12" s="6"/>
      <c r="C12" s="6"/>
      <c r="D12" s="6"/>
      <c r="E12" s="6"/>
    </row>
    <row r="13" spans="1:6" ht="15.75" customHeight="1" x14ac:dyDescent="0.15">
      <c r="A13" s="6"/>
      <c r="B13" s="6"/>
      <c r="C13" s="6"/>
      <c r="D13" s="6"/>
      <c r="E13" s="6"/>
    </row>
    <row r="14" spans="1:6" ht="15.75" customHeight="1" x14ac:dyDescent="0.15">
      <c r="A14" s="6"/>
      <c r="B14" s="6"/>
      <c r="C14" s="6"/>
      <c r="D14" s="6"/>
      <c r="E14" s="6"/>
    </row>
    <row r="15" spans="1:6" ht="15.75" customHeight="1" x14ac:dyDescent="0.15">
      <c r="A15" s="6"/>
      <c r="B15" s="6"/>
      <c r="C15" s="6"/>
      <c r="D15" s="6"/>
      <c r="E15" s="6"/>
    </row>
    <row r="16" spans="1:6" ht="15.75" customHeight="1" x14ac:dyDescent="0.15">
      <c r="A16" s="6"/>
      <c r="B16" s="6"/>
      <c r="C16" s="6"/>
      <c r="D16" s="6"/>
      <c r="E16" s="6"/>
    </row>
    <row r="17" spans="1:5" ht="15.75" customHeight="1" x14ac:dyDescent="0.15">
      <c r="A17" s="6"/>
      <c r="B17" s="6"/>
      <c r="C17" s="6"/>
      <c r="D17" s="6"/>
      <c r="E17" s="6"/>
    </row>
    <row r="18" spans="1:5" s="10" customFormat="1" ht="20" customHeight="1" x14ac:dyDescent="0.2">
      <c r="A18" s="24"/>
      <c r="B18" s="25" t="s">
        <v>42</v>
      </c>
      <c r="C18" s="25"/>
      <c r="D18" s="25"/>
      <c r="E18" s="25"/>
    </row>
    <row r="19" spans="1:5" ht="15.75" customHeight="1" x14ac:dyDescent="0.15">
      <c r="A19" s="6"/>
      <c r="B19" s="28" t="s">
        <v>60</v>
      </c>
      <c r="C19" s="6"/>
      <c r="D19" s="6"/>
      <c r="E19" s="6"/>
    </row>
    <row r="20" spans="1:5" ht="15.75" customHeight="1" x14ac:dyDescent="0.15">
      <c r="A20" s="6"/>
      <c r="B20" s="29" t="s">
        <v>55</v>
      </c>
      <c r="C20" s="28" t="s">
        <v>56</v>
      </c>
      <c r="D20" s="28" t="s">
        <v>57</v>
      </c>
      <c r="E20" s="6"/>
    </row>
    <row r="21" spans="1:5" ht="15.75" customHeight="1" x14ac:dyDescent="0.15">
      <c r="A21" s="6"/>
      <c r="B21" s="6">
        <v>0.64</v>
      </c>
      <c r="C21" s="6">
        <v>5.3</v>
      </c>
      <c r="D21" s="6">
        <v>20</v>
      </c>
      <c r="E21" s="6"/>
    </row>
    <row r="22" spans="1:5" ht="15.75" customHeight="1" x14ac:dyDescent="0.15">
      <c r="A22" s="6"/>
      <c r="B22" s="6"/>
      <c r="C22" s="6"/>
      <c r="D22" s="6"/>
      <c r="E22" s="6"/>
    </row>
    <row r="23" spans="1:5" ht="15.75" customHeight="1" x14ac:dyDescent="0.15">
      <c r="A23" s="6"/>
      <c r="B23" s="6"/>
      <c r="C23" s="6"/>
      <c r="D23" s="6"/>
      <c r="E23" s="6"/>
    </row>
    <row r="24" spans="1:5" ht="15.75" customHeight="1" x14ac:dyDescent="0.15">
      <c r="A24" s="6"/>
      <c r="B24" s="6"/>
      <c r="C24" s="6"/>
      <c r="D24" s="6"/>
      <c r="E24" s="6"/>
    </row>
    <row r="25" spans="1:5" ht="15.75" customHeight="1" x14ac:dyDescent="0.15">
      <c r="A25" s="6"/>
      <c r="B25" s="6"/>
      <c r="C25" s="6"/>
      <c r="D25" s="6"/>
      <c r="E25" s="6"/>
    </row>
    <row r="26" spans="1:5" ht="15.75" customHeight="1" x14ac:dyDescent="0.15">
      <c r="A26" s="6"/>
      <c r="B26" s="6"/>
      <c r="C26" s="6"/>
      <c r="D26" s="6"/>
      <c r="E26" s="6"/>
    </row>
    <row r="27" spans="1:5" ht="15.75" customHeight="1" x14ac:dyDescent="0.15">
      <c r="A27" s="6"/>
      <c r="B27" s="6"/>
      <c r="C27" s="6"/>
      <c r="D27" s="6"/>
      <c r="E27" s="6"/>
    </row>
    <row r="28" spans="1:5" ht="15.75" customHeight="1" x14ac:dyDescent="0.15">
      <c r="A28" s="6"/>
      <c r="B28" s="6"/>
      <c r="C28" s="6"/>
      <c r="D28" s="6"/>
      <c r="E28" s="6"/>
    </row>
    <row r="29" spans="1:5" ht="15.75" customHeight="1" x14ac:dyDescent="0.15">
      <c r="A29" s="6"/>
      <c r="B29" s="6"/>
      <c r="C29" s="6"/>
      <c r="D29" s="6"/>
      <c r="E29" s="6"/>
    </row>
    <row r="30" spans="1:5" ht="15.75" customHeight="1" x14ac:dyDescent="0.15">
      <c r="A30" s="6"/>
      <c r="B30" s="6"/>
      <c r="C30" s="6"/>
      <c r="D30" s="6"/>
      <c r="E30" s="6"/>
    </row>
    <row r="31" spans="1:5" s="10" customFormat="1" ht="20" customHeight="1" x14ac:dyDescent="0.2">
      <c r="A31" s="24"/>
      <c r="B31" s="27" t="s">
        <v>43</v>
      </c>
      <c r="C31" s="27"/>
      <c r="D31" s="27"/>
      <c r="E31" s="27"/>
    </row>
    <row r="32" spans="1:5" ht="15.75" customHeight="1" x14ac:dyDescent="0.15">
      <c r="A32" s="6"/>
      <c r="B32" s="6"/>
      <c r="C32" s="6"/>
      <c r="D32" s="6"/>
      <c r="E32" s="6"/>
    </row>
    <row r="33" spans="1:5" ht="15.75" customHeight="1" x14ac:dyDescent="0.15">
      <c r="A33" s="6"/>
      <c r="B33" s="29" t="s">
        <v>55</v>
      </c>
      <c r="C33" s="28" t="s">
        <v>56</v>
      </c>
      <c r="D33" s="28" t="s">
        <v>57</v>
      </c>
      <c r="E33" s="6"/>
    </row>
    <row r="34" spans="1:5" ht="15.75" customHeight="1" x14ac:dyDescent="0.15">
      <c r="A34" s="6"/>
      <c r="B34" s="6">
        <f>B21-0.57</f>
        <v>7.0000000000000062E-2</v>
      </c>
      <c r="C34" s="6">
        <f>C21-3.8</f>
        <v>1.5</v>
      </c>
      <c r="D34" s="6">
        <f>D21-15</f>
        <v>5</v>
      </c>
      <c r="E34" s="6"/>
    </row>
    <row r="35" spans="1:5" ht="15.75" customHeight="1" x14ac:dyDescent="0.15">
      <c r="A35" s="6"/>
      <c r="B35" s="6"/>
      <c r="C35" s="6"/>
      <c r="D35" s="6"/>
      <c r="E35" s="6"/>
    </row>
    <row r="36" spans="1:5" ht="15.75" customHeight="1" x14ac:dyDescent="0.15">
      <c r="A36" s="6"/>
      <c r="B36" s="6"/>
      <c r="C36" s="6"/>
      <c r="D36" s="6"/>
      <c r="E36" s="6"/>
    </row>
    <row r="37" spans="1:5" ht="15.75" customHeight="1" x14ac:dyDescent="0.15">
      <c r="A37" s="6"/>
      <c r="B37" s="6"/>
      <c r="C37" s="6"/>
      <c r="D37" s="6"/>
      <c r="E37" s="6"/>
    </row>
    <row r="38" spans="1:5" ht="15.75" customHeight="1" x14ac:dyDescent="0.15">
      <c r="A38" s="6"/>
      <c r="B38" s="6"/>
      <c r="C38" s="6"/>
      <c r="D38" s="6"/>
      <c r="E38" s="6"/>
    </row>
    <row r="39" spans="1:5" ht="15.75" customHeight="1" x14ac:dyDescent="0.15">
      <c r="A39" s="6"/>
      <c r="B39" s="6"/>
      <c r="C39" s="6"/>
      <c r="D39" s="6"/>
      <c r="E39" s="6"/>
    </row>
    <row r="40" spans="1:5" ht="15.75" customHeight="1" x14ac:dyDescent="0.15">
      <c r="A40" s="6"/>
      <c r="B40" s="6"/>
      <c r="C40" s="6"/>
      <c r="D40" s="6"/>
      <c r="E40" s="6"/>
    </row>
    <row r="41" spans="1:5" ht="15.75" customHeight="1" x14ac:dyDescent="0.15">
      <c r="A41" s="6"/>
      <c r="B41" s="6"/>
      <c r="C41" s="6"/>
      <c r="D41" s="6"/>
      <c r="E41" s="6"/>
    </row>
    <row r="42" spans="1:5" ht="15.75" customHeight="1" x14ac:dyDescent="0.15">
      <c r="A42" s="6"/>
      <c r="B42" s="6"/>
      <c r="C42" s="6"/>
      <c r="D42" s="6"/>
      <c r="E42" s="6"/>
    </row>
    <row r="43" spans="1:5" ht="15.75" customHeight="1" x14ac:dyDescent="0.15">
      <c r="A43" s="6"/>
      <c r="B43" s="6"/>
      <c r="C43" s="6"/>
      <c r="D43" s="6"/>
      <c r="E43" s="6"/>
    </row>
    <row r="44" spans="1:5" ht="15.75" customHeight="1" x14ac:dyDescent="0.2">
      <c r="A44" s="24"/>
      <c r="B44" s="27" t="s">
        <v>44</v>
      </c>
      <c r="C44" s="27"/>
      <c r="D44" s="27"/>
      <c r="E44" s="27"/>
    </row>
    <row r="46" spans="1:5" ht="15.75" customHeight="1" x14ac:dyDescent="0.15">
      <c r="B46" s="29" t="s">
        <v>55</v>
      </c>
      <c r="C46" s="28" t="s">
        <v>56</v>
      </c>
      <c r="D46" s="28" t="s">
        <v>57</v>
      </c>
    </row>
    <row r="47" spans="1:5" ht="15.75" customHeight="1" x14ac:dyDescent="0.15">
      <c r="B47">
        <f>0.74-B21</f>
        <v>9.9999999999999978E-2</v>
      </c>
      <c r="C47">
        <f>8.2-C21</f>
        <v>2.8999999999999995</v>
      </c>
      <c r="D47">
        <f>39-D21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2F02-3D1B-3C49-8D77-9203511DF758}">
  <dimension ref="A1:E44"/>
  <sheetViews>
    <sheetView workbookViewId="0">
      <selection activeCell="E5" sqref="E5"/>
    </sheetView>
  </sheetViews>
  <sheetFormatPr baseColWidth="10" defaultColWidth="14.5" defaultRowHeight="15.75" customHeight="1" x14ac:dyDescent="0.15"/>
  <sheetData>
    <row r="1" spans="1:5" ht="15.75" customHeight="1" x14ac:dyDescent="0.15">
      <c r="A1" s="6"/>
      <c r="B1" s="6"/>
      <c r="C1" s="6"/>
      <c r="D1" s="6"/>
      <c r="E1" s="6"/>
    </row>
    <row r="2" spans="1:5" ht="15.75" customHeight="1" x14ac:dyDescent="0.15">
      <c r="A2" s="6"/>
      <c r="B2" s="6"/>
      <c r="C2" s="6"/>
      <c r="D2" s="6"/>
      <c r="E2" s="6"/>
    </row>
    <row r="3" spans="1:5" ht="20" customHeight="1" x14ac:dyDescent="0.2">
      <c r="A3" s="6"/>
      <c r="B3" s="14" t="s">
        <v>25</v>
      </c>
      <c r="C3" s="14"/>
      <c r="D3" s="6"/>
      <c r="E3" s="23" t="s">
        <v>38</v>
      </c>
    </row>
    <row r="4" spans="1:5" ht="15.75" customHeight="1" x14ac:dyDescent="0.15">
      <c r="A4" s="6"/>
      <c r="B4" s="6"/>
      <c r="C4" s="6"/>
      <c r="D4" s="6"/>
      <c r="E4" s="6"/>
    </row>
    <row r="5" spans="1:5" s="10" customFormat="1" ht="20" customHeight="1" x14ac:dyDescent="0.2">
      <c r="A5" s="24"/>
      <c r="B5" s="25" t="s">
        <v>31</v>
      </c>
      <c r="C5" s="26" t="s">
        <v>32</v>
      </c>
      <c r="D5" s="26" t="s">
        <v>33</v>
      </c>
      <c r="E5" s="26" t="s">
        <v>45</v>
      </c>
    </row>
    <row r="6" spans="1:5" ht="15.75" customHeight="1" x14ac:dyDescent="0.15">
      <c r="A6" s="6"/>
      <c r="B6" s="6">
        <v>1</v>
      </c>
      <c r="C6" s="6"/>
      <c r="D6" s="6"/>
      <c r="E6" s="6"/>
    </row>
    <row r="7" spans="1:5" ht="15.75" customHeight="1" x14ac:dyDescent="0.15">
      <c r="A7" s="6"/>
      <c r="B7" s="1">
        <v>2</v>
      </c>
      <c r="C7" s="6"/>
      <c r="D7" s="6"/>
      <c r="E7" s="6"/>
    </row>
    <row r="8" spans="1:5" ht="15.75" customHeight="1" x14ac:dyDescent="0.15">
      <c r="A8" s="6"/>
      <c r="B8" s="21" t="s">
        <v>18</v>
      </c>
      <c r="C8" s="6"/>
      <c r="D8" s="6"/>
      <c r="E8" s="6"/>
    </row>
    <row r="9" spans="1:5" ht="15.75" customHeight="1" x14ac:dyDescent="0.15">
      <c r="A9" s="6"/>
      <c r="B9" s="6"/>
      <c r="C9" s="6"/>
      <c r="D9" s="6"/>
      <c r="E9" s="6"/>
    </row>
    <row r="10" spans="1:5" ht="15.75" customHeight="1" x14ac:dyDescent="0.15">
      <c r="A10" s="6"/>
      <c r="B10" s="6"/>
      <c r="C10" s="6"/>
      <c r="D10" s="6"/>
      <c r="E10" s="6"/>
    </row>
    <row r="11" spans="1:5" ht="15.75" customHeight="1" x14ac:dyDescent="0.15">
      <c r="A11" s="6"/>
      <c r="B11" s="6"/>
      <c r="C11" s="6"/>
      <c r="D11" s="6"/>
      <c r="E11" s="6"/>
    </row>
    <row r="12" spans="1:5" ht="15.75" customHeight="1" x14ac:dyDescent="0.15">
      <c r="A12" s="6"/>
      <c r="B12" s="6"/>
      <c r="C12" s="6"/>
      <c r="D12" s="6"/>
      <c r="E12" s="6"/>
    </row>
    <row r="13" spans="1:5" ht="15.75" customHeight="1" x14ac:dyDescent="0.15">
      <c r="A13" s="6"/>
      <c r="B13" s="6"/>
      <c r="C13" s="6"/>
      <c r="D13" s="6"/>
      <c r="E13" s="6"/>
    </row>
    <row r="14" spans="1:5" ht="15.75" customHeight="1" x14ac:dyDescent="0.15">
      <c r="A14" s="6"/>
      <c r="B14" s="6"/>
      <c r="C14" s="6"/>
      <c r="D14" s="6"/>
      <c r="E14" s="6"/>
    </row>
    <row r="15" spans="1:5" ht="15.75" customHeight="1" x14ac:dyDescent="0.15">
      <c r="A15" s="6"/>
      <c r="B15" s="6"/>
      <c r="C15" s="6"/>
      <c r="D15" s="6"/>
      <c r="E15" s="6"/>
    </row>
    <row r="16" spans="1:5" ht="15.75" customHeight="1" x14ac:dyDescent="0.15">
      <c r="A16" s="6"/>
      <c r="B16" s="6"/>
      <c r="C16" s="6"/>
      <c r="D16" s="6"/>
      <c r="E16" s="6"/>
    </row>
    <row r="17" spans="1:5" ht="15.75" customHeight="1" x14ac:dyDescent="0.15">
      <c r="A17" s="6"/>
      <c r="B17" s="6"/>
      <c r="C17" s="6"/>
      <c r="D17" s="6"/>
      <c r="E17" s="6"/>
    </row>
    <row r="18" spans="1:5" s="10" customFormat="1" ht="20" customHeight="1" x14ac:dyDescent="0.2">
      <c r="A18" s="24"/>
      <c r="B18" s="25" t="s">
        <v>42</v>
      </c>
      <c r="C18" s="25"/>
      <c r="D18" s="25"/>
      <c r="E18" s="25"/>
    </row>
    <row r="19" spans="1:5" ht="15.75" customHeight="1" x14ac:dyDescent="0.15">
      <c r="A19" s="6"/>
      <c r="B19" s="6"/>
      <c r="C19" s="6"/>
      <c r="D19" s="6"/>
      <c r="E19" s="6"/>
    </row>
    <row r="20" spans="1:5" ht="15.75" customHeight="1" x14ac:dyDescent="0.15">
      <c r="A20" s="6"/>
      <c r="B20" s="1"/>
      <c r="C20" s="6"/>
      <c r="D20" s="6"/>
      <c r="E20" s="6"/>
    </row>
    <row r="21" spans="1:5" ht="15.75" customHeight="1" x14ac:dyDescent="0.15">
      <c r="A21" s="6"/>
      <c r="B21" s="6"/>
      <c r="C21" s="6"/>
      <c r="D21" s="6"/>
      <c r="E21" s="6"/>
    </row>
    <row r="22" spans="1:5" ht="15.75" customHeight="1" x14ac:dyDescent="0.15">
      <c r="A22" s="6"/>
      <c r="B22" s="6"/>
      <c r="C22" s="6"/>
      <c r="D22" s="6"/>
      <c r="E22" s="6"/>
    </row>
    <row r="23" spans="1:5" ht="15.75" customHeight="1" x14ac:dyDescent="0.15">
      <c r="A23" s="6"/>
      <c r="B23" s="6"/>
      <c r="C23" s="6"/>
      <c r="D23" s="6"/>
      <c r="E23" s="6"/>
    </row>
    <row r="24" spans="1:5" ht="15.75" customHeight="1" x14ac:dyDescent="0.15">
      <c r="A24" s="6"/>
      <c r="B24" s="6"/>
      <c r="C24" s="6"/>
      <c r="D24" s="6"/>
      <c r="E24" s="6"/>
    </row>
    <row r="25" spans="1:5" ht="15.75" customHeight="1" x14ac:dyDescent="0.15">
      <c r="A25" s="6"/>
      <c r="B25" s="6"/>
      <c r="C25" s="6"/>
      <c r="D25" s="6"/>
      <c r="E25" s="6"/>
    </row>
    <row r="26" spans="1:5" ht="15.75" customHeight="1" x14ac:dyDescent="0.15">
      <c r="A26" s="6"/>
      <c r="B26" s="6"/>
      <c r="C26" s="6"/>
      <c r="D26" s="6"/>
      <c r="E26" s="6"/>
    </row>
    <row r="27" spans="1:5" ht="15.75" customHeight="1" x14ac:dyDescent="0.15">
      <c r="A27" s="6"/>
      <c r="B27" s="6"/>
      <c r="C27" s="6"/>
      <c r="D27" s="6"/>
      <c r="E27" s="6"/>
    </row>
    <row r="28" spans="1:5" ht="15.75" customHeight="1" x14ac:dyDescent="0.15">
      <c r="A28" s="6"/>
      <c r="B28" s="6"/>
      <c r="C28" s="6"/>
      <c r="D28" s="6"/>
      <c r="E28" s="6"/>
    </row>
    <row r="29" spans="1:5" ht="15.75" customHeight="1" x14ac:dyDescent="0.15">
      <c r="A29" s="6"/>
      <c r="B29" s="6"/>
      <c r="C29" s="6"/>
      <c r="D29" s="6"/>
      <c r="E29" s="6"/>
    </row>
    <row r="30" spans="1:5" ht="15.75" customHeight="1" x14ac:dyDescent="0.15">
      <c r="A30" s="6"/>
      <c r="B30" s="6"/>
      <c r="C30" s="6"/>
      <c r="D30" s="6"/>
      <c r="E30" s="6"/>
    </row>
    <row r="31" spans="1:5" s="10" customFormat="1" ht="20" customHeight="1" x14ac:dyDescent="0.2">
      <c r="A31" s="24"/>
      <c r="B31" s="27" t="s">
        <v>43</v>
      </c>
      <c r="C31" s="27"/>
      <c r="D31" s="27"/>
      <c r="E31" s="27"/>
    </row>
    <row r="32" spans="1:5" ht="15.75" customHeight="1" x14ac:dyDescent="0.15">
      <c r="A32" s="6"/>
      <c r="B32" s="6"/>
      <c r="C32" s="6"/>
      <c r="D32" s="6"/>
      <c r="E32" s="6"/>
    </row>
    <row r="33" spans="1:5" ht="15.75" customHeight="1" x14ac:dyDescent="0.15">
      <c r="A33" s="6"/>
      <c r="B33" s="6"/>
      <c r="C33" s="6"/>
      <c r="D33" s="6"/>
      <c r="E33" s="6"/>
    </row>
    <row r="34" spans="1:5" ht="15.75" customHeight="1" x14ac:dyDescent="0.15">
      <c r="A34" s="6"/>
      <c r="B34" s="6"/>
      <c r="C34" s="6"/>
      <c r="D34" s="6"/>
      <c r="E34" s="6"/>
    </row>
    <row r="35" spans="1:5" ht="15.75" customHeight="1" x14ac:dyDescent="0.15">
      <c r="A35" s="6"/>
      <c r="B35" s="6"/>
      <c r="C35" s="6"/>
      <c r="D35" s="6"/>
      <c r="E35" s="6"/>
    </row>
    <row r="36" spans="1:5" ht="15.75" customHeight="1" x14ac:dyDescent="0.15">
      <c r="A36" s="6"/>
      <c r="B36" s="6"/>
      <c r="C36" s="6"/>
      <c r="D36" s="6"/>
      <c r="E36" s="6"/>
    </row>
    <row r="37" spans="1:5" ht="15.75" customHeight="1" x14ac:dyDescent="0.15">
      <c r="A37" s="6"/>
      <c r="B37" s="6"/>
      <c r="C37" s="6"/>
      <c r="D37" s="6"/>
      <c r="E37" s="6"/>
    </row>
    <row r="38" spans="1:5" ht="15.75" customHeight="1" x14ac:dyDescent="0.15">
      <c r="A38" s="6"/>
      <c r="B38" s="6"/>
      <c r="C38" s="6"/>
      <c r="D38" s="6"/>
      <c r="E38" s="6"/>
    </row>
    <row r="39" spans="1:5" ht="15.75" customHeight="1" x14ac:dyDescent="0.15">
      <c r="A39" s="6"/>
      <c r="B39" s="6"/>
      <c r="C39" s="6"/>
      <c r="D39" s="6"/>
      <c r="E39" s="6"/>
    </row>
    <row r="40" spans="1:5" ht="15.75" customHeight="1" x14ac:dyDescent="0.15">
      <c r="A40" s="6"/>
      <c r="B40" s="6"/>
      <c r="C40" s="6"/>
      <c r="D40" s="6"/>
      <c r="E40" s="6"/>
    </row>
    <row r="41" spans="1:5" ht="15.75" customHeight="1" x14ac:dyDescent="0.15">
      <c r="A41" s="6"/>
      <c r="B41" s="6"/>
      <c r="C41" s="6"/>
      <c r="D41" s="6"/>
      <c r="E41" s="6"/>
    </row>
    <row r="42" spans="1:5" ht="15.75" customHeight="1" x14ac:dyDescent="0.15">
      <c r="A42" s="6"/>
      <c r="B42" s="6"/>
      <c r="C42" s="6"/>
      <c r="D42" s="6"/>
      <c r="E42" s="6"/>
    </row>
    <row r="43" spans="1:5" ht="15.75" customHeight="1" x14ac:dyDescent="0.15">
      <c r="A43" s="6"/>
      <c r="B43" s="6"/>
      <c r="C43" s="6"/>
      <c r="D43" s="6"/>
      <c r="E43" s="6"/>
    </row>
    <row r="44" spans="1:5" ht="15.75" customHeight="1" x14ac:dyDescent="0.2">
      <c r="A44" s="24"/>
      <c r="B44" s="27" t="s">
        <v>44</v>
      </c>
      <c r="C44" s="27"/>
      <c r="D44" s="27"/>
      <c r="E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Level 1</vt:lpstr>
      <vt:lpstr>Level 2</vt:lpstr>
      <vt:lpstr>Level 3</vt:lpstr>
      <vt:lpstr>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 Barth</cp:lastModifiedBy>
  <dcterms:created xsi:type="dcterms:W3CDTF">2019-07-20T17:50:44Z</dcterms:created>
  <dcterms:modified xsi:type="dcterms:W3CDTF">2019-11-28T15:02:35Z</dcterms:modified>
</cp:coreProperties>
</file>