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1_{A18CE1C8-166A-48EC-8B2C-74579F193C5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recast" sheetId="2" r:id="rId1"/>
    <sheet name="Data" sheetId="1" r:id="rId2"/>
  </sheets>
  <calcPr calcId="181029"/>
</workbook>
</file>

<file path=xl/calcChain.xml><?xml version="1.0" encoding="utf-8"?>
<calcChain xmlns="http://schemas.openxmlformats.org/spreadsheetml/2006/main">
  <c r="C253" i="2" l="1"/>
  <c r="C261" i="2"/>
  <c r="C269" i="2"/>
  <c r="C277" i="2"/>
  <c r="H2" i="2"/>
  <c r="C276" i="2"/>
  <c r="C254" i="2"/>
  <c r="C262" i="2"/>
  <c r="C270" i="2"/>
  <c r="C278" i="2"/>
  <c r="H3" i="2"/>
  <c r="C255" i="2"/>
  <c r="C263" i="2"/>
  <c r="C271" i="2"/>
  <c r="C279" i="2"/>
  <c r="H4" i="2"/>
  <c r="C284" i="2"/>
  <c r="C256" i="2"/>
  <c r="C264" i="2"/>
  <c r="C272" i="2"/>
  <c r="C280" i="2"/>
  <c r="H5" i="2"/>
  <c r="C268" i="2"/>
  <c r="C257" i="2"/>
  <c r="C265" i="2"/>
  <c r="C273" i="2"/>
  <c r="C281" i="2"/>
  <c r="H6" i="2"/>
  <c r="C258" i="2"/>
  <c r="C266" i="2"/>
  <c r="C274" i="2"/>
  <c r="C282" i="2"/>
  <c r="H7" i="2"/>
  <c r="C259" i="2"/>
  <c r="C267" i="2"/>
  <c r="C275" i="2"/>
  <c r="C283" i="2"/>
  <c r="H8" i="2"/>
  <c r="C260" i="2"/>
  <c r="E260" i="2" l="1"/>
  <c r="D259" i="2"/>
  <c r="D258" i="2"/>
  <c r="D257" i="2"/>
  <c r="D264" i="2"/>
  <c r="D271" i="2"/>
  <c r="D270" i="2"/>
  <c r="D277" i="2"/>
  <c r="E257" i="2"/>
  <c r="E271" i="2"/>
  <c r="E270" i="2"/>
  <c r="E277" i="2"/>
  <c r="D262" i="2"/>
  <c r="D273" i="2"/>
  <c r="D254" i="2"/>
  <c r="E254" i="2"/>
  <c r="D278" i="2"/>
  <c r="E265" i="2"/>
  <c r="D276" i="2"/>
  <c r="D260" i="2"/>
  <c r="E259" i="2"/>
  <c r="E258" i="2"/>
  <c r="E264" i="2"/>
  <c r="D284" i="2"/>
  <c r="D266" i="2"/>
  <c r="D253" i="2"/>
  <c r="E278" i="2"/>
  <c r="D283" i="2"/>
  <c r="E282" i="2"/>
  <c r="D281" i="2"/>
  <c r="E268" i="2"/>
  <c r="D256" i="2"/>
  <c r="D263" i="2"/>
  <c r="D269" i="2"/>
  <c r="D255" i="2"/>
  <c r="E255" i="2"/>
  <c r="D279" i="2"/>
  <c r="E279" i="2"/>
  <c r="E283" i="2"/>
  <c r="D282" i="2"/>
  <c r="E281" i="2"/>
  <c r="D268" i="2"/>
  <c r="E256" i="2"/>
  <c r="E263" i="2"/>
  <c r="E262" i="2"/>
  <c r="E269" i="2"/>
  <c r="D274" i="2"/>
  <c r="E284" i="2"/>
  <c r="D272" i="2"/>
  <c r="E272" i="2"/>
  <c r="D275" i="2"/>
  <c r="D280" i="2"/>
  <c r="D261" i="2"/>
  <c r="D265" i="2"/>
  <c r="E267" i="2"/>
  <c r="E275" i="2"/>
  <c r="E274" i="2"/>
  <c r="E273" i="2"/>
  <c r="E280" i="2"/>
  <c r="E261" i="2"/>
  <c r="E276" i="2"/>
  <c r="E266" i="2"/>
  <c r="D267" i="2"/>
  <c r="E253" i="2"/>
</calcChain>
</file>

<file path=xl/sharedStrings.xml><?xml version="1.0" encoding="utf-8"?>
<sst xmlns="http://schemas.openxmlformats.org/spreadsheetml/2006/main" count="16" uniqueCount="14">
  <si>
    <t>Date</t>
  </si>
  <si>
    <t>Adj Close</t>
  </si>
  <si>
    <t>Forecast(Adj Close)</t>
  </si>
  <si>
    <t>Lower Confidence Bound(Adj Close)</t>
  </si>
  <si>
    <t>Upper Confidence Bound(Adj Close)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</si>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</sst>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Forecast!$B$2:$B$284</c:f>
              <c:numCache>
                <c:formatCode>General</c:formatCode>
                <c:ptCount val="283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089-990E-038F49807C4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Forecast!$C$2:$C$284</c:f>
              <c:numCache>
                <c:formatCode>General</c:formatCode>
                <c:ptCount val="283"/>
                <c:pt idx="250">
                  <c:v>18.459999</c:v>
                </c:pt>
                <c:pt idx="251">
                  <c:v>18.522673505408463</c:v>
                </c:pt>
                <c:pt idx="252">
                  <c:v>18.585348010816922</c:v>
                </c:pt>
                <c:pt idx="253">
                  <c:v>18.648022516225385</c:v>
                </c:pt>
                <c:pt idx="254">
                  <c:v>18.710697021633845</c:v>
                </c:pt>
                <c:pt idx="255">
                  <c:v>18.773371527042308</c:v>
                </c:pt>
                <c:pt idx="256">
                  <c:v>18.836046032450771</c:v>
                </c:pt>
                <c:pt idx="257">
                  <c:v>18.89872053785923</c:v>
                </c:pt>
                <c:pt idx="258">
                  <c:v>18.961395043267693</c:v>
                </c:pt>
                <c:pt idx="259">
                  <c:v>19.024069548676152</c:v>
                </c:pt>
                <c:pt idx="260">
                  <c:v>19.086744054084615</c:v>
                </c:pt>
                <c:pt idx="261">
                  <c:v>19.149418559493075</c:v>
                </c:pt>
                <c:pt idx="262">
                  <c:v>19.212093064901538</c:v>
                </c:pt>
                <c:pt idx="263">
                  <c:v>19.274767570310001</c:v>
                </c:pt>
                <c:pt idx="264">
                  <c:v>19.33744207571846</c:v>
                </c:pt>
                <c:pt idx="265">
                  <c:v>19.400116581126923</c:v>
                </c:pt>
                <c:pt idx="266">
                  <c:v>19.462791086535383</c:v>
                </c:pt>
                <c:pt idx="267">
                  <c:v>19.525465591943846</c:v>
                </c:pt>
                <c:pt idx="268">
                  <c:v>19.588140097352309</c:v>
                </c:pt>
                <c:pt idx="269">
                  <c:v>19.650814602760768</c:v>
                </c:pt>
                <c:pt idx="270">
                  <c:v>19.713489108169231</c:v>
                </c:pt>
                <c:pt idx="271">
                  <c:v>19.77616361357769</c:v>
                </c:pt>
                <c:pt idx="272">
                  <c:v>19.838838118986153</c:v>
                </c:pt>
                <c:pt idx="273">
                  <c:v>19.901512624394613</c:v>
                </c:pt>
                <c:pt idx="274">
                  <c:v>19.964187129803076</c:v>
                </c:pt>
                <c:pt idx="275">
                  <c:v>20.026861635211539</c:v>
                </c:pt>
                <c:pt idx="276">
                  <c:v>20.089536140619998</c:v>
                </c:pt>
                <c:pt idx="277">
                  <c:v>20.152210646028461</c:v>
                </c:pt>
                <c:pt idx="278">
                  <c:v>20.214885151436921</c:v>
                </c:pt>
                <c:pt idx="279">
                  <c:v>20.277559656845384</c:v>
                </c:pt>
                <c:pt idx="280">
                  <c:v>20.340234162253847</c:v>
                </c:pt>
                <c:pt idx="281">
                  <c:v>20.402908667662306</c:v>
                </c:pt>
                <c:pt idx="282">
                  <c:v>20.465583173070769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089-990E-038F49807C4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Forecast!$D$2:$D$284</c:f>
              <c:numCache>
                <c:formatCode>General</c:formatCode>
                <c:ptCount val="283"/>
                <c:pt idx="250" formatCode="0.00">
                  <c:v>18.459999</c:v>
                </c:pt>
                <c:pt idx="251" formatCode="0.00">
                  <c:v>15.709592684331298</c:v>
                </c:pt>
                <c:pt idx="252" formatCode="0.00">
                  <c:v>15.733000269578509</c:v>
                </c:pt>
                <c:pt idx="253" formatCode="0.00">
                  <c:v>15.756480864885692</c:v>
                </c:pt>
                <c:pt idx="254" formatCode="0.00">
                  <c:v>15.780028840789621</c:v>
                </c:pt>
                <c:pt idx="255" formatCode="0.00">
                  <c:v>15.803638869354609</c:v>
                </c:pt>
                <c:pt idx="256" formatCode="0.00">
                  <c:v>15.827305903418051</c:v>
                </c:pt>
                <c:pt idx="257" formatCode="0.00">
                  <c:v>15.851025157607921</c:v>
                </c:pt>
                <c:pt idx="258" formatCode="0.00">
                  <c:v>15.874792090951948</c:v>
                </c:pt>
                <c:pt idx="259" formatCode="0.00">
                  <c:v>15.898602390919324</c:v>
                </c:pt>
                <c:pt idx="260" formatCode="0.00">
                  <c:v>15.92245195875438</c:v>
                </c:pt>
                <c:pt idx="261" formatCode="0.00">
                  <c:v>15.94633689597741</c:v>
                </c:pt>
                <c:pt idx="262" formatCode="0.00">
                  <c:v>15.970253491941989</c:v>
                </c:pt>
                <c:pt idx="263" formatCode="0.00">
                  <c:v>15.994198212350067</c:v>
                </c:pt>
                <c:pt idx="264" formatCode="0.00">
                  <c:v>16.018167688637003</c:v>
                </c:pt>
                <c:pt idx="265" formatCode="0.00">
                  <c:v>16.042158708147877</c:v>
                </c:pt>
                <c:pt idx="266" formatCode="0.00">
                  <c:v>16.0661682050347</c:v>
                </c:pt>
                <c:pt idx="267" formatCode="0.00">
                  <c:v>16.090193251811481</c:v>
                </c:pt>
                <c:pt idx="268" formatCode="0.00">
                  <c:v>16.114231051510306</c:v>
                </c:pt>
                <c:pt idx="269" formatCode="0.00">
                  <c:v>16.138278930387521</c:v>
                </c:pt>
                <c:pt idx="270" formatCode="0.00">
                  <c:v>16.162334331133884</c:v>
                </c:pt>
                <c:pt idx="271" formatCode="0.00">
                  <c:v>16.186394806547153</c:v>
                </c:pt>
                <c:pt idx="272" formatCode="0.00">
                  <c:v>16.210458013629566</c:v>
                </c:pt>
                <c:pt idx="273" formatCode="0.00">
                  <c:v>16.234521708076102</c:v>
                </c:pt>
                <c:pt idx="274" formatCode="0.00">
                  <c:v>16.258583739122713</c:v>
                </c:pt>
                <c:pt idx="275" formatCode="0.00">
                  <c:v>16.282642044726376</c:v>
                </c:pt>
                <c:pt idx="276" formatCode="0.00">
                  <c:v>16.306694647051554</c:v>
                </c:pt>
                <c:pt idx="277" formatCode="0.00">
                  <c:v>16.330739648239785</c:v>
                </c:pt>
                <c:pt idx="278" formatCode="0.00">
                  <c:v>16.354775226441152</c:v>
                </c:pt>
                <c:pt idx="279" formatCode="0.00">
                  <c:v>16.378799632088395</c:v>
                </c:pt>
                <c:pt idx="280" formatCode="0.00">
                  <c:v>16.402811184395841</c:v>
                </c:pt>
                <c:pt idx="281" formatCode="0.00">
                  <c:v>16.426808268067052</c:v>
                </c:pt>
                <c:pt idx="282" formatCode="0.00">
                  <c:v>16.450789330196329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3-4089-990E-038F49807C4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Forecast!$E$2:$E$284</c:f>
              <c:numCache>
                <c:formatCode>General</c:formatCode>
                <c:ptCount val="283"/>
                <c:pt idx="250" formatCode="0.00">
                  <c:v>18.459999</c:v>
                </c:pt>
                <c:pt idx="251" formatCode="0.00">
                  <c:v>21.335754326485628</c:v>
                </c:pt>
                <c:pt idx="252" formatCode="0.00">
                  <c:v>21.437695752055333</c:v>
                </c:pt>
                <c:pt idx="253" formatCode="0.00">
                  <c:v>21.539564167565079</c:v>
                </c:pt>
                <c:pt idx="254" formatCode="0.00">
                  <c:v>21.64136520247807</c:v>
                </c:pt>
                <c:pt idx="255" formatCode="0.00">
                  <c:v>21.743104184730008</c:v>
                </c:pt>
                <c:pt idx="256" formatCode="0.00">
                  <c:v>21.844786161483491</c:v>
                </c:pt>
                <c:pt idx="257" formatCode="0.00">
                  <c:v>21.946415918110539</c:v>
                </c:pt>
                <c:pt idx="258" formatCode="0.00">
                  <c:v>22.047997995583437</c:v>
                </c:pt>
                <c:pt idx="259" formatCode="0.00">
                  <c:v>22.149536706432983</c:v>
                </c:pt>
                <c:pt idx="260" formatCode="0.00">
                  <c:v>22.251036149414851</c:v>
                </c:pt>
                <c:pt idx="261" formatCode="0.00">
                  <c:v>22.35250022300874</c:v>
                </c:pt>
                <c:pt idx="262" formatCode="0.00">
                  <c:v>22.453932637861087</c:v>
                </c:pt>
                <c:pt idx="263" formatCode="0.00">
                  <c:v>22.555336928269934</c:v>
                </c:pt>
                <c:pt idx="264" formatCode="0.00">
                  <c:v>22.656716462799917</c:v>
                </c:pt>
                <c:pt idx="265" formatCode="0.00">
                  <c:v>22.758074454105969</c:v>
                </c:pt>
                <c:pt idx="266" formatCode="0.00">
                  <c:v>22.859413968036066</c:v>
                </c:pt>
                <c:pt idx="267" formatCode="0.00">
                  <c:v>22.96073793207621</c:v>
                </c:pt>
                <c:pt idx="268" formatCode="0.00">
                  <c:v>23.062049143194312</c:v>
                </c:pt>
                <c:pt idx="269" formatCode="0.00">
                  <c:v>23.163350275134015</c:v>
                </c:pt>
                <c:pt idx="270" formatCode="0.00">
                  <c:v>23.264643885204578</c:v>
                </c:pt>
                <c:pt idx="271" formatCode="0.00">
                  <c:v>23.365932420608228</c:v>
                </c:pt>
                <c:pt idx="272" formatCode="0.00">
                  <c:v>23.467218224342741</c:v>
                </c:pt>
                <c:pt idx="273" formatCode="0.00">
                  <c:v>23.568503540713124</c:v>
                </c:pt>
                <c:pt idx="274" formatCode="0.00">
                  <c:v>23.669790520483438</c:v>
                </c:pt>
                <c:pt idx="275" formatCode="0.00">
                  <c:v>23.771081225696701</c:v>
                </c:pt>
                <c:pt idx="276" formatCode="0.00">
                  <c:v>23.872377634188442</c:v>
                </c:pt>
                <c:pt idx="277" formatCode="0.00">
                  <c:v>23.973681643817137</c:v>
                </c:pt>
                <c:pt idx="278" formatCode="0.00">
                  <c:v>24.074995076432689</c:v>
                </c:pt>
                <c:pt idx="279" formatCode="0.00">
                  <c:v>24.176319681602372</c:v>
                </c:pt>
                <c:pt idx="280" formatCode="0.00">
                  <c:v>24.277657140111852</c:v>
                </c:pt>
                <c:pt idx="281" formatCode="0.00">
                  <c:v>24.379009067257559</c:v>
                </c:pt>
                <c:pt idx="282" formatCode="0.00">
                  <c:v>24.480377015945209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3-4089-990E-038F4980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41088"/>
        <c:axId val="673749288"/>
      </c:lineChart>
      <c:catAx>
        <c:axId val="673741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9288"/>
        <c:crosses val="autoZero"/>
        <c:auto val="1"/>
        <c:lblAlgn val="ctr"/>
        <c:lblOffset val="100"/>
        <c:noMultiLvlLbl val="0"/>
      </c:catAx>
      <c:valAx>
        <c:axId val="6737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14287</xdr:rowOff>
    </xdr:from>
    <xdr:to>
      <xdr:col>15</xdr:col>
      <xdr:colOff>314325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0F5A2-EA5F-485B-B7D6-D82BB972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5480F-245B-4B87-9578-543C0BED5640}" name="Table1" displayName="Table1" ref="A1:E284" totalsRowShown="0">
  <autoFilter ref="A1:E284" xr:uid="{25B94FE3-00D2-4D6E-BB45-DFC4123C74E3}"/>
  <tableColumns count="5">
    <tableColumn id="1" xr3:uid="{CF1B36C3-5E51-4F7F-B9C3-F61A3F9E736A}" name="Date" dataDxfId="4"/>
    <tableColumn id="2" xr3:uid="{00837412-54E6-4B1B-B62F-E9EC4DE63D2E}" name="Adj Close"/>
    <tableColumn id="3" xr3:uid="{102071FD-E5A6-4C42-80FD-055AD5E0986A}" name="Forecast(Adj Close)" dataDxfId="3">
      <calculatedColumnFormula>_xlfn.FORECAST.ETS(A2,$B$2:$B$252,$A$2:$A$252,1,1)</calculatedColumnFormula>
    </tableColumn>
    <tableColumn id="4" xr3:uid="{E796F27F-B326-45F6-932B-5DF40855BE44}" name="Lower Confidence Bound(Adj Close)" dataDxfId="2">
      <calculatedColumnFormula>C2-_xlfn.FORECAST.ETS.CONFINT(A2,$B$2:$B$252,$A$2:$A$252,0.95,1,1)</calculatedColumnFormula>
    </tableColumn>
    <tableColumn id="5" xr3:uid="{925745B4-6352-4001-A168-1134D9B541B4}" name="Upper Confidence Bound(Adj Close)" dataDxfId="1">
      <calculatedColumnFormula>C2+_xlfn.FORECAST.ETS.CONFINT(A2,$B$2:$B$252,$A$2:$A$252,0.95,1,1)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827CF-F33A-47C7-85AF-42DCF022B3B1}" name="Table2" displayName="Table2" ref="G1:H8" totalsRowShown="0">
  <autoFilter ref="G1:H8" xr:uid="{092401A1-6715-44D9-97D9-5059C832B4DA}"/>
  <tableColumns count="2">
    <tableColumn id="1" xr3:uid="{C896CF23-9454-4C33-B737-9F45A8A1E1DE}" name="Statistic"/>
    <tableColumn id="2" xr3:uid="{B2AB800E-71BE-42F1-8339-C1514B7B1996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17D0-B8D1-481F-ACC8-170885536C23}">
  <dimension ref="A1:H284"/>
  <sheetViews>
    <sheetView tabSelected="1" workbookViewId="0">
      <selection activeCell="L10" sqref="L10"/>
    </sheetView>
  </sheetViews>
  <sheetFormatPr defaultRowHeight="15" x14ac:dyDescent="0.25"/>
  <cols>
    <col min="2" max="2" width="11.42578125" customWidth="1"/>
    <col min="3" max="3" width="20.28515625" customWidth="1"/>
    <col min="4" max="4" width="35" customWidth="1"/>
    <col min="5" max="5" width="35.14062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2">
        <v>1</v>
      </c>
      <c r="B2" s="3">
        <v>10.98</v>
      </c>
      <c r="G2" t="s">
        <v>7</v>
      </c>
      <c r="H2" s="4">
        <f>_xlfn.FORECAST.ETS.STAT($B$2:$B$252,$A$2:$A$252,1,1,1)</f>
        <v>0.16666700000000001</v>
      </c>
    </row>
    <row r="3" spans="1:8" x14ac:dyDescent="0.25">
      <c r="A3" s="2">
        <v>2</v>
      </c>
      <c r="B3" s="3">
        <v>11.55</v>
      </c>
      <c r="G3" t="s">
        <v>8</v>
      </c>
      <c r="H3" s="4">
        <f>_xlfn.FORECAST.ETS.STAT($B$2:$B$252,$A$2:$A$252,2,1,1)</f>
        <v>1E-3</v>
      </c>
    </row>
    <row r="4" spans="1:8" x14ac:dyDescent="0.25">
      <c r="A4" s="2">
        <v>3</v>
      </c>
      <c r="B4" s="3">
        <v>12.12</v>
      </c>
      <c r="G4" t="s">
        <v>9</v>
      </c>
      <c r="H4" s="4">
        <f>_xlfn.FORECAST.ETS.STAT($B$2:$B$252,$A$2:$A$252,3,1,1)</f>
        <v>2.2204460492503131E-16</v>
      </c>
    </row>
    <row r="5" spans="1:8" x14ac:dyDescent="0.25">
      <c r="A5" s="2">
        <v>4</v>
      </c>
      <c r="B5" s="3">
        <v>11.88</v>
      </c>
      <c r="G5" t="s">
        <v>10</v>
      </c>
      <c r="H5" s="4">
        <f>_xlfn.FORECAST.ETS.STAT($B$2:$B$252,$A$2:$A$252,4,1,1)</f>
        <v>4.6125721271807496</v>
      </c>
    </row>
    <row r="6" spans="1:8" x14ac:dyDescent="0.25">
      <c r="A6" s="2">
        <v>5</v>
      </c>
      <c r="B6" s="3">
        <v>12.28</v>
      </c>
      <c r="G6" t="s">
        <v>11</v>
      </c>
      <c r="H6" s="4">
        <f>_xlfn.FORECAST.ETS.STAT($B$2:$B$252,$A$2:$A$252,5,1,1)</f>
        <v>0.10101866112278206</v>
      </c>
    </row>
    <row r="7" spans="1:8" x14ac:dyDescent="0.25">
      <c r="A7" s="2">
        <v>6</v>
      </c>
      <c r="B7" s="3">
        <v>11.82</v>
      </c>
      <c r="G7" t="s">
        <v>12</v>
      </c>
      <c r="H7" s="4">
        <f>_xlfn.FORECAST.ETS.STAT($B$2:$B$252,$A$2:$A$252,6,1,1)</f>
        <v>2.0072807343755188</v>
      </c>
    </row>
    <row r="8" spans="1:8" x14ac:dyDescent="0.25">
      <c r="A8" s="2">
        <v>7</v>
      </c>
      <c r="B8" s="3">
        <v>11.96</v>
      </c>
      <c r="G8" t="s">
        <v>13</v>
      </c>
      <c r="H8" s="4">
        <f>_xlfn.FORECAST.ETS.STAT($B$2:$B$252,$A$2:$A$252,7,1,1)</f>
        <v>2.539475422649264</v>
      </c>
    </row>
    <row r="9" spans="1:8" x14ac:dyDescent="0.25">
      <c r="A9" s="2">
        <v>8</v>
      </c>
      <c r="B9" s="3">
        <v>12.14</v>
      </c>
    </row>
    <row r="10" spans="1:8" x14ac:dyDescent="0.25">
      <c r="A10" s="2">
        <v>9</v>
      </c>
      <c r="B10" s="3">
        <v>12.02</v>
      </c>
    </row>
    <row r="11" spans="1:8" x14ac:dyDescent="0.25">
      <c r="A11" s="2">
        <v>10</v>
      </c>
      <c r="B11" s="3">
        <v>11.91</v>
      </c>
    </row>
    <row r="12" spans="1:8" x14ac:dyDescent="0.25">
      <c r="A12" s="2">
        <v>11</v>
      </c>
      <c r="B12" s="3">
        <v>12.18</v>
      </c>
    </row>
    <row r="13" spans="1:8" x14ac:dyDescent="0.25">
      <c r="A13" s="2">
        <v>12</v>
      </c>
      <c r="B13" s="3">
        <v>12.47</v>
      </c>
    </row>
    <row r="14" spans="1:8" x14ac:dyDescent="0.25">
      <c r="A14" s="2">
        <v>13</v>
      </c>
      <c r="B14" s="3">
        <v>12.59</v>
      </c>
    </row>
    <row r="15" spans="1:8" x14ac:dyDescent="0.25">
      <c r="A15" s="2">
        <v>14</v>
      </c>
      <c r="B15" s="3">
        <v>12.65</v>
      </c>
    </row>
    <row r="16" spans="1:8" x14ac:dyDescent="0.25">
      <c r="A16" s="2">
        <v>15</v>
      </c>
      <c r="B16" s="3">
        <v>12.94</v>
      </c>
    </row>
    <row r="17" spans="1:2" x14ac:dyDescent="0.25">
      <c r="A17" s="2">
        <v>16</v>
      </c>
      <c r="B17" s="3">
        <v>12.71</v>
      </c>
    </row>
    <row r="18" spans="1:2" x14ac:dyDescent="0.25">
      <c r="A18" s="2">
        <v>17</v>
      </c>
      <c r="B18" s="3">
        <v>12.41</v>
      </c>
    </row>
    <row r="19" spans="1:2" x14ac:dyDescent="0.25">
      <c r="A19" s="2">
        <v>18</v>
      </c>
      <c r="B19" s="3">
        <v>12.95</v>
      </c>
    </row>
    <row r="20" spans="1:2" x14ac:dyDescent="0.25">
      <c r="A20" s="2">
        <v>19</v>
      </c>
      <c r="B20" s="3">
        <v>13.32</v>
      </c>
    </row>
    <row r="21" spans="1:2" x14ac:dyDescent="0.25">
      <c r="A21" s="2">
        <v>20</v>
      </c>
      <c r="B21" s="3">
        <v>12.87</v>
      </c>
    </row>
    <row r="22" spans="1:2" x14ac:dyDescent="0.25">
      <c r="A22" s="2">
        <v>21</v>
      </c>
      <c r="B22" s="3">
        <v>13.74</v>
      </c>
    </row>
    <row r="23" spans="1:2" x14ac:dyDescent="0.25">
      <c r="A23" s="2">
        <v>22</v>
      </c>
      <c r="B23" s="3">
        <v>13.25</v>
      </c>
    </row>
    <row r="24" spans="1:2" x14ac:dyDescent="0.25">
      <c r="A24" s="2">
        <v>23</v>
      </c>
      <c r="B24" s="3">
        <v>12.45</v>
      </c>
    </row>
    <row r="25" spans="1:2" x14ac:dyDescent="0.25">
      <c r="A25" s="2">
        <v>24</v>
      </c>
      <c r="B25" s="3">
        <v>11.57</v>
      </c>
    </row>
    <row r="26" spans="1:2" x14ac:dyDescent="0.25">
      <c r="A26" s="2">
        <v>25</v>
      </c>
      <c r="B26" s="3">
        <v>11.65</v>
      </c>
    </row>
    <row r="27" spans="1:2" x14ac:dyDescent="0.25">
      <c r="A27" s="2">
        <v>26</v>
      </c>
      <c r="B27" s="3">
        <v>11.6</v>
      </c>
    </row>
    <row r="28" spans="1:2" x14ac:dyDescent="0.25">
      <c r="A28" s="2">
        <v>27</v>
      </c>
      <c r="B28" s="3">
        <v>11.22</v>
      </c>
    </row>
    <row r="29" spans="1:2" x14ac:dyDescent="0.25">
      <c r="A29" s="2">
        <v>28</v>
      </c>
      <c r="B29" s="3">
        <v>11.31</v>
      </c>
    </row>
    <row r="30" spans="1:2" x14ac:dyDescent="0.25">
      <c r="A30" s="2">
        <v>29</v>
      </c>
      <c r="B30" s="3">
        <v>11.68</v>
      </c>
    </row>
    <row r="31" spans="1:2" x14ac:dyDescent="0.25">
      <c r="A31" s="2">
        <v>30</v>
      </c>
      <c r="B31" s="3">
        <v>11.78</v>
      </c>
    </row>
    <row r="32" spans="1:2" x14ac:dyDescent="0.25">
      <c r="A32" s="2">
        <v>31</v>
      </c>
      <c r="B32" s="3">
        <v>12.2</v>
      </c>
    </row>
    <row r="33" spans="1:2" x14ac:dyDescent="0.25">
      <c r="A33" s="2">
        <v>32</v>
      </c>
      <c r="B33" s="3">
        <v>12.19</v>
      </c>
    </row>
    <row r="34" spans="1:2" x14ac:dyDescent="0.25">
      <c r="A34" s="2">
        <v>33</v>
      </c>
      <c r="B34" s="3">
        <v>11.82</v>
      </c>
    </row>
    <row r="35" spans="1:2" x14ac:dyDescent="0.25">
      <c r="A35" s="2">
        <v>34</v>
      </c>
      <c r="B35" s="3">
        <v>12.02</v>
      </c>
    </row>
    <row r="36" spans="1:2" x14ac:dyDescent="0.25">
      <c r="A36" s="2">
        <v>35</v>
      </c>
      <c r="B36" s="3">
        <v>11.72</v>
      </c>
    </row>
    <row r="37" spans="1:2" x14ac:dyDescent="0.25">
      <c r="A37" s="2">
        <v>36</v>
      </c>
      <c r="B37" s="3">
        <v>11.84</v>
      </c>
    </row>
    <row r="38" spans="1:2" x14ac:dyDescent="0.25">
      <c r="A38" s="2">
        <v>37</v>
      </c>
      <c r="B38" s="3">
        <v>12.07</v>
      </c>
    </row>
    <row r="39" spans="1:2" x14ac:dyDescent="0.25">
      <c r="A39" s="2">
        <v>38</v>
      </c>
      <c r="B39" s="3">
        <v>12.42</v>
      </c>
    </row>
    <row r="40" spans="1:2" x14ac:dyDescent="0.25">
      <c r="A40" s="2">
        <v>39</v>
      </c>
      <c r="B40" s="3">
        <v>12.53</v>
      </c>
    </row>
    <row r="41" spans="1:2" x14ac:dyDescent="0.25">
      <c r="A41" s="2">
        <v>40</v>
      </c>
      <c r="B41" s="3">
        <v>12.11</v>
      </c>
    </row>
    <row r="42" spans="1:2" x14ac:dyDescent="0.25">
      <c r="A42" s="2">
        <v>41</v>
      </c>
      <c r="B42" s="3">
        <v>11.9</v>
      </c>
    </row>
    <row r="43" spans="1:2" x14ac:dyDescent="0.25">
      <c r="A43" s="2">
        <v>42</v>
      </c>
      <c r="B43" s="3">
        <v>11.81</v>
      </c>
    </row>
    <row r="44" spans="1:2" x14ac:dyDescent="0.25">
      <c r="A44" s="2">
        <v>43</v>
      </c>
      <c r="B44" s="3">
        <v>11.91</v>
      </c>
    </row>
    <row r="45" spans="1:2" x14ac:dyDescent="0.25">
      <c r="A45" s="2">
        <v>44</v>
      </c>
      <c r="B45" s="3">
        <v>11.76</v>
      </c>
    </row>
    <row r="46" spans="1:2" x14ac:dyDescent="0.25">
      <c r="A46" s="2">
        <v>45</v>
      </c>
      <c r="B46" s="3">
        <v>12.24</v>
      </c>
    </row>
    <row r="47" spans="1:2" x14ac:dyDescent="0.25">
      <c r="A47" s="2">
        <v>46</v>
      </c>
      <c r="B47" s="3">
        <v>11.97</v>
      </c>
    </row>
    <row r="48" spans="1:2" x14ac:dyDescent="0.25">
      <c r="A48" s="2">
        <v>47</v>
      </c>
      <c r="B48" s="3">
        <v>11.7</v>
      </c>
    </row>
    <row r="49" spans="1:2" x14ac:dyDescent="0.25">
      <c r="A49" s="2">
        <v>48</v>
      </c>
      <c r="B49" s="3">
        <v>11.52</v>
      </c>
    </row>
    <row r="50" spans="1:2" x14ac:dyDescent="0.25">
      <c r="A50" s="2">
        <v>49</v>
      </c>
      <c r="B50" s="3">
        <v>11.64</v>
      </c>
    </row>
    <row r="51" spans="1:2" x14ac:dyDescent="0.25">
      <c r="A51" s="2">
        <v>50</v>
      </c>
      <c r="B51" s="3">
        <v>11.36</v>
      </c>
    </row>
    <row r="52" spans="1:2" x14ac:dyDescent="0.25">
      <c r="A52" s="2">
        <v>51</v>
      </c>
      <c r="B52" s="3">
        <v>11.46</v>
      </c>
    </row>
    <row r="53" spans="1:2" x14ac:dyDescent="0.25">
      <c r="A53" s="2">
        <v>52</v>
      </c>
      <c r="B53" s="3">
        <v>11.47</v>
      </c>
    </row>
    <row r="54" spans="1:2" x14ac:dyDescent="0.25">
      <c r="A54" s="2">
        <v>53</v>
      </c>
      <c r="B54" s="3">
        <v>11.43</v>
      </c>
    </row>
    <row r="55" spans="1:2" x14ac:dyDescent="0.25">
      <c r="A55" s="2">
        <v>54</v>
      </c>
      <c r="B55" s="3">
        <v>11.11</v>
      </c>
    </row>
    <row r="56" spans="1:2" x14ac:dyDescent="0.25">
      <c r="A56" s="2">
        <v>55</v>
      </c>
      <c r="B56" s="3">
        <v>11.26</v>
      </c>
    </row>
    <row r="57" spans="1:2" x14ac:dyDescent="0.25">
      <c r="A57" s="2">
        <v>56</v>
      </c>
      <c r="B57" s="3">
        <v>10.91</v>
      </c>
    </row>
    <row r="58" spans="1:2" x14ac:dyDescent="0.25">
      <c r="A58" s="2">
        <v>57</v>
      </c>
      <c r="B58" s="3">
        <v>10.63</v>
      </c>
    </row>
    <row r="59" spans="1:2" x14ac:dyDescent="0.25">
      <c r="A59" s="2">
        <v>58</v>
      </c>
      <c r="B59" s="3">
        <v>10.44</v>
      </c>
    </row>
    <row r="60" spans="1:2" x14ac:dyDescent="0.25">
      <c r="A60" s="2">
        <v>59</v>
      </c>
      <c r="B60" s="3">
        <v>10</v>
      </c>
    </row>
    <row r="61" spans="1:2" x14ac:dyDescent="0.25">
      <c r="A61" s="2">
        <v>60</v>
      </c>
      <c r="B61" s="3">
        <v>9.81</v>
      </c>
    </row>
    <row r="62" spans="1:2" x14ac:dyDescent="0.25">
      <c r="A62" s="2">
        <v>61</v>
      </c>
      <c r="B62" s="3">
        <v>10.050000000000001</v>
      </c>
    </row>
    <row r="63" spans="1:2" x14ac:dyDescent="0.25">
      <c r="A63" s="2">
        <v>62</v>
      </c>
      <c r="B63" s="3">
        <v>9.5299999999999994</v>
      </c>
    </row>
    <row r="64" spans="1:2" x14ac:dyDescent="0.25">
      <c r="A64" s="2">
        <v>63</v>
      </c>
      <c r="B64" s="3">
        <v>9.5500000000000007</v>
      </c>
    </row>
    <row r="65" spans="1:2" x14ac:dyDescent="0.25">
      <c r="A65" s="2">
        <v>64</v>
      </c>
      <c r="B65" s="3">
        <v>9.77</v>
      </c>
    </row>
    <row r="66" spans="1:2" x14ac:dyDescent="0.25">
      <c r="A66" s="2">
        <v>65</v>
      </c>
      <c r="B66" s="3">
        <v>10.02</v>
      </c>
    </row>
    <row r="67" spans="1:2" x14ac:dyDescent="0.25">
      <c r="A67" s="2">
        <v>66</v>
      </c>
      <c r="B67" s="3">
        <v>9.61</v>
      </c>
    </row>
    <row r="68" spans="1:2" x14ac:dyDescent="0.25">
      <c r="A68" s="2">
        <v>67</v>
      </c>
      <c r="B68" s="3">
        <v>9.5299999999999994</v>
      </c>
    </row>
    <row r="69" spans="1:2" x14ac:dyDescent="0.25">
      <c r="A69" s="2">
        <v>68</v>
      </c>
      <c r="B69" s="3">
        <v>9.98</v>
      </c>
    </row>
    <row r="70" spans="1:2" x14ac:dyDescent="0.25">
      <c r="A70" s="2">
        <v>69</v>
      </c>
      <c r="B70" s="3">
        <v>9.82</v>
      </c>
    </row>
    <row r="71" spans="1:2" x14ac:dyDescent="0.25">
      <c r="A71" s="2">
        <v>70</v>
      </c>
      <c r="B71" s="3">
        <v>10.08</v>
      </c>
    </row>
    <row r="72" spans="1:2" x14ac:dyDescent="0.25">
      <c r="A72" s="2">
        <v>71</v>
      </c>
      <c r="B72" s="3">
        <v>9.93</v>
      </c>
    </row>
    <row r="73" spans="1:2" x14ac:dyDescent="0.25">
      <c r="A73" s="2">
        <v>72</v>
      </c>
      <c r="B73" s="3">
        <v>10.09</v>
      </c>
    </row>
    <row r="74" spans="1:2" x14ac:dyDescent="0.25">
      <c r="A74" s="2">
        <v>73</v>
      </c>
      <c r="B74" s="3">
        <v>10.52</v>
      </c>
    </row>
    <row r="75" spans="1:2" x14ac:dyDescent="0.25">
      <c r="A75" s="2">
        <v>74</v>
      </c>
      <c r="B75" s="3">
        <v>10.36</v>
      </c>
    </row>
    <row r="76" spans="1:2" x14ac:dyDescent="0.25">
      <c r="A76" s="2">
        <v>75</v>
      </c>
      <c r="B76" s="3">
        <v>10.11</v>
      </c>
    </row>
    <row r="77" spans="1:2" x14ac:dyDescent="0.25">
      <c r="A77" s="2">
        <v>76</v>
      </c>
      <c r="B77" s="3">
        <v>9.99</v>
      </c>
    </row>
    <row r="78" spans="1:2" x14ac:dyDescent="0.25">
      <c r="A78" s="2">
        <v>77</v>
      </c>
      <c r="B78" s="3">
        <v>10.039999999999999</v>
      </c>
    </row>
    <row r="79" spans="1:2" x14ac:dyDescent="0.25">
      <c r="A79" s="2">
        <v>78</v>
      </c>
      <c r="B79" s="3">
        <v>10.09</v>
      </c>
    </row>
    <row r="80" spans="1:2" x14ac:dyDescent="0.25">
      <c r="A80" s="2">
        <v>79</v>
      </c>
      <c r="B80" s="3">
        <v>9.7100000000000009</v>
      </c>
    </row>
    <row r="81" spans="1:2" x14ac:dyDescent="0.25">
      <c r="A81" s="2">
        <v>80</v>
      </c>
      <c r="B81" s="3">
        <v>11.04</v>
      </c>
    </row>
    <row r="82" spans="1:2" x14ac:dyDescent="0.25">
      <c r="A82" s="2">
        <v>81</v>
      </c>
      <c r="B82" s="3">
        <v>11.11</v>
      </c>
    </row>
    <row r="83" spans="1:2" x14ac:dyDescent="0.25">
      <c r="A83" s="2">
        <v>82</v>
      </c>
      <c r="B83" s="3">
        <v>10.88</v>
      </c>
    </row>
    <row r="84" spans="1:2" x14ac:dyDescent="0.25">
      <c r="A84" s="2">
        <v>83</v>
      </c>
      <c r="B84" s="3">
        <v>11.13</v>
      </c>
    </row>
    <row r="85" spans="1:2" x14ac:dyDescent="0.25">
      <c r="A85" s="2">
        <v>84</v>
      </c>
      <c r="B85" s="3">
        <v>10.97</v>
      </c>
    </row>
    <row r="86" spans="1:2" x14ac:dyDescent="0.25">
      <c r="A86" s="2">
        <v>85</v>
      </c>
      <c r="B86" s="3">
        <v>10.93</v>
      </c>
    </row>
    <row r="87" spans="1:2" x14ac:dyDescent="0.25">
      <c r="A87" s="2">
        <v>86</v>
      </c>
      <c r="B87" s="3">
        <v>11.28</v>
      </c>
    </row>
    <row r="88" spans="1:2" x14ac:dyDescent="0.25">
      <c r="A88" s="2">
        <v>87</v>
      </c>
      <c r="B88" s="3">
        <v>11.59</v>
      </c>
    </row>
    <row r="89" spans="1:2" x14ac:dyDescent="0.25">
      <c r="A89" s="2">
        <v>88</v>
      </c>
      <c r="B89" s="3">
        <v>11.61</v>
      </c>
    </row>
    <row r="90" spans="1:2" x14ac:dyDescent="0.25">
      <c r="A90" s="2">
        <v>89</v>
      </c>
      <c r="B90" s="3">
        <v>11.95</v>
      </c>
    </row>
    <row r="91" spans="1:2" x14ac:dyDescent="0.25">
      <c r="A91" s="2">
        <v>90</v>
      </c>
      <c r="B91" s="3">
        <v>12.13</v>
      </c>
    </row>
    <row r="92" spans="1:2" x14ac:dyDescent="0.25">
      <c r="A92" s="2">
        <v>91</v>
      </c>
      <c r="B92" s="3">
        <v>11.95</v>
      </c>
    </row>
    <row r="93" spans="1:2" x14ac:dyDescent="0.25">
      <c r="A93" s="2">
        <v>92</v>
      </c>
      <c r="B93" s="3">
        <v>12.23</v>
      </c>
    </row>
    <row r="94" spans="1:2" x14ac:dyDescent="0.25">
      <c r="A94" s="2">
        <v>93</v>
      </c>
      <c r="B94" s="3">
        <v>12.45</v>
      </c>
    </row>
    <row r="95" spans="1:2" x14ac:dyDescent="0.25">
      <c r="A95" s="2">
        <v>94</v>
      </c>
      <c r="B95" s="3">
        <v>12.82</v>
      </c>
    </row>
    <row r="96" spans="1:2" x14ac:dyDescent="0.25">
      <c r="A96" s="2">
        <v>95</v>
      </c>
      <c r="B96" s="3">
        <v>12.82</v>
      </c>
    </row>
    <row r="97" spans="1:2" x14ac:dyDescent="0.25">
      <c r="A97" s="2">
        <v>96</v>
      </c>
      <c r="B97" s="3">
        <v>13</v>
      </c>
    </row>
    <row r="98" spans="1:2" x14ac:dyDescent="0.25">
      <c r="A98" s="2">
        <v>97</v>
      </c>
      <c r="B98" s="3">
        <v>12.99</v>
      </c>
    </row>
    <row r="99" spans="1:2" x14ac:dyDescent="0.25">
      <c r="A99" s="2">
        <v>98</v>
      </c>
      <c r="B99" s="3">
        <v>12.98</v>
      </c>
    </row>
    <row r="100" spans="1:2" x14ac:dyDescent="0.25">
      <c r="A100" s="2">
        <v>99</v>
      </c>
      <c r="B100" s="3">
        <v>13.1</v>
      </c>
    </row>
    <row r="101" spans="1:2" x14ac:dyDescent="0.25">
      <c r="A101" s="2">
        <v>100</v>
      </c>
      <c r="B101" s="3">
        <v>13.41</v>
      </c>
    </row>
    <row r="102" spans="1:2" x14ac:dyDescent="0.25">
      <c r="A102" s="2">
        <v>101</v>
      </c>
      <c r="B102" s="3">
        <v>13.54</v>
      </c>
    </row>
    <row r="103" spans="1:2" x14ac:dyDescent="0.25">
      <c r="A103" s="2">
        <v>102</v>
      </c>
      <c r="B103" s="3">
        <v>13.36</v>
      </c>
    </row>
    <row r="104" spans="1:2" x14ac:dyDescent="0.25">
      <c r="A104" s="2">
        <v>103</v>
      </c>
      <c r="B104" s="3">
        <v>13.82</v>
      </c>
    </row>
    <row r="105" spans="1:2" x14ac:dyDescent="0.25">
      <c r="A105" s="2">
        <v>104</v>
      </c>
      <c r="B105" s="3">
        <v>13.73</v>
      </c>
    </row>
    <row r="106" spans="1:2" x14ac:dyDescent="0.25">
      <c r="A106" s="2">
        <v>105</v>
      </c>
      <c r="B106" s="3">
        <v>14.4</v>
      </c>
    </row>
    <row r="107" spans="1:2" x14ac:dyDescent="0.25">
      <c r="A107" s="2">
        <v>106</v>
      </c>
      <c r="B107" s="3">
        <v>14.85</v>
      </c>
    </row>
    <row r="108" spans="1:2" x14ac:dyDescent="0.25">
      <c r="A108" s="2">
        <v>107</v>
      </c>
      <c r="B108" s="3">
        <v>14.85</v>
      </c>
    </row>
    <row r="109" spans="1:2" x14ac:dyDescent="0.25">
      <c r="A109" s="2">
        <v>108</v>
      </c>
      <c r="B109" s="3">
        <v>15.67</v>
      </c>
    </row>
    <row r="110" spans="1:2" x14ac:dyDescent="0.25">
      <c r="A110" s="2">
        <v>109</v>
      </c>
      <c r="B110" s="3">
        <v>14.89</v>
      </c>
    </row>
    <row r="111" spans="1:2" x14ac:dyDescent="0.25">
      <c r="A111" s="2">
        <v>110</v>
      </c>
      <c r="B111" s="3">
        <v>15.25</v>
      </c>
    </row>
    <row r="112" spans="1:2" x14ac:dyDescent="0.25">
      <c r="A112" s="2">
        <v>111</v>
      </c>
      <c r="B112" s="3">
        <v>15.73</v>
      </c>
    </row>
    <row r="113" spans="1:2" x14ac:dyDescent="0.25">
      <c r="A113" s="2">
        <v>112</v>
      </c>
      <c r="B113" s="3">
        <v>15.85</v>
      </c>
    </row>
    <row r="114" spans="1:2" x14ac:dyDescent="0.25">
      <c r="A114" s="2">
        <v>113</v>
      </c>
      <c r="B114" s="3">
        <v>16.32</v>
      </c>
    </row>
    <row r="115" spans="1:2" x14ac:dyDescent="0.25">
      <c r="A115" s="2">
        <v>114</v>
      </c>
      <c r="B115" s="3">
        <v>16.25</v>
      </c>
    </row>
    <row r="116" spans="1:2" x14ac:dyDescent="0.25">
      <c r="A116" s="2">
        <v>115</v>
      </c>
      <c r="B116" s="3">
        <v>16.34</v>
      </c>
    </row>
    <row r="117" spans="1:2" x14ac:dyDescent="0.25">
      <c r="A117" s="2">
        <v>116</v>
      </c>
      <c r="B117" s="3">
        <v>17.110001</v>
      </c>
    </row>
    <row r="118" spans="1:2" x14ac:dyDescent="0.25">
      <c r="A118" s="2">
        <v>117</v>
      </c>
      <c r="B118" s="3">
        <v>16.690000999999999</v>
      </c>
    </row>
    <row r="119" spans="1:2" x14ac:dyDescent="0.25">
      <c r="A119" s="2">
        <v>118</v>
      </c>
      <c r="B119" s="3">
        <v>16.52</v>
      </c>
    </row>
    <row r="120" spans="1:2" x14ac:dyDescent="0.25">
      <c r="A120" s="2">
        <v>119</v>
      </c>
      <c r="B120" s="3">
        <v>15.65</v>
      </c>
    </row>
    <row r="121" spans="1:2" x14ac:dyDescent="0.25">
      <c r="A121" s="2">
        <v>120</v>
      </c>
      <c r="B121" s="3">
        <v>15.8</v>
      </c>
    </row>
    <row r="122" spans="1:2" x14ac:dyDescent="0.25">
      <c r="A122" s="2">
        <v>121</v>
      </c>
      <c r="B122" s="3">
        <v>15.11</v>
      </c>
    </row>
    <row r="123" spans="1:2" x14ac:dyDescent="0.25">
      <c r="A123" s="2">
        <v>122</v>
      </c>
      <c r="B123" s="3">
        <v>15.5</v>
      </c>
    </row>
    <row r="124" spans="1:2" x14ac:dyDescent="0.25">
      <c r="A124" s="2">
        <v>123</v>
      </c>
      <c r="B124" s="3">
        <v>14.97</v>
      </c>
    </row>
    <row r="125" spans="1:2" x14ac:dyDescent="0.25">
      <c r="A125" s="2">
        <v>124</v>
      </c>
      <c r="B125" s="3">
        <v>15.31</v>
      </c>
    </row>
    <row r="126" spans="1:2" x14ac:dyDescent="0.25">
      <c r="A126" s="2">
        <v>125</v>
      </c>
      <c r="B126" s="3">
        <v>14.99</v>
      </c>
    </row>
    <row r="127" spans="1:2" x14ac:dyDescent="0.25">
      <c r="A127" s="2">
        <v>126</v>
      </c>
      <c r="B127" s="3">
        <v>15.16</v>
      </c>
    </row>
    <row r="128" spans="1:2" x14ac:dyDescent="0.25">
      <c r="A128" s="2">
        <v>127</v>
      </c>
      <c r="B128" s="3">
        <v>15</v>
      </c>
    </row>
    <row r="129" spans="1:2" x14ac:dyDescent="0.25">
      <c r="A129" s="2">
        <v>128</v>
      </c>
      <c r="B129" s="3">
        <v>15.5</v>
      </c>
    </row>
    <row r="130" spans="1:2" x14ac:dyDescent="0.25">
      <c r="A130" s="2">
        <v>129</v>
      </c>
      <c r="B130" s="3">
        <v>16.360001</v>
      </c>
    </row>
    <row r="131" spans="1:2" x14ac:dyDescent="0.25">
      <c r="A131" s="2">
        <v>130</v>
      </c>
      <c r="B131" s="3">
        <v>16.610001</v>
      </c>
    </row>
    <row r="132" spans="1:2" x14ac:dyDescent="0.25">
      <c r="A132" s="2">
        <v>131</v>
      </c>
      <c r="B132" s="3">
        <v>16.549999</v>
      </c>
    </row>
    <row r="133" spans="1:2" x14ac:dyDescent="0.25">
      <c r="A133" s="2">
        <v>132</v>
      </c>
      <c r="B133" s="3">
        <v>16.27</v>
      </c>
    </row>
    <row r="134" spans="1:2" x14ac:dyDescent="0.25">
      <c r="A134" s="2">
        <v>133</v>
      </c>
      <c r="B134" s="3">
        <v>16.559999000000001</v>
      </c>
    </row>
    <row r="135" spans="1:2" x14ac:dyDescent="0.25">
      <c r="A135" s="2">
        <v>134</v>
      </c>
      <c r="B135" s="3">
        <v>16.27</v>
      </c>
    </row>
    <row r="136" spans="1:2" x14ac:dyDescent="0.25">
      <c r="A136" s="2">
        <v>135</v>
      </c>
      <c r="B136" s="3">
        <v>16.579999999999998</v>
      </c>
    </row>
    <row r="137" spans="1:2" x14ac:dyDescent="0.25">
      <c r="A137" s="2">
        <v>136</v>
      </c>
      <c r="B137" s="3">
        <v>16.870000999999998</v>
      </c>
    </row>
    <row r="138" spans="1:2" x14ac:dyDescent="0.25">
      <c r="A138" s="2">
        <v>137</v>
      </c>
      <c r="B138" s="3">
        <v>16.850000000000001</v>
      </c>
    </row>
    <row r="139" spans="1:2" x14ac:dyDescent="0.25">
      <c r="A139" s="2">
        <v>138</v>
      </c>
      <c r="B139" s="3">
        <v>16.709999</v>
      </c>
    </row>
    <row r="140" spans="1:2" x14ac:dyDescent="0.25">
      <c r="A140" s="2">
        <v>139</v>
      </c>
      <c r="B140" s="3">
        <v>16.5</v>
      </c>
    </row>
    <row r="141" spans="1:2" x14ac:dyDescent="0.25">
      <c r="A141" s="2">
        <v>140</v>
      </c>
      <c r="B141" s="3">
        <v>16.66</v>
      </c>
    </row>
    <row r="142" spans="1:2" x14ac:dyDescent="0.25">
      <c r="A142" s="2">
        <v>141</v>
      </c>
      <c r="B142" s="3">
        <v>16.190000999999999</v>
      </c>
    </row>
    <row r="143" spans="1:2" x14ac:dyDescent="0.25">
      <c r="A143" s="2">
        <v>142</v>
      </c>
      <c r="B143" s="3">
        <v>16.049999</v>
      </c>
    </row>
    <row r="144" spans="1:2" x14ac:dyDescent="0.25">
      <c r="A144" s="2">
        <v>143</v>
      </c>
      <c r="B144" s="3">
        <v>18.350000000000001</v>
      </c>
    </row>
    <row r="145" spans="1:2" x14ac:dyDescent="0.25">
      <c r="A145" s="2">
        <v>144</v>
      </c>
      <c r="B145" s="3">
        <v>18.940000999999999</v>
      </c>
    </row>
    <row r="146" spans="1:2" x14ac:dyDescent="0.25">
      <c r="A146" s="2">
        <v>145</v>
      </c>
      <c r="B146" s="3">
        <v>19.420000000000002</v>
      </c>
    </row>
    <row r="147" spans="1:2" x14ac:dyDescent="0.25">
      <c r="A147" s="2">
        <v>146</v>
      </c>
      <c r="B147" s="3">
        <v>18.329999999999998</v>
      </c>
    </row>
    <row r="148" spans="1:2" x14ac:dyDescent="0.25">
      <c r="A148" s="2">
        <v>147</v>
      </c>
      <c r="B148" s="3">
        <v>18.48</v>
      </c>
    </row>
    <row r="149" spans="1:2" x14ac:dyDescent="0.25">
      <c r="A149" s="2">
        <v>148</v>
      </c>
      <c r="B149" s="3">
        <v>18.790001</v>
      </c>
    </row>
    <row r="150" spans="1:2" x14ac:dyDescent="0.25">
      <c r="A150" s="2">
        <v>149</v>
      </c>
      <c r="B150" s="3">
        <v>18.489999999999998</v>
      </c>
    </row>
    <row r="151" spans="1:2" x14ac:dyDescent="0.25">
      <c r="A151" s="2">
        <v>150</v>
      </c>
      <c r="B151" s="3">
        <v>19.43</v>
      </c>
    </row>
    <row r="152" spans="1:2" x14ac:dyDescent="0.25">
      <c r="A152" s="2">
        <v>151</v>
      </c>
      <c r="B152" s="3">
        <v>19.559999000000001</v>
      </c>
    </row>
    <row r="153" spans="1:2" x14ac:dyDescent="0.25">
      <c r="A153" s="2">
        <v>152</v>
      </c>
      <c r="B153" s="3">
        <v>19.579999999999998</v>
      </c>
    </row>
    <row r="154" spans="1:2" x14ac:dyDescent="0.25">
      <c r="A154" s="2">
        <v>153</v>
      </c>
      <c r="B154" s="3">
        <v>19.100000000000001</v>
      </c>
    </row>
    <row r="155" spans="1:2" x14ac:dyDescent="0.25">
      <c r="A155" s="2">
        <v>154</v>
      </c>
      <c r="B155" s="3">
        <v>19.059999000000001</v>
      </c>
    </row>
    <row r="156" spans="1:2" x14ac:dyDescent="0.25">
      <c r="A156" s="2">
        <v>155</v>
      </c>
      <c r="B156" s="3">
        <v>19.73</v>
      </c>
    </row>
    <row r="157" spans="1:2" x14ac:dyDescent="0.25">
      <c r="A157" s="2">
        <v>156</v>
      </c>
      <c r="B157" s="3">
        <v>20.02</v>
      </c>
    </row>
    <row r="158" spans="1:2" x14ac:dyDescent="0.25">
      <c r="A158" s="2">
        <v>157</v>
      </c>
      <c r="B158" s="3">
        <v>19.700001</v>
      </c>
    </row>
    <row r="159" spans="1:2" x14ac:dyDescent="0.25">
      <c r="A159" s="2">
        <v>158</v>
      </c>
      <c r="B159" s="3">
        <v>19.329999999999998</v>
      </c>
    </row>
    <row r="160" spans="1:2" x14ac:dyDescent="0.25">
      <c r="A160" s="2">
        <v>159</v>
      </c>
      <c r="B160" s="3">
        <v>19.77</v>
      </c>
    </row>
    <row r="161" spans="1:2" x14ac:dyDescent="0.25">
      <c r="A161" s="2">
        <v>160</v>
      </c>
      <c r="B161" s="3">
        <v>19.98</v>
      </c>
    </row>
    <row r="162" spans="1:2" x14ac:dyDescent="0.25">
      <c r="A162" s="2">
        <v>161</v>
      </c>
      <c r="B162" s="3">
        <v>20.399999999999999</v>
      </c>
    </row>
    <row r="163" spans="1:2" x14ac:dyDescent="0.25">
      <c r="A163" s="2">
        <v>162</v>
      </c>
      <c r="B163" s="3">
        <v>20.9</v>
      </c>
    </row>
    <row r="164" spans="1:2" x14ac:dyDescent="0.25">
      <c r="A164" s="2">
        <v>163</v>
      </c>
      <c r="B164" s="3">
        <v>22.290001</v>
      </c>
    </row>
    <row r="165" spans="1:2" x14ac:dyDescent="0.25">
      <c r="A165" s="2">
        <v>164</v>
      </c>
      <c r="B165" s="3">
        <v>23.98</v>
      </c>
    </row>
    <row r="166" spans="1:2" x14ac:dyDescent="0.25">
      <c r="A166" s="2">
        <v>165</v>
      </c>
      <c r="B166" s="3">
        <v>25.26</v>
      </c>
    </row>
    <row r="167" spans="1:2" x14ac:dyDescent="0.25">
      <c r="A167" s="2">
        <v>166</v>
      </c>
      <c r="B167" s="3">
        <v>25.049999</v>
      </c>
    </row>
    <row r="168" spans="1:2" x14ac:dyDescent="0.25">
      <c r="A168" s="2">
        <v>167</v>
      </c>
      <c r="B168" s="3">
        <v>25.200001</v>
      </c>
    </row>
    <row r="169" spans="1:2" x14ac:dyDescent="0.25">
      <c r="A169" s="2">
        <v>168</v>
      </c>
      <c r="B169" s="3">
        <v>24.889999</v>
      </c>
    </row>
    <row r="170" spans="1:2" x14ac:dyDescent="0.25">
      <c r="A170" s="2">
        <v>169</v>
      </c>
      <c r="B170" s="3">
        <v>25.17</v>
      </c>
    </row>
    <row r="171" spans="1:2" x14ac:dyDescent="0.25">
      <c r="A171" s="2">
        <v>170</v>
      </c>
      <c r="B171" s="3">
        <v>28.059999000000001</v>
      </c>
    </row>
    <row r="172" spans="1:2" x14ac:dyDescent="0.25">
      <c r="A172" s="2">
        <v>171</v>
      </c>
      <c r="B172" s="3">
        <v>28.51</v>
      </c>
    </row>
    <row r="173" spans="1:2" x14ac:dyDescent="0.25">
      <c r="A173" s="2">
        <v>172</v>
      </c>
      <c r="B173" s="3">
        <v>27.84</v>
      </c>
    </row>
    <row r="174" spans="1:2" x14ac:dyDescent="0.25">
      <c r="A174" s="2">
        <v>173</v>
      </c>
      <c r="B174" s="3">
        <v>27.379999000000002</v>
      </c>
    </row>
    <row r="175" spans="1:2" x14ac:dyDescent="0.25">
      <c r="A175" s="2">
        <v>174</v>
      </c>
      <c r="B175" s="3">
        <v>29.889999</v>
      </c>
    </row>
    <row r="176" spans="1:2" x14ac:dyDescent="0.25">
      <c r="A176" s="2">
        <v>175</v>
      </c>
      <c r="B176" s="3">
        <v>30.1</v>
      </c>
    </row>
    <row r="177" spans="1:2" x14ac:dyDescent="0.25">
      <c r="A177" s="2">
        <v>176</v>
      </c>
      <c r="B177" s="3">
        <v>32.209999000000003</v>
      </c>
    </row>
    <row r="178" spans="1:2" x14ac:dyDescent="0.25">
      <c r="A178" s="2">
        <v>177</v>
      </c>
      <c r="B178" s="3">
        <v>30.48</v>
      </c>
    </row>
    <row r="179" spans="1:2" x14ac:dyDescent="0.25">
      <c r="A179" s="2">
        <v>178</v>
      </c>
      <c r="B179" s="3">
        <v>32.720001000000003</v>
      </c>
    </row>
    <row r="180" spans="1:2" x14ac:dyDescent="0.25">
      <c r="A180" s="2">
        <v>179</v>
      </c>
      <c r="B180" s="3">
        <v>32.43</v>
      </c>
    </row>
    <row r="181" spans="1:2" x14ac:dyDescent="0.25">
      <c r="A181" s="2">
        <v>180</v>
      </c>
      <c r="B181" s="3">
        <v>31.93</v>
      </c>
    </row>
    <row r="182" spans="1:2" x14ac:dyDescent="0.25">
      <c r="A182" s="2">
        <v>181</v>
      </c>
      <c r="B182" s="3">
        <v>31.209999</v>
      </c>
    </row>
    <row r="183" spans="1:2" x14ac:dyDescent="0.25">
      <c r="A183" s="2">
        <v>182</v>
      </c>
      <c r="B183" s="3">
        <v>31.18</v>
      </c>
    </row>
    <row r="184" spans="1:2" x14ac:dyDescent="0.25">
      <c r="A184" s="2">
        <v>183</v>
      </c>
      <c r="B184" s="3">
        <v>31.02</v>
      </c>
    </row>
    <row r="185" spans="1:2" x14ac:dyDescent="0.25">
      <c r="A185" s="2">
        <v>184</v>
      </c>
      <c r="B185" s="3">
        <v>32.610000999999997</v>
      </c>
    </row>
    <row r="186" spans="1:2" x14ac:dyDescent="0.25">
      <c r="A186" s="2">
        <v>185</v>
      </c>
      <c r="B186" s="3">
        <v>32.57</v>
      </c>
    </row>
    <row r="187" spans="1:2" x14ac:dyDescent="0.25">
      <c r="A187" s="2">
        <v>186</v>
      </c>
      <c r="B187" s="3">
        <v>32.189999</v>
      </c>
    </row>
    <row r="188" spans="1:2" x14ac:dyDescent="0.25">
      <c r="A188" s="2">
        <v>187</v>
      </c>
      <c r="B188" s="3">
        <v>32.590000000000003</v>
      </c>
    </row>
    <row r="189" spans="1:2" x14ac:dyDescent="0.25">
      <c r="A189" s="2">
        <v>188</v>
      </c>
      <c r="B189" s="3">
        <v>30.889999</v>
      </c>
    </row>
    <row r="190" spans="1:2" x14ac:dyDescent="0.25">
      <c r="A190" s="2">
        <v>189</v>
      </c>
      <c r="B190" s="3">
        <v>31.42</v>
      </c>
    </row>
    <row r="191" spans="1:2" x14ac:dyDescent="0.25">
      <c r="A191" s="2">
        <v>190</v>
      </c>
      <c r="B191" s="3">
        <v>29.02</v>
      </c>
    </row>
    <row r="192" spans="1:2" x14ac:dyDescent="0.25">
      <c r="A192" s="2">
        <v>191</v>
      </c>
      <c r="B192" s="3">
        <v>28.43</v>
      </c>
    </row>
    <row r="193" spans="1:2" x14ac:dyDescent="0.25">
      <c r="A193" s="2">
        <v>192</v>
      </c>
      <c r="B193" s="3">
        <v>27.780000999999999</v>
      </c>
    </row>
    <row r="194" spans="1:2" x14ac:dyDescent="0.25">
      <c r="A194" s="2">
        <v>193</v>
      </c>
      <c r="B194" s="3">
        <v>27.35</v>
      </c>
    </row>
    <row r="195" spans="1:2" x14ac:dyDescent="0.25">
      <c r="A195" s="2">
        <v>194</v>
      </c>
      <c r="B195" s="3">
        <v>26.459999</v>
      </c>
    </row>
    <row r="196" spans="1:2" x14ac:dyDescent="0.25">
      <c r="A196" s="2">
        <v>195</v>
      </c>
      <c r="B196" s="3">
        <v>27.24</v>
      </c>
    </row>
    <row r="197" spans="1:2" x14ac:dyDescent="0.25">
      <c r="A197" s="2">
        <v>196</v>
      </c>
      <c r="B197" s="3">
        <v>25</v>
      </c>
    </row>
    <row r="198" spans="1:2" x14ac:dyDescent="0.25">
      <c r="A198" s="2">
        <v>197</v>
      </c>
      <c r="B198" s="3">
        <v>25.299999</v>
      </c>
    </row>
    <row r="199" spans="1:2" x14ac:dyDescent="0.25">
      <c r="A199" s="2">
        <v>198</v>
      </c>
      <c r="B199" s="3">
        <v>26.34</v>
      </c>
    </row>
    <row r="200" spans="1:2" x14ac:dyDescent="0.25">
      <c r="A200" s="2">
        <v>199</v>
      </c>
      <c r="B200" s="3">
        <v>26.26</v>
      </c>
    </row>
    <row r="201" spans="1:2" x14ac:dyDescent="0.25">
      <c r="A201" s="2">
        <v>200</v>
      </c>
      <c r="B201" s="3">
        <v>28.18</v>
      </c>
    </row>
    <row r="202" spans="1:2" x14ac:dyDescent="0.25">
      <c r="A202" s="2">
        <v>201</v>
      </c>
      <c r="B202" s="3">
        <v>27.299999</v>
      </c>
    </row>
    <row r="203" spans="1:2" x14ac:dyDescent="0.25">
      <c r="A203" s="2">
        <v>202</v>
      </c>
      <c r="B203" s="3">
        <v>26.620000999999998</v>
      </c>
    </row>
    <row r="204" spans="1:2" x14ac:dyDescent="0.25">
      <c r="A204" s="2">
        <v>203</v>
      </c>
      <c r="B204" s="3">
        <v>23.66</v>
      </c>
    </row>
    <row r="205" spans="1:2" x14ac:dyDescent="0.25">
      <c r="A205" s="2">
        <v>204</v>
      </c>
      <c r="B205" s="3">
        <v>25.030000999999999</v>
      </c>
    </row>
    <row r="206" spans="1:2" x14ac:dyDescent="0.25">
      <c r="A206" s="2">
        <v>205</v>
      </c>
      <c r="B206" s="3">
        <v>25.09</v>
      </c>
    </row>
    <row r="207" spans="1:2" x14ac:dyDescent="0.25">
      <c r="A207" s="2">
        <v>206</v>
      </c>
      <c r="B207" s="3">
        <v>22.790001</v>
      </c>
    </row>
    <row r="208" spans="1:2" x14ac:dyDescent="0.25">
      <c r="A208" s="2">
        <v>207</v>
      </c>
      <c r="B208" s="3">
        <v>19.27</v>
      </c>
    </row>
    <row r="209" spans="1:2" x14ac:dyDescent="0.25">
      <c r="A209" s="2">
        <v>208</v>
      </c>
      <c r="B209" s="3">
        <v>17.629999000000002</v>
      </c>
    </row>
    <row r="210" spans="1:2" x14ac:dyDescent="0.25">
      <c r="A210" s="2">
        <v>209</v>
      </c>
      <c r="B210" s="3">
        <v>16.850000000000001</v>
      </c>
    </row>
    <row r="211" spans="1:2" x14ac:dyDescent="0.25">
      <c r="A211" s="2">
        <v>210</v>
      </c>
      <c r="B211" s="3">
        <v>17.200001</v>
      </c>
    </row>
    <row r="212" spans="1:2" x14ac:dyDescent="0.25">
      <c r="A212" s="2">
        <v>211</v>
      </c>
      <c r="B212" s="3">
        <v>18.209999</v>
      </c>
    </row>
    <row r="213" spans="1:2" x14ac:dyDescent="0.25">
      <c r="A213" s="2">
        <v>212</v>
      </c>
      <c r="B213" s="3">
        <v>20.219999000000001</v>
      </c>
    </row>
    <row r="214" spans="1:2" x14ac:dyDescent="0.25">
      <c r="A214" s="2">
        <v>213</v>
      </c>
      <c r="B214" s="3">
        <v>20.23</v>
      </c>
    </row>
    <row r="215" spans="1:2" x14ac:dyDescent="0.25">
      <c r="A215" s="2">
        <v>214</v>
      </c>
      <c r="B215" s="3">
        <v>19.899999999999999</v>
      </c>
    </row>
    <row r="216" spans="1:2" x14ac:dyDescent="0.25">
      <c r="A216" s="2">
        <v>215</v>
      </c>
      <c r="B216" s="3">
        <v>20.68</v>
      </c>
    </row>
    <row r="217" spans="1:2" x14ac:dyDescent="0.25">
      <c r="A217" s="2">
        <v>216</v>
      </c>
      <c r="B217" s="3">
        <v>21.84</v>
      </c>
    </row>
    <row r="218" spans="1:2" x14ac:dyDescent="0.25">
      <c r="A218" s="2">
        <v>217</v>
      </c>
      <c r="B218" s="3">
        <v>21.200001</v>
      </c>
    </row>
    <row r="219" spans="1:2" x14ac:dyDescent="0.25">
      <c r="A219" s="2">
        <v>218</v>
      </c>
      <c r="B219" s="3">
        <v>21.030000999999999</v>
      </c>
    </row>
    <row r="220" spans="1:2" x14ac:dyDescent="0.25">
      <c r="A220" s="2">
        <v>219</v>
      </c>
      <c r="B220" s="3">
        <v>19.030000999999999</v>
      </c>
    </row>
    <row r="221" spans="1:2" x14ac:dyDescent="0.25">
      <c r="A221" s="2">
        <v>220</v>
      </c>
      <c r="B221" s="3">
        <v>19.610001</v>
      </c>
    </row>
    <row r="222" spans="1:2" x14ac:dyDescent="0.25">
      <c r="A222" s="2">
        <v>221</v>
      </c>
      <c r="B222" s="3">
        <v>20.809999000000001</v>
      </c>
    </row>
    <row r="223" spans="1:2" x14ac:dyDescent="0.25">
      <c r="A223" s="2">
        <v>222</v>
      </c>
      <c r="B223" s="3">
        <v>21.49</v>
      </c>
    </row>
    <row r="224" spans="1:2" x14ac:dyDescent="0.25">
      <c r="A224" s="2">
        <v>223</v>
      </c>
      <c r="B224" s="3">
        <v>20.66</v>
      </c>
    </row>
    <row r="225" spans="1:2" x14ac:dyDescent="0.25">
      <c r="A225" s="2">
        <v>224</v>
      </c>
      <c r="B225" s="3">
        <v>19.110001</v>
      </c>
    </row>
    <row r="226" spans="1:2" x14ac:dyDescent="0.25">
      <c r="A226" s="2">
        <v>225</v>
      </c>
      <c r="B226" s="3">
        <v>19.209999</v>
      </c>
    </row>
    <row r="227" spans="1:2" x14ac:dyDescent="0.25">
      <c r="A227" s="2">
        <v>226</v>
      </c>
      <c r="B227" s="3">
        <v>18.73</v>
      </c>
    </row>
    <row r="228" spans="1:2" x14ac:dyDescent="0.25">
      <c r="A228" s="2">
        <v>227</v>
      </c>
      <c r="B228" s="3">
        <v>19.379999000000002</v>
      </c>
    </row>
    <row r="229" spans="1:2" x14ac:dyDescent="0.25">
      <c r="A229" s="2">
        <v>228</v>
      </c>
      <c r="B229" s="3">
        <v>20.079999999999998</v>
      </c>
    </row>
    <row r="230" spans="1:2" x14ac:dyDescent="0.25">
      <c r="A230" s="2">
        <v>229</v>
      </c>
      <c r="B230" s="3">
        <v>21.049999</v>
      </c>
    </row>
    <row r="231" spans="1:2" x14ac:dyDescent="0.25">
      <c r="A231" s="2">
        <v>230</v>
      </c>
      <c r="B231" s="3">
        <v>21.34</v>
      </c>
    </row>
    <row r="232" spans="1:2" x14ac:dyDescent="0.25">
      <c r="A232" s="2">
        <v>231</v>
      </c>
      <c r="B232" s="3">
        <v>21.43</v>
      </c>
    </row>
    <row r="233" spans="1:2" x14ac:dyDescent="0.25">
      <c r="A233" s="2">
        <v>232</v>
      </c>
      <c r="B233" s="3">
        <v>21.299999</v>
      </c>
    </row>
    <row r="234" spans="1:2" x14ac:dyDescent="0.25">
      <c r="A234" s="2">
        <v>233</v>
      </c>
      <c r="B234" s="3">
        <v>23.709999</v>
      </c>
    </row>
    <row r="235" spans="1:2" x14ac:dyDescent="0.25">
      <c r="A235" s="2">
        <v>234</v>
      </c>
      <c r="B235" s="3">
        <v>21.120000999999998</v>
      </c>
    </row>
    <row r="236" spans="1:2" x14ac:dyDescent="0.25">
      <c r="A236" s="2">
        <v>235</v>
      </c>
      <c r="B236" s="3">
        <v>21.299999</v>
      </c>
    </row>
    <row r="237" spans="1:2" x14ac:dyDescent="0.25">
      <c r="A237" s="2">
        <v>236</v>
      </c>
      <c r="B237" s="3">
        <v>19.459999</v>
      </c>
    </row>
    <row r="238" spans="1:2" x14ac:dyDescent="0.25">
      <c r="A238" s="2">
        <v>237</v>
      </c>
      <c r="B238" s="3">
        <v>19.989999999999998</v>
      </c>
    </row>
    <row r="239" spans="1:2" x14ac:dyDescent="0.25">
      <c r="A239" s="2">
        <v>238</v>
      </c>
      <c r="B239" s="3">
        <v>19.98</v>
      </c>
    </row>
    <row r="240" spans="1:2" x14ac:dyDescent="0.25">
      <c r="A240" s="2">
        <v>239</v>
      </c>
      <c r="B240" s="3">
        <v>20.48</v>
      </c>
    </row>
    <row r="241" spans="1:5" x14ac:dyDescent="0.25">
      <c r="A241" s="2">
        <v>240</v>
      </c>
      <c r="B241" s="3">
        <v>19.860001</v>
      </c>
    </row>
    <row r="242" spans="1:5" x14ac:dyDescent="0.25">
      <c r="A242" s="2">
        <v>241</v>
      </c>
      <c r="B242" s="3">
        <v>19.899999999999999</v>
      </c>
    </row>
    <row r="243" spans="1:5" x14ac:dyDescent="0.25">
      <c r="A243" s="2">
        <v>242</v>
      </c>
      <c r="B243" s="3">
        <v>18.829999999999998</v>
      </c>
    </row>
    <row r="244" spans="1:5" x14ac:dyDescent="0.25">
      <c r="A244" s="2">
        <v>243</v>
      </c>
      <c r="B244" s="3">
        <v>19.5</v>
      </c>
    </row>
    <row r="245" spans="1:5" x14ac:dyDescent="0.25">
      <c r="A245" s="2">
        <v>244</v>
      </c>
      <c r="B245" s="3">
        <v>18.16</v>
      </c>
    </row>
    <row r="246" spans="1:5" x14ac:dyDescent="0.25">
      <c r="A246" s="2">
        <v>245</v>
      </c>
      <c r="B246" s="3">
        <v>17.940000999999999</v>
      </c>
    </row>
    <row r="247" spans="1:5" x14ac:dyDescent="0.25">
      <c r="A247" s="2">
        <v>246</v>
      </c>
      <c r="B247" s="3">
        <v>16.93</v>
      </c>
    </row>
    <row r="248" spans="1:5" x14ac:dyDescent="0.25">
      <c r="A248" s="2">
        <v>247</v>
      </c>
      <c r="B248" s="3">
        <v>16.649999999999999</v>
      </c>
    </row>
    <row r="249" spans="1:5" x14ac:dyDescent="0.25">
      <c r="A249" s="2">
        <v>248</v>
      </c>
      <c r="B249" s="3">
        <v>17.899999999999999</v>
      </c>
    </row>
    <row r="250" spans="1:5" x14ac:dyDescent="0.25">
      <c r="A250" s="2">
        <v>249</v>
      </c>
      <c r="B250" s="3">
        <v>17.489999999999998</v>
      </c>
    </row>
    <row r="251" spans="1:5" x14ac:dyDescent="0.25">
      <c r="A251" s="2">
        <v>250</v>
      </c>
      <c r="B251" s="3">
        <v>17.82</v>
      </c>
    </row>
    <row r="252" spans="1:5" x14ac:dyDescent="0.25">
      <c r="A252" s="2">
        <v>251</v>
      </c>
      <c r="B252" s="3">
        <v>18.459999</v>
      </c>
      <c r="C252" s="3">
        <v>18.459999</v>
      </c>
      <c r="D252" s="1">
        <v>18.459999</v>
      </c>
      <c r="E252" s="1">
        <v>18.459999</v>
      </c>
    </row>
    <row r="253" spans="1:5" x14ac:dyDescent="0.25">
      <c r="A253" s="2">
        <v>252</v>
      </c>
      <c r="C253" s="3">
        <f>_xlfn.FORECAST.ETS(A253,$B$2:$B$252,$A$2:$A$252,1,1)</f>
        <v>18.522673505408463</v>
      </c>
      <c r="D253" s="1">
        <f>C253-_xlfn.FORECAST.ETS.CONFINT(A253,$B$2:$B$252,$A$2:$A$252,0.95,1,1)</f>
        <v>15.709592684331298</v>
      </c>
      <c r="E253" s="1">
        <f>C253+_xlfn.FORECAST.ETS.CONFINT(A253,$B$2:$B$252,$A$2:$A$252,0.95,1,1)</f>
        <v>21.335754326485628</v>
      </c>
    </row>
    <row r="254" spans="1:5" x14ac:dyDescent="0.25">
      <c r="A254" s="2">
        <v>253</v>
      </c>
      <c r="C254" s="3">
        <f>_xlfn.FORECAST.ETS(A254,$B$2:$B$252,$A$2:$A$252,1,1)</f>
        <v>18.585348010816922</v>
      </c>
      <c r="D254" s="1">
        <f>C254-_xlfn.FORECAST.ETS.CONFINT(A254,$B$2:$B$252,$A$2:$A$252,0.95,1,1)</f>
        <v>15.733000269578509</v>
      </c>
      <c r="E254" s="1">
        <f>C254+_xlfn.FORECAST.ETS.CONFINT(A254,$B$2:$B$252,$A$2:$A$252,0.95,1,1)</f>
        <v>21.437695752055333</v>
      </c>
    </row>
    <row r="255" spans="1:5" x14ac:dyDescent="0.25">
      <c r="A255" s="2">
        <v>254</v>
      </c>
      <c r="C255" s="3">
        <f>_xlfn.FORECAST.ETS(A255,$B$2:$B$252,$A$2:$A$252,1,1)</f>
        <v>18.648022516225385</v>
      </c>
      <c r="D255" s="1">
        <f>C255-_xlfn.FORECAST.ETS.CONFINT(A255,$B$2:$B$252,$A$2:$A$252,0.95,1,1)</f>
        <v>15.756480864885692</v>
      </c>
      <c r="E255" s="1">
        <f>C255+_xlfn.FORECAST.ETS.CONFINT(A255,$B$2:$B$252,$A$2:$A$252,0.95,1,1)</f>
        <v>21.539564167565079</v>
      </c>
    </row>
    <row r="256" spans="1:5" x14ac:dyDescent="0.25">
      <c r="A256" s="2">
        <v>255</v>
      </c>
      <c r="C256" s="3">
        <f>_xlfn.FORECAST.ETS(A256,$B$2:$B$252,$A$2:$A$252,1,1)</f>
        <v>18.710697021633845</v>
      </c>
      <c r="D256" s="1">
        <f>C256-_xlfn.FORECAST.ETS.CONFINT(A256,$B$2:$B$252,$A$2:$A$252,0.95,1,1)</f>
        <v>15.780028840789621</v>
      </c>
      <c r="E256" s="1">
        <f>C256+_xlfn.FORECAST.ETS.CONFINT(A256,$B$2:$B$252,$A$2:$A$252,0.95,1,1)</f>
        <v>21.64136520247807</v>
      </c>
    </row>
    <row r="257" spans="1:5" x14ac:dyDescent="0.25">
      <c r="A257" s="2">
        <v>256</v>
      </c>
      <c r="C257" s="3">
        <f>_xlfn.FORECAST.ETS(A257,$B$2:$B$252,$A$2:$A$252,1,1)</f>
        <v>18.773371527042308</v>
      </c>
      <c r="D257" s="1">
        <f>C257-_xlfn.FORECAST.ETS.CONFINT(A257,$B$2:$B$252,$A$2:$A$252,0.95,1,1)</f>
        <v>15.803638869354609</v>
      </c>
      <c r="E257" s="1">
        <f>C257+_xlfn.FORECAST.ETS.CONFINT(A257,$B$2:$B$252,$A$2:$A$252,0.95,1,1)</f>
        <v>21.743104184730008</v>
      </c>
    </row>
    <row r="258" spans="1:5" x14ac:dyDescent="0.25">
      <c r="A258" s="2">
        <v>257</v>
      </c>
      <c r="C258" s="3">
        <f>_xlfn.FORECAST.ETS(A258,$B$2:$B$252,$A$2:$A$252,1,1)</f>
        <v>18.836046032450771</v>
      </c>
      <c r="D258" s="1">
        <f>C258-_xlfn.FORECAST.ETS.CONFINT(A258,$B$2:$B$252,$A$2:$A$252,0.95,1,1)</f>
        <v>15.827305903418051</v>
      </c>
      <c r="E258" s="1">
        <f>C258+_xlfn.FORECAST.ETS.CONFINT(A258,$B$2:$B$252,$A$2:$A$252,0.95,1,1)</f>
        <v>21.844786161483491</v>
      </c>
    </row>
    <row r="259" spans="1:5" x14ac:dyDescent="0.25">
      <c r="A259" s="2">
        <v>258</v>
      </c>
      <c r="C259" s="3">
        <f>_xlfn.FORECAST.ETS(A259,$B$2:$B$252,$A$2:$A$252,1,1)</f>
        <v>18.89872053785923</v>
      </c>
      <c r="D259" s="1">
        <f>C259-_xlfn.FORECAST.ETS.CONFINT(A259,$B$2:$B$252,$A$2:$A$252,0.95,1,1)</f>
        <v>15.851025157607921</v>
      </c>
      <c r="E259" s="1">
        <f>C259+_xlfn.FORECAST.ETS.CONFINT(A259,$B$2:$B$252,$A$2:$A$252,0.95,1,1)</f>
        <v>21.946415918110539</v>
      </c>
    </row>
    <row r="260" spans="1:5" x14ac:dyDescent="0.25">
      <c r="A260" s="2">
        <v>259</v>
      </c>
      <c r="C260" s="3">
        <f>_xlfn.FORECAST.ETS(A260,$B$2:$B$252,$A$2:$A$252,1,1)</f>
        <v>18.961395043267693</v>
      </c>
      <c r="D260" s="1">
        <f>C260-_xlfn.FORECAST.ETS.CONFINT(A260,$B$2:$B$252,$A$2:$A$252,0.95,1,1)</f>
        <v>15.874792090951948</v>
      </c>
      <c r="E260" s="1">
        <f>C260+_xlfn.FORECAST.ETS.CONFINT(A260,$B$2:$B$252,$A$2:$A$252,0.95,1,1)</f>
        <v>22.047997995583437</v>
      </c>
    </row>
    <row r="261" spans="1:5" x14ac:dyDescent="0.25">
      <c r="A261" s="2">
        <v>260</v>
      </c>
      <c r="C261" s="3">
        <f>_xlfn.FORECAST.ETS(A261,$B$2:$B$252,$A$2:$A$252,1,1)</f>
        <v>19.024069548676152</v>
      </c>
      <c r="D261" s="1">
        <f>C261-_xlfn.FORECAST.ETS.CONFINT(A261,$B$2:$B$252,$A$2:$A$252,0.95,1,1)</f>
        <v>15.898602390919324</v>
      </c>
      <c r="E261" s="1">
        <f>C261+_xlfn.FORECAST.ETS.CONFINT(A261,$B$2:$B$252,$A$2:$A$252,0.95,1,1)</f>
        <v>22.149536706432983</v>
      </c>
    </row>
    <row r="262" spans="1:5" x14ac:dyDescent="0.25">
      <c r="A262" s="2">
        <v>261</v>
      </c>
      <c r="C262" s="3">
        <f>_xlfn.FORECAST.ETS(A262,$B$2:$B$252,$A$2:$A$252,1,1)</f>
        <v>19.086744054084615</v>
      </c>
      <c r="D262" s="1">
        <f>C262-_xlfn.FORECAST.ETS.CONFINT(A262,$B$2:$B$252,$A$2:$A$252,0.95,1,1)</f>
        <v>15.92245195875438</v>
      </c>
      <c r="E262" s="1">
        <f>C262+_xlfn.FORECAST.ETS.CONFINT(A262,$B$2:$B$252,$A$2:$A$252,0.95,1,1)</f>
        <v>22.251036149414851</v>
      </c>
    </row>
    <row r="263" spans="1:5" x14ac:dyDescent="0.25">
      <c r="A263" s="2">
        <v>262</v>
      </c>
      <c r="C263" s="3">
        <f>_xlfn.FORECAST.ETS(A263,$B$2:$B$252,$A$2:$A$252,1,1)</f>
        <v>19.149418559493075</v>
      </c>
      <c r="D263" s="1">
        <f>C263-_xlfn.FORECAST.ETS.CONFINT(A263,$B$2:$B$252,$A$2:$A$252,0.95,1,1)</f>
        <v>15.94633689597741</v>
      </c>
      <c r="E263" s="1">
        <f>C263+_xlfn.FORECAST.ETS.CONFINT(A263,$B$2:$B$252,$A$2:$A$252,0.95,1,1)</f>
        <v>22.35250022300874</v>
      </c>
    </row>
    <row r="264" spans="1:5" x14ac:dyDescent="0.25">
      <c r="A264" s="2">
        <v>263</v>
      </c>
      <c r="C264" s="3">
        <f>_xlfn.FORECAST.ETS(A264,$B$2:$B$252,$A$2:$A$252,1,1)</f>
        <v>19.212093064901538</v>
      </c>
      <c r="D264" s="1">
        <f>C264-_xlfn.FORECAST.ETS.CONFINT(A264,$B$2:$B$252,$A$2:$A$252,0.95,1,1)</f>
        <v>15.970253491941989</v>
      </c>
      <c r="E264" s="1">
        <f>C264+_xlfn.FORECAST.ETS.CONFINT(A264,$B$2:$B$252,$A$2:$A$252,0.95,1,1)</f>
        <v>22.453932637861087</v>
      </c>
    </row>
    <row r="265" spans="1:5" x14ac:dyDescent="0.25">
      <c r="A265" s="2">
        <v>264</v>
      </c>
      <c r="C265" s="3">
        <f>_xlfn.FORECAST.ETS(A265,$B$2:$B$252,$A$2:$A$252,1,1)</f>
        <v>19.274767570310001</v>
      </c>
      <c r="D265" s="1">
        <f>C265-_xlfn.FORECAST.ETS.CONFINT(A265,$B$2:$B$252,$A$2:$A$252,0.95,1,1)</f>
        <v>15.994198212350067</v>
      </c>
      <c r="E265" s="1">
        <f>C265+_xlfn.FORECAST.ETS.CONFINT(A265,$B$2:$B$252,$A$2:$A$252,0.95,1,1)</f>
        <v>22.555336928269934</v>
      </c>
    </row>
    <row r="266" spans="1:5" x14ac:dyDescent="0.25">
      <c r="A266" s="2">
        <v>265</v>
      </c>
      <c r="C266" s="3">
        <f>_xlfn.FORECAST.ETS(A266,$B$2:$B$252,$A$2:$A$252,1,1)</f>
        <v>19.33744207571846</v>
      </c>
      <c r="D266" s="1">
        <f>C266-_xlfn.FORECAST.ETS.CONFINT(A266,$B$2:$B$252,$A$2:$A$252,0.95,1,1)</f>
        <v>16.018167688637003</v>
      </c>
      <c r="E266" s="1">
        <f>C266+_xlfn.FORECAST.ETS.CONFINT(A266,$B$2:$B$252,$A$2:$A$252,0.95,1,1)</f>
        <v>22.656716462799917</v>
      </c>
    </row>
    <row r="267" spans="1:5" x14ac:dyDescent="0.25">
      <c r="A267" s="2">
        <v>266</v>
      </c>
      <c r="C267" s="3">
        <f>_xlfn.FORECAST.ETS(A267,$B$2:$B$252,$A$2:$A$252,1,1)</f>
        <v>19.400116581126923</v>
      </c>
      <c r="D267" s="1">
        <f>C267-_xlfn.FORECAST.ETS.CONFINT(A267,$B$2:$B$252,$A$2:$A$252,0.95,1,1)</f>
        <v>16.042158708147877</v>
      </c>
      <c r="E267" s="1">
        <f>C267+_xlfn.FORECAST.ETS.CONFINT(A267,$B$2:$B$252,$A$2:$A$252,0.95,1,1)</f>
        <v>22.758074454105969</v>
      </c>
    </row>
    <row r="268" spans="1:5" x14ac:dyDescent="0.25">
      <c r="A268" s="2">
        <v>267</v>
      </c>
      <c r="C268" s="3">
        <f>_xlfn.FORECAST.ETS(A268,$B$2:$B$252,$A$2:$A$252,1,1)</f>
        <v>19.462791086535383</v>
      </c>
      <c r="D268" s="1">
        <f>C268-_xlfn.FORECAST.ETS.CONFINT(A268,$B$2:$B$252,$A$2:$A$252,0.95,1,1)</f>
        <v>16.0661682050347</v>
      </c>
      <c r="E268" s="1">
        <f>C268+_xlfn.FORECAST.ETS.CONFINT(A268,$B$2:$B$252,$A$2:$A$252,0.95,1,1)</f>
        <v>22.859413968036066</v>
      </c>
    </row>
    <row r="269" spans="1:5" x14ac:dyDescent="0.25">
      <c r="A269" s="2">
        <v>268</v>
      </c>
      <c r="C269" s="3">
        <f>_xlfn.FORECAST.ETS(A269,$B$2:$B$252,$A$2:$A$252,1,1)</f>
        <v>19.525465591943846</v>
      </c>
      <c r="D269" s="1">
        <f>C269-_xlfn.FORECAST.ETS.CONFINT(A269,$B$2:$B$252,$A$2:$A$252,0.95,1,1)</f>
        <v>16.090193251811481</v>
      </c>
      <c r="E269" s="1">
        <f>C269+_xlfn.FORECAST.ETS.CONFINT(A269,$B$2:$B$252,$A$2:$A$252,0.95,1,1)</f>
        <v>22.96073793207621</v>
      </c>
    </row>
    <row r="270" spans="1:5" x14ac:dyDescent="0.25">
      <c r="A270" s="2">
        <v>269</v>
      </c>
      <c r="C270" s="3">
        <f>_xlfn.FORECAST.ETS(A270,$B$2:$B$252,$A$2:$A$252,1,1)</f>
        <v>19.588140097352309</v>
      </c>
      <c r="D270" s="1">
        <f>C270-_xlfn.FORECAST.ETS.CONFINT(A270,$B$2:$B$252,$A$2:$A$252,0.95,1,1)</f>
        <v>16.114231051510306</v>
      </c>
      <c r="E270" s="1">
        <f>C270+_xlfn.FORECAST.ETS.CONFINT(A270,$B$2:$B$252,$A$2:$A$252,0.95,1,1)</f>
        <v>23.062049143194312</v>
      </c>
    </row>
    <row r="271" spans="1:5" x14ac:dyDescent="0.25">
      <c r="A271" s="2">
        <v>270</v>
      </c>
      <c r="C271" s="3">
        <f>_xlfn.FORECAST.ETS(A271,$B$2:$B$252,$A$2:$A$252,1,1)</f>
        <v>19.650814602760768</v>
      </c>
      <c r="D271" s="1">
        <f>C271-_xlfn.FORECAST.ETS.CONFINT(A271,$B$2:$B$252,$A$2:$A$252,0.95,1,1)</f>
        <v>16.138278930387521</v>
      </c>
      <c r="E271" s="1">
        <f>C271+_xlfn.FORECAST.ETS.CONFINT(A271,$B$2:$B$252,$A$2:$A$252,0.95,1,1)</f>
        <v>23.163350275134015</v>
      </c>
    </row>
    <row r="272" spans="1:5" x14ac:dyDescent="0.25">
      <c r="A272" s="2">
        <v>271</v>
      </c>
      <c r="C272" s="3">
        <f>_xlfn.FORECAST.ETS(A272,$B$2:$B$252,$A$2:$A$252,1,1)</f>
        <v>19.713489108169231</v>
      </c>
      <c r="D272" s="1">
        <f>C272-_xlfn.FORECAST.ETS.CONFINT(A272,$B$2:$B$252,$A$2:$A$252,0.95,1,1)</f>
        <v>16.162334331133884</v>
      </c>
      <c r="E272" s="1">
        <f>C272+_xlfn.FORECAST.ETS.CONFINT(A272,$B$2:$B$252,$A$2:$A$252,0.95,1,1)</f>
        <v>23.264643885204578</v>
      </c>
    </row>
    <row r="273" spans="1:5" x14ac:dyDescent="0.25">
      <c r="A273" s="2">
        <v>272</v>
      </c>
      <c r="C273" s="3">
        <f>_xlfn.FORECAST.ETS(A273,$B$2:$B$252,$A$2:$A$252,1,1)</f>
        <v>19.77616361357769</v>
      </c>
      <c r="D273" s="1">
        <f>C273-_xlfn.FORECAST.ETS.CONFINT(A273,$B$2:$B$252,$A$2:$A$252,0.95,1,1)</f>
        <v>16.186394806547153</v>
      </c>
      <c r="E273" s="1">
        <f>C273+_xlfn.FORECAST.ETS.CONFINT(A273,$B$2:$B$252,$A$2:$A$252,0.95,1,1)</f>
        <v>23.365932420608228</v>
      </c>
    </row>
    <row r="274" spans="1:5" x14ac:dyDescent="0.25">
      <c r="A274" s="2">
        <v>273</v>
      </c>
      <c r="C274" s="3">
        <f>_xlfn.FORECAST.ETS(A274,$B$2:$B$252,$A$2:$A$252,1,1)</f>
        <v>19.838838118986153</v>
      </c>
      <c r="D274" s="1">
        <f>C274-_xlfn.FORECAST.ETS.CONFINT(A274,$B$2:$B$252,$A$2:$A$252,0.95,1,1)</f>
        <v>16.210458013629566</v>
      </c>
      <c r="E274" s="1">
        <f>C274+_xlfn.FORECAST.ETS.CONFINT(A274,$B$2:$B$252,$A$2:$A$252,0.95,1,1)</f>
        <v>23.467218224342741</v>
      </c>
    </row>
    <row r="275" spans="1:5" x14ac:dyDescent="0.25">
      <c r="A275" s="2">
        <v>274</v>
      </c>
      <c r="C275" s="3">
        <f>_xlfn.FORECAST.ETS(A275,$B$2:$B$252,$A$2:$A$252,1,1)</f>
        <v>19.901512624394613</v>
      </c>
      <c r="D275" s="1">
        <f>C275-_xlfn.FORECAST.ETS.CONFINT(A275,$B$2:$B$252,$A$2:$A$252,0.95,1,1)</f>
        <v>16.234521708076102</v>
      </c>
      <c r="E275" s="1">
        <f>C275+_xlfn.FORECAST.ETS.CONFINT(A275,$B$2:$B$252,$A$2:$A$252,0.95,1,1)</f>
        <v>23.568503540713124</v>
      </c>
    </row>
    <row r="276" spans="1:5" x14ac:dyDescent="0.25">
      <c r="A276" s="2">
        <v>275</v>
      </c>
      <c r="C276" s="3">
        <f>_xlfn.FORECAST.ETS(A276,$B$2:$B$252,$A$2:$A$252,1,1)</f>
        <v>19.964187129803076</v>
      </c>
      <c r="D276" s="1">
        <f>C276-_xlfn.FORECAST.ETS.CONFINT(A276,$B$2:$B$252,$A$2:$A$252,0.95,1,1)</f>
        <v>16.258583739122713</v>
      </c>
      <c r="E276" s="1">
        <f>C276+_xlfn.FORECAST.ETS.CONFINT(A276,$B$2:$B$252,$A$2:$A$252,0.95,1,1)</f>
        <v>23.669790520483438</v>
      </c>
    </row>
    <row r="277" spans="1:5" x14ac:dyDescent="0.25">
      <c r="A277" s="2">
        <v>276</v>
      </c>
      <c r="C277" s="3">
        <f>_xlfn.FORECAST.ETS(A277,$B$2:$B$252,$A$2:$A$252,1,1)</f>
        <v>20.026861635211539</v>
      </c>
      <c r="D277" s="1">
        <f>C277-_xlfn.FORECAST.ETS.CONFINT(A277,$B$2:$B$252,$A$2:$A$252,0.95,1,1)</f>
        <v>16.282642044726376</v>
      </c>
      <c r="E277" s="1">
        <f>C277+_xlfn.FORECAST.ETS.CONFINT(A277,$B$2:$B$252,$A$2:$A$252,0.95,1,1)</f>
        <v>23.771081225696701</v>
      </c>
    </row>
    <row r="278" spans="1:5" x14ac:dyDescent="0.25">
      <c r="A278" s="2">
        <v>277</v>
      </c>
      <c r="C278" s="3">
        <f>_xlfn.FORECAST.ETS(A278,$B$2:$B$252,$A$2:$A$252,1,1)</f>
        <v>20.089536140619998</v>
      </c>
      <c r="D278" s="1">
        <f>C278-_xlfn.FORECAST.ETS.CONFINT(A278,$B$2:$B$252,$A$2:$A$252,0.95,1,1)</f>
        <v>16.306694647051554</v>
      </c>
      <c r="E278" s="1">
        <f>C278+_xlfn.FORECAST.ETS.CONFINT(A278,$B$2:$B$252,$A$2:$A$252,0.95,1,1)</f>
        <v>23.872377634188442</v>
      </c>
    </row>
    <row r="279" spans="1:5" x14ac:dyDescent="0.25">
      <c r="A279" s="2">
        <v>278</v>
      </c>
      <c r="C279" s="3">
        <f>_xlfn.FORECAST.ETS(A279,$B$2:$B$252,$A$2:$A$252,1,1)</f>
        <v>20.152210646028461</v>
      </c>
      <c r="D279" s="1">
        <f>C279-_xlfn.FORECAST.ETS.CONFINT(A279,$B$2:$B$252,$A$2:$A$252,0.95,1,1)</f>
        <v>16.330739648239785</v>
      </c>
      <c r="E279" s="1">
        <f>C279+_xlfn.FORECAST.ETS.CONFINT(A279,$B$2:$B$252,$A$2:$A$252,0.95,1,1)</f>
        <v>23.973681643817137</v>
      </c>
    </row>
    <row r="280" spans="1:5" x14ac:dyDescent="0.25">
      <c r="A280" s="2">
        <v>279</v>
      </c>
      <c r="C280" s="3">
        <f>_xlfn.FORECAST.ETS(A280,$B$2:$B$252,$A$2:$A$252,1,1)</f>
        <v>20.214885151436921</v>
      </c>
      <c r="D280" s="1">
        <f>C280-_xlfn.FORECAST.ETS.CONFINT(A280,$B$2:$B$252,$A$2:$A$252,0.95,1,1)</f>
        <v>16.354775226441152</v>
      </c>
      <c r="E280" s="1">
        <f>C280+_xlfn.FORECAST.ETS.CONFINT(A280,$B$2:$B$252,$A$2:$A$252,0.95,1,1)</f>
        <v>24.074995076432689</v>
      </c>
    </row>
    <row r="281" spans="1:5" x14ac:dyDescent="0.25">
      <c r="A281" s="2">
        <v>280</v>
      </c>
      <c r="C281" s="3">
        <f>_xlfn.FORECAST.ETS(A281,$B$2:$B$252,$A$2:$A$252,1,1)</f>
        <v>20.277559656845384</v>
      </c>
      <c r="D281" s="1">
        <f>C281-_xlfn.FORECAST.ETS.CONFINT(A281,$B$2:$B$252,$A$2:$A$252,0.95,1,1)</f>
        <v>16.378799632088395</v>
      </c>
      <c r="E281" s="1">
        <f>C281+_xlfn.FORECAST.ETS.CONFINT(A281,$B$2:$B$252,$A$2:$A$252,0.95,1,1)</f>
        <v>24.176319681602372</v>
      </c>
    </row>
    <row r="282" spans="1:5" x14ac:dyDescent="0.25">
      <c r="A282" s="2">
        <v>281</v>
      </c>
      <c r="C282" s="3">
        <f>_xlfn.FORECAST.ETS(A282,$B$2:$B$252,$A$2:$A$252,1,1)</f>
        <v>20.340234162253847</v>
      </c>
      <c r="D282" s="1">
        <f>C282-_xlfn.FORECAST.ETS.CONFINT(A282,$B$2:$B$252,$A$2:$A$252,0.95,1,1)</f>
        <v>16.402811184395841</v>
      </c>
      <c r="E282" s="1">
        <f>C282+_xlfn.FORECAST.ETS.CONFINT(A282,$B$2:$B$252,$A$2:$A$252,0.95,1,1)</f>
        <v>24.277657140111852</v>
      </c>
    </row>
    <row r="283" spans="1:5" x14ac:dyDescent="0.25">
      <c r="A283" s="2">
        <v>282</v>
      </c>
      <c r="C283" s="3">
        <f>_xlfn.FORECAST.ETS(A283,$B$2:$B$252,$A$2:$A$252,1,1)</f>
        <v>20.402908667662306</v>
      </c>
      <c r="D283" s="1">
        <f>C283-_xlfn.FORECAST.ETS.CONFINT(A283,$B$2:$B$252,$A$2:$A$252,0.95,1,1)</f>
        <v>16.426808268067052</v>
      </c>
      <c r="E283" s="1">
        <f>C283+_xlfn.FORECAST.ETS.CONFINT(A283,$B$2:$B$252,$A$2:$A$252,0.95,1,1)</f>
        <v>24.379009067257559</v>
      </c>
    </row>
    <row r="284" spans="1:5" x14ac:dyDescent="0.25">
      <c r="A284" s="2">
        <v>283</v>
      </c>
      <c r="C284" s="3">
        <f>_xlfn.FORECAST.ETS(A284,$B$2:$B$252,$A$2:$A$252,1,1)</f>
        <v>20.465583173070769</v>
      </c>
      <c r="D284" s="1">
        <f>C284-_xlfn.FORECAST.ETS.CONFINT(A284,$B$2:$B$252,$A$2:$A$252,0.95,1,1)</f>
        <v>16.450789330196329</v>
      </c>
      <c r="E284" s="1">
        <f>C284+_xlfn.FORECAST.ETS.CONFINT(A284,$B$2:$B$252,$A$2:$A$252,0.95,1,1)</f>
        <v>24.480377015945209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3"/>
  <sheetViews>
    <sheetView topLeftCell="A247" workbookViewId="0">
      <selection sqref="A1:B104857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>
        <v>10.98</v>
      </c>
    </row>
    <row r="3" spans="1:2" x14ac:dyDescent="0.25">
      <c r="A3" s="2">
        <v>2</v>
      </c>
      <c r="B3">
        <v>11.55</v>
      </c>
    </row>
    <row r="4" spans="1:2" x14ac:dyDescent="0.25">
      <c r="A4" s="2">
        <v>3</v>
      </c>
      <c r="B4">
        <v>12.12</v>
      </c>
    </row>
    <row r="5" spans="1:2" x14ac:dyDescent="0.25">
      <c r="A5" s="2">
        <v>4</v>
      </c>
      <c r="B5">
        <v>11.88</v>
      </c>
    </row>
    <row r="6" spans="1:2" x14ac:dyDescent="0.25">
      <c r="A6" s="2">
        <v>5</v>
      </c>
      <c r="B6">
        <v>12.28</v>
      </c>
    </row>
    <row r="7" spans="1:2" x14ac:dyDescent="0.25">
      <c r="A7" s="2">
        <v>6</v>
      </c>
      <c r="B7">
        <v>11.82</v>
      </c>
    </row>
    <row r="8" spans="1:2" x14ac:dyDescent="0.25">
      <c r="A8" s="2">
        <v>7</v>
      </c>
      <c r="B8">
        <v>11.96</v>
      </c>
    </row>
    <row r="9" spans="1:2" x14ac:dyDescent="0.25">
      <c r="A9" s="2">
        <v>8</v>
      </c>
      <c r="B9">
        <v>12.14</v>
      </c>
    </row>
    <row r="10" spans="1:2" x14ac:dyDescent="0.25">
      <c r="A10" s="2">
        <v>9</v>
      </c>
      <c r="B10">
        <v>12.02</v>
      </c>
    </row>
    <row r="11" spans="1:2" x14ac:dyDescent="0.25">
      <c r="A11" s="2">
        <v>10</v>
      </c>
      <c r="B11">
        <v>11.91</v>
      </c>
    </row>
    <row r="12" spans="1:2" x14ac:dyDescent="0.25">
      <c r="A12" s="2">
        <v>11</v>
      </c>
      <c r="B12">
        <v>12.18</v>
      </c>
    </row>
    <row r="13" spans="1:2" x14ac:dyDescent="0.25">
      <c r="A13" s="2">
        <v>12</v>
      </c>
      <c r="B13">
        <v>12.47</v>
      </c>
    </row>
    <row r="14" spans="1:2" x14ac:dyDescent="0.25">
      <c r="A14" s="2">
        <v>13</v>
      </c>
      <c r="B14">
        <v>12.59</v>
      </c>
    </row>
    <row r="15" spans="1:2" x14ac:dyDescent="0.25">
      <c r="A15" s="2">
        <v>14</v>
      </c>
      <c r="B15">
        <v>12.65</v>
      </c>
    </row>
    <row r="16" spans="1:2" x14ac:dyDescent="0.25">
      <c r="A16" s="2">
        <v>15</v>
      </c>
      <c r="B16">
        <v>12.94</v>
      </c>
    </row>
    <row r="17" spans="1:2" x14ac:dyDescent="0.25">
      <c r="A17" s="2">
        <v>16</v>
      </c>
      <c r="B17">
        <v>12.71</v>
      </c>
    </row>
    <row r="18" spans="1:2" x14ac:dyDescent="0.25">
      <c r="A18" s="2">
        <v>17</v>
      </c>
      <c r="B18">
        <v>12.41</v>
      </c>
    </row>
    <row r="19" spans="1:2" x14ac:dyDescent="0.25">
      <c r="A19" s="2">
        <v>18</v>
      </c>
      <c r="B19">
        <v>12.95</v>
      </c>
    </row>
    <row r="20" spans="1:2" x14ac:dyDescent="0.25">
      <c r="A20" s="2">
        <v>19</v>
      </c>
      <c r="B20">
        <v>13.32</v>
      </c>
    </row>
    <row r="21" spans="1:2" x14ac:dyDescent="0.25">
      <c r="A21" s="2">
        <v>20</v>
      </c>
      <c r="B21">
        <v>12.87</v>
      </c>
    </row>
    <row r="22" spans="1:2" x14ac:dyDescent="0.25">
      <c r="A22" s="2">
        <v>21</v>
      </c>
      <c r="B22">
        <v>13.74</v>
      </c>
    </row>
    <row r="23" spans="1:2" x14ac:dyDescent="0.25">
      <c r="A23" s="2">
        <v>22</v>
      </c>
      <c r="B23">
        <v>13.25</v>
      </c>
    </row>
    <row r="24" spans="1:2" x14ac:dyDescent="0.25">
      <c r="A24" s="2">
        <v>23</v>
      </c>
      <c r="B24">
        <v>12.45</v>
      </c>
    </row>
    <row r="25" spans="1:2" x14ac:dyDescent="0.25">
      <c r="A25" s="2">
        <v>24</v>
      </c>
      <c r="B25">
        <v>11.57</v>
      </c>
    </row>
    <row r="26" spans="1:2" x14ac:dyDescent="0.25">
      <c r="A26" s="2">
        <v>25</v>
      </c>
      <c r="B26">
        <v>11.65</v>
      </c>
    </row>
    <row r="27" spans="1:2" x14ac:dyDescent="0.25">
      <c r="A27" s="2">
        <v>26</v>
      </c>
      <c r="B27">
        <v>11.6</v>
      </c>
    </row>
    <row r="28" spans="1:2" x14ac:dyDescent="0.25">
      <c r="A28" s="2">
        <v>27</v>
      </c>
      <c r="B28">
        <v>11.22</v>
      </c>
    </row>
    <row r="29" spans="1:2" x14ac:dyDescent="0.25">
      <c r="A29" s="2">
        <v>28</v>
      </c>
      <c r="B29">
        <v>11.31</v>
      </c>
    </row>
    <row r="30" spans="1:2" x14ac:dyDescent="0.25">
      <c r="A30" s="2">
        <v>29</v>
      </c>
      <c r="B30">
        <v>11.68</v>
      </c>
    </row>
    <row r="31" spans="1:2" x14ac:dyDescent="0.25">
      <c r="A31" s="2">
        <v>30</v>
      </c>
      <c r="B31">
        <v>11.78</v>
      </c>
    </row>
    <row r="32" spans="1:2" x14ac:dyDescent="0.25">
      <c r="A32" s="2">
        <v>31</v>
      </c>
      <c r="B32">
        <v>12.2</v>
      </c>
    </row>
    <row r="33" spans="1:2" x14ac:dyDescent="0.25">
      <c r="A33" s="2">
        <v>32</v>
      </c>
      <c r="B33">
        <v>12.19</v>
      </c>
    </row>
    <row r="34" spans="1:2" x14ac:dyDescent="0.25">
      <c r="A34" s="2">
        <v>33</v>
      </c>
      <c r="B34">
        <v>11.82</v>
      </c>
    </row>
    <row r="35" spans="1:2" x14ac:dyDescent="0.25">
      <c r="A35" s="2">
        <v>34</v>
      </c>
      <c r="B35">
        <v>12.02</v>
      </c>
    </row>
    <row r="36" spans="1:2" x14ac:dyDescent="0.25">
      <c r="A36" s="2">
        <v>35</v>
      </c>
      <c r="B36">
        <v>11.72</v>
      </c>
    </row>
    <row r="37" spans="1:2" x14ac:dyDescent="0.25">
      <c r="A37" s="2">
        <v>36</v>
      </c>
      <c r="B37">
        <v>11.84</v>
      </c>
    </row>
    <row r="38" spans="1:2" x14ac:dyDescent="0.25">
      <c r="A38" s="2">
        <v>37</v>
      </c>
      <c r="B38">
        <v>12.07</v>
      </c>
    </row>
    <row r="39" spans="1:2" x14ac:dyDescent="0.25">
      <c r="A39" s="2">
        <v>38</v>
      </c>
      <c r="B39">
        <v>12.42</v>
      </c>
    </row>
    <row r="40" spans="1:2" x14ac:dyDescent="0.25">
      <c r="A40" s="2">
        <v>39</v>
      </c>
      <c r="B40">
        <v>12.53</v>
      </c>
    </row>
    <row r="41" spans="1:2" x14ac:dyDescent="0.25">
      <c r="A41" s="2">
        <v>40</v>
      </c>
      <c r="B41">
        <v>12.11</v>
      </c>
    </row>
    <row r="42" spans="1:2" x14ac:dyDescent="0.25">
      <c r="A42" s="2">
        <v>41</v>
      </c>
      <c r="B42">
        <v>11.9</v>
      </c>
    </row>
    <row r="43" spans="1:2" x14ac:dyDescent="0.25">
      <c r="A43" s="2">
        <v>42</v>
      </c>
      <c r="B43">
        <v>11.81</v>
      </c>
    </row>
    <row r="44" spans="1:2" x14ac:dyDescent="0.25">
      <c r="A44" s="2">
        <v>43</v>
      </c>
      <c r="B44">
        <v>11.91</v>
      </c>
    </row>
    <row r="45" spans="1:2" x14ac:dyDescent="0.25">
      <c r="A45" s="2">
        <v>44</v>
      </c>
      <c r="B45">
        <v>11.76</v>
      </c>
    </row>
    <row r="46" spans="1:2" x14ac:dyDescent="0.25">
      <c r="A46" s="2">
        <v>45</v>
      </c>
      <c r="B46">
        <v>12.24</v>
      </c>
    </row>
    <row r="47" spans="1:2" x14ac:dyDescent="0.25">
      <c r="A47" s="2">
        <v>46</v>
      </c>
      <c r="B47">
        <v>11.97</v>
      </c>
    </row>
    <row r="48" spans="1:2" x14ac:dyDescent="0.25">
      <c r="A48" s="2">
        <v>47</v>
      </c>
      <c r="B48">
        <v>11.7</v>
      </c>
    </row>
    <row r="49" spans="1:2" x14ac:dyDescent="0.25">
      <c r="A49" s="2">
        <v>48</v>
      </c>
      <c r="B49">
        <v>11.52</v>
      </c>
    </row>
    <row r="50" spans="1:2" x14ac:dyDescent="0.25">
      <c r="A50" s="2">
        <v>49</v>
      </c>
      <c r="B50">
        <v>11.64</v>
      </c>
    </row>
    <row r="51" spans="1:2" x14ac:dyDescent="0.25">
      <c r="A51" s="2">
        <v>50</v>
      </c>
      <c r="B51">
        <v>11.36</v>
      </c>
    </row>
    <row r="52" spans="1:2" x14ac:dyDescent="0.25">
      <c r="A52" s="2">
        <v>51</v>
      </c>
      <c r="B52">
        <v>11.46</v>
      </c>
    </row>
    <row r="53" spans="1:2" x14ac:dyDescent="0.25">
      <c r="A53" s="2">
        <v>52</v>
      </c>
      <c r="B53">
        <v>11.47</v>
      </c>
    </row>
    <row r="54" spans="1:2" x14ac:dyDescent="0.25">
      <c r="A54" s="2">
        <v>53</v>
      </c>
      <c r="B54">
        <v>11.43</v>
      </c>
    </row>
    <row r="55" spans="1:2" x14ac:dyDescent="0.25">
      <c r="A55" s="2">
        <v>54</v>
      </c>
      <c r="B55">
        <v>11.11</v>
      </c>
    </row>
    <row r="56" spans="1:2" x14ac:dyDescent="0.25">
      <c r="A56" s="2">
        <v>55</v>
      </c>
      <c r="B56">
        <v>11.26</v>
      </c>
    </row>
    <row r="57" spans="1:2" x14ac:dyDescent="0.25">
      <c r="A57" s="2">
        <v>56</v>
      </c>
      <c r="B57">
        <v>10.91</v>
      </c>
    </row>
    <row r="58" spans="1:2" x14ac:dyDescent="0.25">
      <c r="A58" s="2">
        <v>57</v>
      </c>
      <c r="B58">
        <v>10.63</v>
      </c>
    </row>
    <row r="59" spans="1:2" x14ac:dyDescent="0.25">
      <c r="A59" s="2">
        <v>58</v>
      </c>
      <c r="B59">
        <v>10.44</v>
      </c>
    </row>
    <row r="60" spans="1:2" x14ac:dyDescent="0.25">
      <c r="A60" s="2">
        <v>59</v>
      </c>
      <c r="B60">
        <v>10</v>
      </c>
    </row>
    <row r="61" spans="1:2" x14ac:dyDescent="0.25">
      <c r="A61" s="2">
        <v>60</v>
      </c>
      <c r="B61">
        <v>9.81</v>
      </c>
    </row>
    <row r="62" spans="1:2" x14ac:dyDescent="0.25">
      <c r="A62" s="2">
        <v>61</v>
      </c>
      <c r="B62">
        <v>10.050000000000001</v>
      </c>
    </row>
    <row r="63" spans="1:2" x14ac:dyDescent="0.25">
      <c r="A63" s="2">
        <v>62</v>
      </c>
      <c r="B63">
        <v>9.5299999999999994</v>
      </c>
    </row>
    <row r="64" spans="1:2" x14ac:dyDescent="0.25">
      <c r="A64" s="2">
        <v>63</v>
      </c>
      <c r="B64">
        <v>9.5500000000000007</v>
      </c>
    </row>
    <row r="65" spans="1:2" x14ac:dyDescent="0.25">
      <c r="A65" s="2">
        <v>64</v>
      </c>
      <c r="B65">
        <v>9.77</v>
      </c>
    </row>
    <row r="66" spans="1:2" x14ac:dyDescent="0.25">
      <c r="A66" s="2">
        <v>65</v>
      </c>
      <c r="B66">
        <v>10.02</v>
      </c>
    </row>
    <row r="67" spans="1:2" x14ac:dyDescent="0.25">
      <c r="A67" s="2">
        <v>66</v>
      </c>
      <c r="B67">
        <v>9.61</v>
      </c>
    </row>
    <row r="68" spans="1:2" x14ac:dyDescent="0.25">
      <c r="A68" s="2">
        <v>67</v>
      </c>
      <c r="B68">
        <v>9.5299999999999994</v>
      </c>
    </row>
    <row r="69" spans="1:2" x14ac:dyDescent="0.25">
      <c r="A69" s="2">
        <v>68</v>
      </c>
      <c r="B69">
        <v>9.98</v>
      </c>
    </row>
    <row r="70" spans="1:2" x14ac:dyDescent="0.25">
      <c r="A70" s="2">
        <v>69</v>
      </c>
      <c r="B70">
        <v>9.82</v>
      </c>
    </row>
    <row r="71" spans="1:2" x14ac:dyDescent="0.25">
      <c r="A71" s="2">
        <v>70</v>
      </c>
      <c r="B71">
        <v>10.08</v>
      </c>
    </row>
    <row r="72" spans="1:2" x14ac:dyDescent="0.25">
      <c r="A72" s="2">
        <v>71</v>
      </c>
      <c r="B72">
        <v>9.93</v>
      </c>
    </row>
    <row r="73" spans="1:2" x14ac:dyDescent="0.25">
      <c r="A73" s="2">
        <v>72</v>
      </c>
      <c r="B73">
        <v>10.09</v>
      </c>
    </row>
    <row r="74" spans="1:2" x14ac:dyDescent="0.25">
      <c r="A74" s="2">
        <v>73</v>
      </c>
      <c r="B74">
        <v>10.52</v>
      </c>
    </row>
    <row r="75" spans="1:2" x14ac:dyDescent="0.25">
      <c r="A75" s="2">
        <v>74</v>
      </c>
      <c r="B75">
        <v>10.36</v>
      </c>
    </row>
    <row r="76" spans="1:2" x14ac:dyDescent="0.25">
      <c r="A76" s="2">
        <v>75</v>
      </c>
      <c r="B76">
        <v>10.11</v>
      </c>
    </row>
    <row r="77" spans="1:2" x14ac:dyDescent="0.25">
      <c r="A77" s="2">
        <v>76</v>
      </c>
      <c r="B77">
        <v>9.99</v>
      </c>
    </row>
    <row r="78" spans="1:2" x14ac:dyDescent="0.25">
      <c r="A78" s="2">
        <v>77</v>
      </c>
      <c r="B78">
        <v>10.039999999999999</v>
      </c>
    </row>
    <row r="79" spans="1:2" x14ac:dyDescent="0.25">
      <c r="A79" s="2">
        <v>78</v>
      </c>
      <c r="B79">
        <v>10.09</v>
      </c>
    </row>
    <row r="80" spans="1:2" x14ac:dyDescent="0.25">
      <c r="A80" s="2">
        <v>79</v>
      </c>
      <c r="B80">
        <v>9.7100000000000009</v>
      </c>
    </row>
    <row r="81" spans="1:2" x14ac:dyDescent="0.25">
      <c r="A81" s="2">
        <v>80</v>
      </c>
      <c r="B81">
        <v>11.04</v>
      </c>
    </row>
    <row r="82" spans="1:2" x14ac:dyDescent="0.25">
      <c r="A82" s="2">
        <v>81</v>
      </c>
      <c r="B82">
        <v>11.11</v>
      </c>
    </row>
    <row r="83" spans="1:2" x14ac:dyDescent="0.25">
      <c r="A83" s="2">
        <v>82</v>
      </c>
      <c r="B83">
        <v>10.88</v>
      </c>
    </row>
    <row r="84" spans="1:2" x14ac:dyDescent="0.25">
      <c r="A84" s="2">
        <v>83</v>
      </c>
      <c r="B84">
        <v>11.13</v>
      </c>
    </row>
    <row r="85" spans="1:2" x14ac:dyDescent="0.25">
      <c r="A85" s="2">
        <v>84</v>
      </c>
      <c r="B85">
        <v>10.97</v>
      </c>
    </row>
    <row r="86" spans="1:2" x14ac:dyDescent="0.25">
      <c r="A86" s="2">
        <v>85</v>
      </c>
      <c r="B86">
        <v>10.93</v>
      </c>
    </row>
    <row r="87" spans="1:2" x14ac:dyDescent="0.25">
      <c r="A87" s="2">
        <v>86</v>
      </c>
      <c r="B87">
        <v>11.28</v>
      </c>
    </row>
    <row r="88" spans="1:2" x14ac:dyDescent="0.25">
      <c r="A88" s="2">
        <v>87</v>
      </c>
      <c r="B88">
        <v>11.59</v>
      </c>
    </row>
    <row r="89" spans="1:2" x14ac:dyDescent="0.25">
      <c r="A89" s="2">
        <v>88</v>
      </c>
      <c r="B89">
        <v>11.61</v>
      </c>
    </row>
    <row r="90" spans="1:2" x14ac:dyDescent="0.25">
      <c r="A90" s="2">
        <v>89</v>
      </c>
      <c r="B90">
        <v>11.95</v>
      </c>
    </row>
    <row r="91" spans="1:2" x14ac:dyDescent="0.25">
      <c r="A91" s="2">
        <v>90</v>
      </c>
      <c r="B91">
        <v>12.13</v>
      </c>
    </row>
    <row r="92" spans="1:2" x14ac:dyDescent="0.25">
      <c r="A92" s="2">
        <v>91</v>
      </c>
      <c r="B92">
        <v>11.95</v>
      </c>
    </row>
    <row r="93" spans="1:2" x14ac:dyDescent="0.25">
      <c r="A93" s="2">
        <v>92</v>
      </c>
      <c r="B93">
        <v>12.23</v>
      </c>
    </row>
    <row r="94" spans="1:2" x14ac:dyDescent="0.25">
      <c r="A94" s="2">
        <v>93</v>
      </c>
      <c r="B94">
        <v>12.45</v>
      </c>
    </row>
    <row r="95" spans="1:2" x14ac:dyDescent="0.25">
      <c r="A95" s="2">
        <v>94</v>
      </c>
      <c r="B95">
        <v>12.82</v>
      </c>
    </row>
    <row r="96" spans="1:2" x14ac:dyDescent="0.25">
      <c r="A96" s="2">
        <v>95</v>
      </c>
      <c r="B96">
        <v>12.82</v>
      </c>
    </row>
    <row r="97" spans="1:2" x14ac:dyDescent="0.25">
      <c r="A97" s="2">
        <v>96</v>
      </c>
      <c r="B97">
        <v>13</v>
      </c>
    </row>
    <row r="98" spans="1:2" x14ac:dyDescent="0.25">
      <c r="A98" s="2">
        <v>97</v>
      </c>
      <c r="B98">
        <v>12.99</v>
      </c>
    </row>
    <row r="99" spans="1:2" x14ac:dyDescent="0.25">
      <c r="A99" s="2">
        <v>98</v>
      </c>
      <c r="B99">
        <v>12.98</v>
      </c>
    </row>
    <row r="100" spans="1:2" x14ac:dyDescent="0.25">
      <c r="A100" s="2">
        <v>99</v>
      </c>
      <c r="B100">
        <v>13.1</v>
      </c>
    </row>
    <row r="101" spans="1:2" x14ac:dyDescent="0.25">
      <c r="A101" s="2">
        <v>100</v>
      </c>
      <c r="B101">
        <v>13.41</v>
      </c>
    </row>
    <row r="102" spans="1:2" x14ac:dyDescent="0.25">
      <c r="A102" s="2">
        <v>101</v>
      </c>
      <c r="B102">
        <v>13.54</v>
      </c>
    </row>
    <row r="103" spans="1:2" x14ac:dyDescent="0.25">
      <c r="A103" s="2">
        <v>102</v>
      </c>
      <c r="B103">
        <v>13.36</v>
      </c>
    </row>
    <row r="104" spans="1:2" x14ac:dyDescent="0.25">
      <c r="A104" s="2">
        <v>103</v>
      </c>
      <c r="B104">
        <v>13.82</v>
      </c>
    </row>
    <row r="105" spans="1:2" x14ac:dyDescent="0.25">
      <c r="A105" s="2">
        <v>104</v>
      </c>
      <c r="B105">
        <v>13.73</v>
      </c>
    </row>
    <row r="106" spans="1:2" x14ac:dyDescent="0.25">
      <c r="A106" s="2">
        <v>105</v>
      </c>
      <c r="B106">
        <v>14.4</v>
      </c>
    </row>
    <row r="107" spans="1:2" x14ac:dyDescent="0.25">
      <c r="A107" s="2">
        <v>106</v>
      </c>
      <c r="B107">
        <v>14.85</v>
      </c>
    </row>
    <row r="108" spans="1:2" x14ac:dyDescent="0.25">
      <c r="A108" s="2">
        <v>107</v>
      </c>
      <c r="B108">
        <v>14.85</v>
      </c>
    </row>
    <row r="109" spans="1:2" x14ac:dyDescent="0.25">
      <c r="A109" s="2">
        <v>108</v>
      </c>
      <c r="B109">
        <v>15.67</v>
      </c>
    </row>
    <row r="110" spans="1:2" x14ac:dyDescent="0.25">
      <c r="A110" s="2">
        <v>109</v>
      </c>
      <c r="B110">
        <v>14.89</v>
      </c>
    </row>
    <row r="111" spans="1:2" x14ac:dyDescent="0.25">
      <c r="A111" s="2">
        <v>110</v>
      </c>
      <c r="B111">
        <v>15.25</v>
      </c>
    </row>
    <row r="112" spans="1:2" x14ac:dyDescent="0.25">
      <c r="A112" s="2">
        <v>111</v>
      </c>
      <c r="B112">
        <v>15.73</v>
      </c>
    </row>
    <row r="113" spans="1:2" x14ac:dyDescent="0.25">
      <c r="A113" s="2">
        <v>112</v>
      </c>
      <c r="B113">
        <v>15.85</v>
      </c>
    </row>
    <row r="114" spans="1:2" x14ac:dyDescent="0.25">
      <c r="A114" s="2">
        <v>113</v>
      </c>
      <c r="B114">
        <v>16.32</v>
      </c>
    </row>
    <row r="115" spans="1:2" x14ac:dyDescent="0.25">
      <c r="A115" s="2">
        <v>114</v>
      </c>
      <c r="B115">
        <v>16.25</v>
      </c>
    </row>
    <row r="116" spans="1:2" x14ac:dyDescent="0.25">
      <c r="A116" s="2">
        <v>115</v>
      </c>
      <c r="B116">
        <v>16.34</v>
      </c>
    </row>
    <row r="117" spans="1:2" x14ac:dyDescent="0.25">
      <c r="A117" s="2">
        <v>116</v>
      </c>
      <c r="B117">
        <v>17.110001</v>
      </c>
    </row>
    <row r="118" spans="1:2" x14ac:dyDescent="0.25">
      <c r="A118" s="2">
        <v>117</v>
      </c>
      <c r="B118">
        <v>16.690000999999999</v>
      </c>
    </row>
    <row r="119" spans="1:2" x14ac:dyDescent="0.25">
      <c r="A119" s="2">
        <v>118</v>
      </c>
      <c r="B119">
        <v>16.52</v>
      </c>
    </row>
    <row r="120" spans="1:2" x14ac:dyDescent="0.25">
      <c r="A120" s="2">
        <v>119</v>
      </c>
      <c r="B120">
        <v>15.65</v>
      </c>
    </row>
    <row r="121" spans="1:2" x14ac:dyDescent="0.25">
      <c r="A121" s="2">
        <v>120</v>
      </c>
      <c r="B121">
        <v>15.8</v>
      </c>
    </row>
    <row r="122" spans="1:2" x14ac:dyDescent="0.25">
      <c r="A122" s="2">
        <v>121</v>
      </c>
      <c r="B122">
        <v>15.11</v>
      </c>
    </row>
    <row r="123" spans="1:2" x14ac:dyDescent="0.25">
      <c r="A123" s="2">
        <v>122</v>
      </c>
      <c r="B123">
        <v>15.5</v>
      </c>
    </row>
    <row r="124" spans="1:2" x14ac:dyDescent="0.25">
      <c r="A124" s="2">
        <v>123</v>
      </c>
      <c r="B124">
        <v>14.97</v>
      </c>
    </row>
    <row r="125" spans="1:2" x14ac:dyDescent="0.25">
      <c r="A125" s="2">
        <v>124</v>
      </c>
      <c r="B125">
        <v>15.31</v>
      </c>
    </row>
    <row r="126" spans="1:2" x14ac:dyDescent="0.25">
      <c r="A126" s="2">
        <v>125</v>
      </c>
      <c r="B126">
        <v>14.99</v>
      </c>
    </row>
    <row r="127" spans="1:2" x14ac:dyDescent="0.25">
      <c r="A127" s="2">
        <v>126</v>
      </c>
      <c r="B127">
        <v>15.16</v>
      </c>
    </row>
    <row r="128" spans="1:2" x14ac:dyDescent="0.25">
      <c r="A128" s="2">
        <v>127</v>
      </c>
      <c r="B128">
        <v>15</v>
      </c>
    </row>
    <row r="129" spans="1:2" x14ac:dyDescent="0.25">
      <c r="A129" s="2">
        <v>128</v>
      </c>
      <c r="B129">
        <v>15.5</v>
      </c>
    </row>
    <row r="130" spans="1:2" x14ac:dyDescent="0.25">
      <c r="A130" s="2">
        <v>129</v>
      </c>
      <c r="B130">
        <v>16.360001</v>
      </c>
    </row>
    <row r="131" spans="1:2" x14ac:dyDescent="0.25">
      <c r="A131" s="2">
        <v>130</v>
      </c>
      <c r="B131">
        <v>16.610001</v>
      </c>
    </row>
    <row r="132" spans="1:2" x14ac:dyDescent="0.25">
      <c r="A132" s="2">
        <v>131</v>
      </c>
      <c r="B132">
        <v>16.549999</v>
      </c>
    </row>
    <row r="133" spans="1:2" x14ac:dyDescent="0.25">
      <c r="A133" s="2">
        <v>132</v>
      </c>
      <c r="B133">
        <v>16.27</v>
      </c>
    </row>
    <row r="134" spans="1:2" x14ac:dyDescent="0.25">
      <c r="A134" s="2">
        <v>133</v>
      </c>
      <c r="B134">
        <v>16.559999000000001</v>
      </c>
    </row>
    <row r="135" spans="1:2" x14ac:dyDescent="0.25">
      <c r="A135" s="2">
        <v>134</v>
      </c>
      <c r="B135">
        <v>16.27</v>
      </c>
    </row>
    <row r="136" spans="1:2" x14ac:dyDescent="0.25">
      <c r="A136" s="2">
        <v>135</v>
      </c>
      <c r="B136">
        <v>16.579999999999998</v>
      </c>
    </row>
    <row r="137" spans="1:2" x14ac:dyDescent="0.25">
      <c r="A137" s="2">
        <v>136</v>
      </c>
      <c r="B137">
        <v>16.870000999999998</v>
      </c>
    </row>
    <row r="138" spans="1:2" x14ac:dyDescent="0.25">
      <c r="A138" s="2">
        <v>137</v>
      </c>
      <c r="B138">
        <v>16.850000000000001</v>
      </c>
    </row>
    <row r="139" spans="1:2" x14ac:dyDescent="0.25">
      <c r="A139" s="2">
        <v>138</v>
      </c>
      <c r="B139">
        <v>16.709999</v>
      </c>
    </row>
    <row r="140" spans="1:2" x14ac:dyDescent="0.25">
      <c r="A140" s="2">
        <v>139</v>
      </c>
      <c r="B140">
        <v>16.5</v>
      </c>
    </row>
    <row r="141" spans="1:2" x14ac:dyDescent="0.25">
      <c r="A141" s="2">
        <v>140</v>
      </c>
      <c r="B141">
        <v>16.66</v>
      </c>
    </row>
    <row r="142" spans="1:2" x14ac:dyDescent="0.25">
      <c r="A142" s="2">
        <v>141</v>
      </c>
      <c r="B142">
        <v>16.190000999999999</v>
      </c>
    </row>
    <row r="143" spans="1:2" x14ac:dyDescent="0.25">
      <c r="A143" s="2">
        <v>142</v>
      </c>
      <c r="B143">
        <v>16.049999</v>
      </c>
    </row>
    <row r="144" spans="1:2" x14ac:dyDescent="0.25">
      <c r="A144" s="2">
        <v>143</v>
      </c>
      <c r="B144">
        <v>18.350000000000001</v>
      </c>
    </row>
    <row r="145" spans="1:2" x14ac:dyDescent="0.25">
      <c r="A145" s="2">
        <v>144</v>
      </c>
      <c r="B145">
        <v>18.940000999999999</v>
      </c>
    </row>
    <row r="146" spans="1:2" x14ac:dyDescent="0.25">
      <c r="A146" s="2">
        <v>145</v>
      </c>
      <c r="B146">
        <v>19.420000000000002</v>
      </c>
    </row>
    <row r="147" spans="1:2" x14ac:dyDescent="0.25">
      <c r="A147" s="2">
        <v>146</v>
      </c>
      <c r="B147">
        <v>18.329999999999998</v>
      </c>
    </row>
    <row r="148" spans="1:2" x14ac:dyDescent="0.25">
      <c r="A148" s="2">
        <v>147</v>
      </c>
      <c r="B148">
        <v>18.48</v>
      </c>
    </row>
    <row r="149" spans="1:2" x14ac:dyDescent="0.25">
      <c r="A149" s="2">
        <v>148</v>
      </c>
      <c r="B149">
        <v>18.790001</v>
      </c>
    </row>
    <row r="150" spans="1:2" x14ac:dyDescent="0.25">
      <c r="A150" s="2">
        <v>149</v>
      </c>
      <c r="B150">
        <v>18.489999999999998</v>
      </c>
    </row>
    <row r="151" spans="1:2" x14ac:dyDescent="0.25">
      <c r="A151" s="2">
        <v>150</v>
      </c>
      <c r="B151">
        <v>19.43</v>
      </c>
    </row>
    <row r="152" spans="1:2" x14ac:dyDescent="0.25">
      <c r="A152" s="2">
        <v>151</v>
      </c>
      <c r="B152">
        <v>19.559999000000001</v>
      </c>
    </row>
    <row r="153" spans="1:2" x14ac:dyDescent="0.25">
      <c r="A153" s="2">
        <v>152</v>
      </c>
      <c r="B153">
        <v>19.579999999999998</v>
      </c>
    </row>
    <row r="154" spans="1:2" x14ac:dyDescent="0.25">
      <c r="A154" s="2">
        <v>153</v>
      </c>
      <c r="B154">
        <v>19.100000000000001</v>
      </c>
    </row>
    <row r="155" spans="1:2" x14ac:dyDescent="0.25">
      <c r="A155" s="2">
        <v>154</v>
      </c>
      <c r="B155">
        <v>19.059999000000001</v>
      </c>
    </row>
    <row r="156" spans="1:2" x14ac:dyDescent="0.25">
      <c r="A156" s="2">
        <v>155</v>
      </c>
      <c r="B156">
        <v>19.73</v>
      </c>
    </row>
    <row r="157" spans="1:2" x14ac:dyDescent="0.25">
      <c r="A157" s="2">
        <v>156</v>
      </c>
      <c r="B157">
        <v>20.02</v>
      </c>
    </row>
    <row r="158" spans="1:2" x14ac:dyDescent="0.25">
      <c r="A158" s="2">
        <v>157</v>
      </c>
      <c r="B158">
        <v>19.700001</v>
      </c>
    </row>
    <row r="159" spans="1:2" x14ac:dyDescent="0.25">
      <c r="A159" s="2">
        <v>158</v>
      </c>
      <c r="B159">
        <v>19.329999999999998</v>
      </c>
    </row>
    <row r="160" spans="1:2" x14ac:dyDescent="0.25">
      <c r="A160" s="2">
        <v>159</v>
      </c>
      <c r="B160">
        <v>19.77</v>
      </c>
    </row>
    <row r="161" spans="1:2" x14ac:dyDescent="0.25">
      <c r="A161" s="2">
        <v>160</v>
      </c>
      <c r="B161">
        <v>19.98</v>
      </c>
    </row>
    <row r="162" spans="1:2" x14ac:dyDescent="0.25">
      <c r="A162" s="2">
        <v>161</v>
      </c>
      <c r="B162">
        <v>20.399999999999999</v>
      </c>
    </row>
    <row r="163" spans="1:2" x14ac:dyDescent="0.25">
      <c r="A163" s="2">
        <v>162</v>
      </c>
      <c r="B163">
        <v>20.9</v>
      </c>
    </row>
    <row r="164" spans="1:2" x14ac:dyDescent="0.25">
      <c r="A164" s="2">
        <v>163</v>
      </c>
      <c r="B164">
        <v>22.290001</v>
      </c>
    </row>
    <row r="165" spans="1:2" x14ac:dyDescent="0.25">
      <c r="A165" s="2">
        <v>164</v>
      </c>
      <c r="B165">
        <v>23.98</v>
      </c>
    </row>
    <row r="166" spans="1:2" x14ac:dyDescent="0.25">
      <c r="A166" s="2">
        <v>165</v>
      </c>
      <c r="B166">
        <v>25.26</v>
      </c>
    </row>
    <row r="167" spans="1:2" x14ac:dyDescent="0.25">
      <c r="A167" s="2">
        <v>166</v>
      </c>
      <c r="B167">
        <v>25.049999</v>
      </c>
    </row>
    <row r="168" spans="1:2" x14ac:dyDescent="0.25">
      <c r="A168" s="2">
        <v>167</v>
      </c>
      <c r="B168">
        <v>25.200001</v>
      </c>
    </row>
    <row r="169" spans="1:2" x14ac:dyDescent="0.25">
      <c r="A169" s="2">
        <v>168</v>
      </c>
      <c r="B169">
        <v>24.889999</v>
      </c>
    </row>
    <row r="170" spans="1:2" x14ac:dyDescent="0.25">
      <c r="A170" s="2">
        <v>169</v>
      </c>
      <c r="B170">
        <v>25.17</v>
      </c>
    </row>
    <row r="171" spans="1:2" x14ac:dyDescent="0.25">
      <c r="A171" s="2">
        <v>170</v>
      </c>
      <c r="B171">
        <v>28.059999000000001</v>
      </c>
    </row>
    <row r="172" spans="1:2" x14ac:dyDescent="0.25">
      <c r="A172" s="2">
        <v>171</v>
      </c>
      <c r="B172">
        <v>28.51</v>
      </c>
    </row>
    <row r="173" spans="1:2" x14ac:dyDescent="0.25">
      <c r="A173" s="2">
        <v>172</v>
      </c>
      <c r="B173">
        <v>27.84</v>
      </c>
    </row>
    <row r="174" spans="1:2" x14ac:dyDescent="0.25">
      <c r="A174" s="2">
        <v>173</v>
      </c>
      <c r="B174">
        <v>27.379999000000002</v>
      </c>
    </row>
    <row r="175" spans="1:2" x14ac:dyDescent="0.25">
      <c r="A175" s="2">
        <v>174</v>
      </c>
      <c r="B175">
        <v>29.889999</v>
      </c>
    </row>
    <row r="176" spans="1:2" x14ac:dyDescent="0.25">
      <c r="A176" s="2">
        <v>175</v>
      </c>
      <c r="B176">
        <v>30.1</v>
      </c>
    </row>
    <row r="177" spans="1:2" x14ac:dyDescent="0.25">
      <c r="A177" s="2">
        <v>176</v>
      </c>
      <c r="B177">
        <v>32.209999000000003</v>
      </c>
    </row>
    <row r="178" spans="1:2" x14ac:dyDescent="0.25">
      <c r="A178" s="2">
        <v>177</v>
      </c>
      <c r="B178">
        <v>30.48</v>
      </c>
    </row>
    <row r="179" spans="1:2" x14ac:dyDescent="0.25">
      <c r="A179" s="2">
        <v>178</v>
      </c>
      <c r="B179">
        <v>32.720001000000003</v>
      </c>
    </row>
    <row r="180" spans="1:2" x14ac:dyDescent="0.25">
      <c r="A180" s="2">
        <v>179</v>
      </c>
      <c r="B180">
        <v>32.43</v>
      </c>
    </row>
    <row r="181" spans="1:2" x14ac:dyDescent="0.25">
      <c r="A181" s="2">
        <v>180</v>
      </c>
      <c r="B181">
        <v>31.93</v>
      </c>
    </row>
    <row r="182" spans="1:2" x14ac:dyDescent="0.25">
      <c r="A182" s="2">
        <v>181</v>
      </c>
      <c r="B182">
        <v>31.209999</v>
      </c>
    </row>
    <row r="183" spans="1:2" x14ac:dyDescent="0.25">
      <c r="A183" s="2">
        <v>182</v>
      </c>
      <c r="B183">
        <v>31.18</v>
      </c>
    </row>
    <row r="184" spans="1:2" x14ac:dyDescent="0.25">
      <c r="A184" s="2">
        <v>183</v>
      </c>
      <c r="B184">
        <v>31.02</v>
      </c>
    </row>
    <row r="185" spans="1:2" x14ac:dyDescent="0.25">
      <c r="A185" s="2">
        <v>184</v>
      </c>
      <c r="B185">
        <v>32.610000999999997</v>
      </c>
    </row>
    <row r="186" spans="1:2" x14ac:dyDescent="0.25">
      <c r="A186" s="2">
        <v>185</v>
      </c>
      <c r="B186">
        <v>32.57</v>
      </c>
    </row>
    <row r="187" spans="1:2" x14ac:dyDescent="0.25">
      <c r="A187" s="2">
        <v>186</v>
      </c>
      <c r="B187">
        <v>32.189999</v>
      </c>
    </row>
    <row r="188" spans="1:2" x14ac:dyDescent="0.25">
      <c r="A188" s="2">
        <v>187</v>
      </c>
      <c r="B188">
        <v>32.590000000000003</v>
      </c>
    </row>
    <row r="189" spans="1:2" x14ac:dyDescent="0.25">
      <c r="A189" s="2">
        <v>188</v>
      </c>
      <c r="B189">
        <v>30.889999</v>
      </c>
    </row>
    <row r="190" spans="1:2" x14ac:dyDescent="0.25">
      <c r="A190" s="2">
        <v>189</v>
      </c>
      <c r="B190">
        <v>31.42</v>
      </c>
    </row>
    <row r="191" spans="1:2" x14ac:dyDescent="0.25">
      <c r="A191" s="2">
        <v>190</v>
      </c>
      <c r="B191">
        <v>29.02</v>
      </c>
    </row>
    <row r="192" spans="1:2" x14ac:dyDescent="0.25">
      <c r="A192" s="2">
        <v>191</v>
      </c>
      <c r="B192">
        <v>28.43</v>
      </c>
    </row>
    <row r="193" spans="1:2" x14ac:dyDescent="0.25">
      <c r="A193" s="2">
        <v>192</v>
      </c>
      <c r="B193">
        <v>27.780000999999999</v>
      </c>
    </row>
    <row r="194" spans="1:2" x14ac:dyDescent="0.25">
      <c r="A194" s="2">
        <v>193</v>
      </c>
      <c r="B194">
        <v>27.35</v>
      </c>
    </row>
    <row r="195" spans="1:2" x14ac:dyDescent="0.25">
      <c r="A195" s="2">
        <v>194</v>
      </c>
      <c r="B195">
        <v>26.459999</v>
      </c>
    </row>
    <row r="196" spans="1:2" x14ac:dyDescent="0.25">
      <c r="A196" s="2">
        <v>195</v>
      </c>
      <c r="B196">
        <v>27.24</v>
      </c>
    </row>
    <row r="197" spans="1:2" x14ac:dyDescent="0.25">
      <c r="A197" s="2">
        <v>196</v>
      </c>
      <c r="B197">
        <v>25</v>
      </c>
    </row>
    <row r="198" spans="1:2" x14ac:dyDescent="0.25">
      <c r="A198" s="2">
        <v>197</v>
      </c>
      <c r="B198">
        <v>25.299999</v>
      </c>
    </row>
    <row r="199" spans="1:2" x14ac:dyDescent="0.25">
      <c r="A199" s="2">
        <v>198</v>
      </c>
      <c r="B199">
        <v>26.34</v>
      </c>
    </row>
    <row r="200" spans="1:2" x14ac:dyDescent="0.25">
      <c r="A200" s="2">
        <v>199</v>
      </c>
      <c r="B200">
        <v>26.26</v>
      </c>
    </row>
    <row r="201" spans="1:2" x14ac:dyDescent="0.25">
      <c r="A201" s="2">
        <v>200</v>
      </c>
      <c r="B201">
        <v>28.18</v>
      </c>
    </row>
    <row r="202" spans="1:2" x14ac:dyDescent="0.25">
      <c r="A202" s="2">
        <v>201</v>
      </c>
      <c r="B202">
        <v>27.299999</v>
      </c>
    </row>
    <row r="203" spans="1:2" x14ac:dyDescent="0.25">
      <c r="A203" s="2">
        <v>202</v>
      </c>
      <c r="B203">
        <v>26.620000999999998</v>
      </c>
    </row>
    <row r="204" spans="1:2" x14ac:dyDescent="0.25">
      <c r="A204" s="2">
        <v>203</v>
      </c>
      <c r="B204">
        <v>23.66</v>
      </c>
    </row>
    <row r="205" spans="1:2" x14ac:dyDescent="0.25">
      <c r="A205" s="2">
        <v>204</v>
      </c>
      <c r="B205">
        <v>25.030000999999999</v>
      </c>
    </row>
    <row r="206" spans="1:2" x14ac:dyDescent="0.25">
      <c r="A206" s="2">
        <v>205</v>
      </c>
      <c r="B206">
        <v>25.09</v>
      </c>
    </row>
    <row r="207" spans="1:2" x14ac:dyDescent="0.25">
      <c r="A207" s="2">
        <v>206</v>
      </c>
      <c r="B207">
        <v>22.790001</v>
      </c>
    </row>
    <row r="208" spans="1:2" x14ac:dyDescent="0.25">
      <c r="A208" s="2">
        <v>207</v>
      </c>
      <c r="B208">
        <v>19.27</v>
      </c>
    </row>
    <row r="209" spans="1:2" x14ac:dyDescent="0.25">
      <c r="A209" s="2">
        <v>208</v>
      </c>
      <c r="B209">
        <v>17.629999000000002</v>
      </c>
    </row>
    <row r="210" spans="1:2" x14ac:dyDescent="0.25">
      <c r="A210" s="2">
        <v>209</v>
      </c>
      <c r="B210">
        <v>16.850000000000001</v>
      </c>
    </row>
    <row r="211" spans="1:2" x14ac:dyDescent="0.25">
      <c r="A211" s="2">
        <v>210</v>
      </c>
      <c r="B211">
        <v>17.200001</v>
      </c>
    </row>
    <row r="212" spans="1:2" x14ac:dyDescent="0.25">
      <c r="A212" s="2">
        <v>211</v>
      </c>
      <c r="B212">
        <v>18.209999</v>
      </c>
    </row>
    <row r="213" spans="1:2" x14ac:dyDescent="0.25">
      <c r="A213" s="2">
        <v>212</v>
      </c>
      <c r="B213">
        <v>20.219999000000001</v>
      </c>
    </row>
    <row r="214" spans="1:2" x14ac:dyDescent="0.25">
      <c r="A214" s="2">
        <v>213</v>
      </c>
      <c r="B214">
        <v>20.23</v>
      </c>
    </row>
    <row r="215" spans="1:2" x14ac:dyDescent="0.25">
      <c r="A215" s="2">
        <v>214</v>
      </c>
      <c r="B215">
        <v>19.899999999999999</v>
      </c>
    </row>
    <row r="216" spans="1:2" x14ac:dyDescent="0.25">
      <c r="A216" s="2">
        <v>215</v>
      </c>
      <c r="B216">
        <v>20.68</v>
      </c>
    </row>
    <row r="217" spans="1:2" x14ac:dyDescent="0.25">
      <c r="A217" s="2">
        <v>216</v>
      </c>
      <c r="B217">
        <v>21.84</v>
      </c>
    </row>
    <row r="218" spans="1:2" x14ac:dyDescent="0.25">
      <c r="A218" s="2">
        <v>217</v>
      </c>
      <c r="B218">
        <v>21.200001</v>
      </c>
    </row>
    <row r="219" spans="1:2" x14ac:dyDescent="0.25">
      <c r="A219" s="2">
        <v>218</v>
      </c>
      <c r="B219">
        <v>21.030000999999999</v>
      </c>
    </row>
    <row r="220" spans="1:2" x14ac:dyDescent="0.25">
      <c r="A220" s="2">
        <v>219</v>
      </c>
      <c r="B220">
        <v>19.030000999999999</v>
      </c>
    </row>
    <row r="221" spans="1:2" x14ac:dyDescent="0.25">
      <c r="A221" s="2">
        <v>220</v>
      </c>
      <c r="B221">
        <v>19.610001</v>
      </c>
    </row>
    <row r="222" spans="1:2" x14ac:dyDescent="0.25">
      <c r="A222" s="2">
        <v>221</v>
      </c>
      <c r="B222">
        <v>20.809999000000001</v>
      </c>
    </row>
    <row r="223" spans="1:2" x14ac:dyDescent="0.25">
      <c r="A223" s="2">
        <v>222</v>
      </c>
      <c r="B223">
        <v>21.49</v>
      </c>
    </row>
    <row r="224" spans="1:2" x14ac:dyDescent="0.25">
      <c r="A224" s="2">
        <v>223</v>
      </c>
      <c r="B224">
        <v>20.66</v>
      </c>
    </row>
    <row r="225" spans="1:2" x14ac:dyDescent="0.25">
      <c r="A225" s="2">
        <v>224</v>
      </c>
      <c r="B225">
        <v>19.110001</v>
      </c>
    </row>
    <row r="226" spans="1:2" x14ac:dyDescent="0.25">
      <c r="A226" s="2">
        <v>225</v>
      </c>
      <c r="B226">
        <v>19.209999</v>
      </c>
    </row>
    <row r="227" spans="1:2" x14ac:dyDescent="0.25">
      <c r="A227" s="2">
        <v>226</v>
      </c>
      <c r="B227">
        <v>18.73</v>
      </c>
    </row>
    <row r="228" spans="1:2" x14ac:dyDescent="0.25">
      <c r="A228" s="2">
        <v>227</v>
      </c>
      <c r="B228">
        <v>19.379999000000002</v>
      </c>
    </row>
    <row r="229" spans="1:2" x14ac:dyDescent="0.25">
      <c r="A229" s="2">
        <v>228</v>
      </c>
      <c r="B229">
        <v>20.079999999999998</v>
      </c>
    </row>
    <row r="230" spans="1:2" x14ac:dyDescent="0.25">
      <c r="A230" s="2">
        <v>229</v>
      </c>
      <c r="B230">
        <v>21.049999</v>
      </c>
    </row>
    <row r="231" spans="1:2" x14ac:dyDescent="0.25">
      <c r="A231" s="2">
        <v>230</v>
      </c>
      <c r="B231">
        <v>21.34</v>
      </c>
    </row>
    <row r="232" spans="1:2" x14ac:dyDescent="0.25">
      <c r="A232" s="2">
        <v>231</v>
      </c>
      <c r="B232">
        <v>21.43</v>
      </c>
    </row>
    <row r="233" spans="1:2" x14ac:dyDescent="0.25">
      <c r="A233" s="2">
        <v>232</v>
      </c>
      <c r="B233">
        <v>21.299999</v>
      </c>
    </row>
    <row r="234" spans="1:2" x14ac:dyDescent="0.25">
      <c r="A234" s="2">
        <v>233</v>
      </c>
      <c r="B234">
        <v>23.709999</v>
      </c>
    </row>
    <row r="235" spans="1:2" x14ac:dyDescent="0.25">
      <c r="A235" s="2">
        <v>234</v>
      </c>
      <c r="B235">
        <v>21.120000999999998</v>
      </c>
    </row>
    <row r="236" spans="1:2" x14ac:dyDescent="0.25">
      <c r="A236" s="2">
        <v>235</v>
      </c>
      <c r="B236">
        <v>21.299999</v>
      </c>
    </row>
    <row r="237" spans="1:2" x14ac:dyDescent="0.25">
      <c r="A237" s="2">
        <v>236</v>
      </c>
      <c r="B237">
        <v>19.459999</v>
      </c>
    </row>
    <row r="238" spans="1:2" x14ac:dyDescent="0.25">
      <c r="A238" s="2">
        <v>237</v>
      </c>
      <c r="B238">
        <v>19.989999999999998</v>
      </c>
    </row>
    <row r="239" spans="1:2" x14ac:dyDescent="0.25">
      <c r="A239" s="2">
        <v>238</v>
      </c>
      <c r="B239">
        <v>19.98</v>
      </c>
    </row>
    <row r="240" spans="1:2" x14ac:dyDescent="0.25">
      <c r="A240" s="2">
        <v>239</v>
      </c>
      <c r="B240">
        <v>20.48</v>
      </c>
    </row>
    <row r="241" spans="1:2" x14ac:dyDescent="0.25">
      <c r="A241" s="2">
        <v>240</v>
      </c>
      <c r="B241">
        <v>19.860001</v>
      </c>
    </row>
    <row r="242" spans="1:2" x14ac:dyDescent="0.25">
      <c r="A242" s="2">
        <v>241</v>
      </c>
      <c r="B242">
        <v>19.899999999999999</v>
      </c>
    </row>
    <row r="243" spans="1:2" x14ac:dyDescent="0.25">
      <c r="A243" s="2">
        <v>242</v>
      </c>
      <c r="B243">
        <v>18.829999999999998</v>
      </c>
    </row>
    <row r="244" spans="1:2" x14ac:dyDescent="0.25">
      <c r="A244" s="2">
        <v>243</v>
      </c>
      <c r="B244">
        <v>19.5</v>
      </c>
    </row>
    <row r="245" spans="1:2" x14ac:dyDescent="0.25">
      <c r="A245" s="2">
        <v>244</v>
      </c>
      <c r="B245">
        <v>18.16</v>
      </c>
    </row>
    <row r="246" spans="1:2" x14ac:dyDescent="0.25">
      <c r="A246" s="2">
        <v>245</v>
      </c>
      <c r="B246">
        <v>17.940000999999999</v>
      </c>
    </row>
    <row r="247" spans="1:2" x14ac:dyDescent="0.25">
      <c r="A247" s="2">
        <v>246</v>
      </c>
      <c r="B247">
        <v>16.93</v>
      </c>
    </row>
    <row r="248" spans="1:2" x14ac:dyDescent="0.25">
      <c r="A248" s="2">
        <v>247</v>
      </c>
      <c r="B248">
        <v>16.649999999999999</v>
      </c>
    </row>
    <row r="249" spans="1:2" x14ac:dyDescent="0.25">
      <c r="A249" s="2">
        <v>248</v>
      </c>
      <c r="B249">
        <v>17.899999999999999</v>
      </c>
    </row>
    <row r="250" spans="1:2" x14ac:dyDescent="0.25">
      <c r="A250" s="2">
        <v>249</v>
      </c>
      <c r="B250">
        <v>17.489999999999998</v>
      </c>
    </row>
    <row r="251" spans="1:2" x14ac:dyDescent="0.25">
      <c r="A251" s="2">
        <v>250</v>
      </c>
      <c r="B251">
        <v>17.82</v>
      </c>
    </row>
    <row r="252" spans="1:2" x14ac:dyDescent="0.25">
      <c r="A252" s="2">
        <v>251</v>
      </c>
      <c r="B252">
        <v>18.459999</v>
      </c>
    </row>
    <row r="253" spans="1:2" x14ac:dyDescent="0.25">
      <c r="A253" s="2">
        <v>252</v>
      </c>
    </row>
    <row r="254" spans="1:2" x14ac:dyDescent="0.25">
      <c r="A254" s="2">
        <v>253</v>
      </c>
    </row>
    <row r="255" spans="1:2" x14ac:dyDescent="0.25">
      <c r="A255" s="2">
        <v>254</v>
      </c>
    </row>
    <row r="256" spans="1:2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2019-04-24T21:13:22Z</dcterms:modified>
</cp:coreProperties>
</file>