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1_{A2631B22-F195-4DEC-9303-68A8DEE6477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lot Stock" sheetId="3" r:id="rId1"/>
    <sheet name="Data" sheetId="1" r:id="rId2"/>
  </sheets>
  <calcPr calcId="181029"/>
</workbook>
</file>

<file path=xl/calcChain.xml><?xml version="1.0" encoding="utf-8"?>
<calcChain xmlns="http://schemas.openxmlformats.org/spreadsheetml/2006/main">
  <c r="P2" i="1" l="1"/>
  <c r="M3" i="1"/>
  <c r="M2" i="1"/>
  <c r="H251" i="1"/>
  <c r="H2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9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<sst xmlns="http://schemas.openxmlformats.org/spreadsheetml/2006/main" count="14" uniqueCount="14">
  <si>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</si>
  <si>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</si>
  <si>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</si>
  <si>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</si>
  <si>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</si>
  <si>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</si>
  <si>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</si>
  <si>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Moving Averages</t>
  </si>
  <si>
    <t>Returns</t>
  </si>
  <si>
    <t>Min</t>
  </si>
  <si>
    <t>Max</t>
  </si>
  <si>
    <t>Ranges</t>
  </si>
  <si>
    <t>Bins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</si>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</sst>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Closing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Data!$A$2:$A$252</c:f>
              <c:numCache>
                <c:formatCode>m/d/yyyy</c:formatCode>
                <c:ptCount val="2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</c:numCache>
            </c:numRef>
          </c:cat>
          <c:val>
            <c:numRef>
              <c:f>Data!$F$2:$F$252</c:f>
              <c:numCache>
                <c:formatCode>General</c:formatCode>
                <c:ptCount val="251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4-449D-A731-F667B598F8A1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Moving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Data!$A$2:$A$252</c:f>
              <c:numCache>
                <c:formatCode>m/d/yyyy</c:formatCode>
                <c:ptCount val="2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</c:numCache>
            </c:numRef>
          </c:cat>
          <c:val>
            <c:numRef>
              <c:f>Data!$I$2:$I$252</c:f>
              <c:numCache>
                <c:formatCode>General</c:formatCode>
                <c:ptCount val="251"/>
                <c:pt idx="7">
                  <c:v>11.84125</c:v>
                </c:pt>
                <c:pt idx="8">
                  <c:v>11.971250000000001</c:v>
                </c:pt>
                <c:pt idx="9">
                  <c:v>12.016249999999999</c:v>
                </c:pt>
                <c:pt idx="10">
                  <c:v>12.02375</c:v>
                </c:pt>
                <c:pt idx="11">
                  <c:v>12.0975</c:v>
                </c:pt>
                <c:pt idx="12">
                  <c:v>12.13625</c:v>
                </c:pt>
                <c:pt idx="13">
                  <c:v>12.240000000000002</c:v>
                </c:pt>
                <c:pt idx="14">
                  <c:v>12.362500000000001</c:v>
                </c:pt>
                <c:pt idx="15">
                  <c:v>12.43375</c:v>
                </c:pt>
                <c:pt idx="16">
                  <c:v>12.482500000000002</c:v>
                </c:pt>
                <c:pt idx="17">
                  <c:v>12.612499999999999</c:v>
                </c:pt>
                <c:pt idx="18">
                  <c:v>12.754999999999999</c:v>
                </c:pt>
                <c:pt idx="19">
                  <c:v>12.805</c:v>
                </c:pt>
                <c:pt idx="20">
                  <c:v>12.948749999999999</c:v>
                </c:pt>
                <c:pt idx="21">
                  <c:v>13.023750000000001</c:v>
                </c:pt>
                <c:pt idx="22">
                  <c:v>12.9625</c:v>
                </c:pt>
                <c:pt idx="23">
                  <c:v>12.82</c:v>
                </c:pt>
                <c:pt idx="24">
                  <c:v>12.725000000000001</c:v>
                </c:pt>
                <c:pt idx="25">
                  <c:v>12.556249999999999</c:v>
                </c:pt>
                <c:pt idx="26">
                  <c:v>12.293749999999999</c:v>
                </c:pt>
                <c:pt idx="27">
                  <c:v>12.098749999999999</c:v>
                </c:pt>
                <c:pt idx="28">
                  <c:v>11.841249999999999</c:v>
                </c:pt>
                <c:pt idx="29">
                  <c:v>11.657499999999999</c:v>
                </c:pt>
                <c:pt idx="30">
                  <c:v>11.626250000000001</c:v>
                </c:pt>
                <c:pt idx="31">
                  <c:v>11.703749999999999</c:v>
                </c:pt>
                <c:pt idx="32">
                  <c:v>11.725000000000001</c:v>
                </c:pt>
                <c:pt idx="33">
                  <c:v>11.777499999999998</c:v>
                </c:pt>
                <c:pt idx="34">
                  <c:v>11.839999999999998</c:v>
                </c:pt>
                <c:pt idx="35">
                  <c:v>11.90625</c:v>
                </c:pt>
                <c:pt idx="36">
                  <c:v>11.954999999999998</c:v>
                </c:pt>
                <c:pt idx="37">
                  <c:v>12.035000000000002</c:v>
                </c:pt>
                <c:pt idx="38">
                  <c:v>12.07625</c:v>
                </c:pt>
                <c:pt idx="39">
                  <c:v>12.06625</c:v>
                </c:pt>
                <c:pt idx="40">
                  <c:v>12.07625</c:v>
                </c:pt>
                <c:pt idx="41">
                  <c:v>12.05</c:v>
                </c:pt>
                <c:pt idx="42">
                  <c:v>12.07375</c:v>
                </c:pt>
                <c:pt idx="43">
                  <c:v>12.063750000000001</c:v>
                </c:pt>
                <c:pt idx="44">
                  <c:v>12.085000000000001</c:v>
                </c:pt>
                <c:pt idx="45">
                  <c:v>12.02875</c:v>
                </c:pt>
                <c:pt idx="46">
                  <c:v>11.925000000000001</c:v>
                </c:pt>
                <c:pt idx="47">
                  <c:v>11.85125</c:v>
                </c:pt>
                <c:pt idx="48">
                  <c:v>11.81875</c:v>
                </c:pt>
                <c:pt idx="49">
                  <c:v>11.762499999999999</c:v>
                </c:pt>
                <c:pt idx="50">
                  <c:v>11.706250000000001</c:v>
                </c:pt>
                <c:pt idx="51">
                  <c:v>11.669999999999998</c:v>
                </c:pt>
                <c:pt idx="52">
                  <c:v>11.568750000000001</c:v>
                </c:pt>
                <c:pt idx="53">
                  <c:v>11.461250000000001</c:v>
                </c:pt>
                <c:pt idx="54">
                  <c:v>11.40625</c:v>
                </c:pt>
                <c:pt idx="55">
                  <c:v>11.33</c:v>
                </c:pt>
                <c:pt idx="56">
                  <c:v>11.203749999999999</c:v>
                </c:pt>
                <c:pt idx="57">
                  <c:v>11.088749999999999</c:v>
                </c:pt>
                <c:pt idx="58">
                  <c:v>10.906249999999998</c:v>
                </c:pt>
                <c:pt idx="59">
                  <c:v>10.69875</c:v>
                </c:pt>
                <c:pt idx="60">
                  <c:v>10.526249999999999</c:v>
                </c:pt>
                <c:pt idx="61">
                  <c:v>10.328750000000001</c:v>
                </c:pt>
                <c:pt idx="62">
                  <c:v>10.115</c:v>
                </c:pt>
                <c:pt idx="63">
                  <c:v>9.9725000000000001</c:v>
                </c:pt>
                <c:pt idx="64">
                  <c:v>9.8962499999999984</c:v>
                </c:pt>
                <c:pt idx="65">
                  <c:v>9.7924999999999986</c:v>
                </c:pt>
                <c:pt idx="66">
                  <c:v>9.7337499999999988</c:v>
                </c:pt>
                <c:pt idx="67">
                  <c:v>9.7550000000000008</c:v>
                </c:pt>
                <c:pt idx="68">
                  <c:v>9.7262500000000003</c:v>
                </c:pt>
                <c:pt idx="69">
                  <c:v>9.7949999999999999</c:v>
                </c:pt>
                <c:pt idx="70">
                  <c:v>9.8425000000000011</c:v>
                </c:pt>
                <c:pt idx="71">
                  <c:v>9.8825000000000003</c:v>
                </c:pt>
                <c:pt idx="72">
                  <c:v>9.9449999999999985</c:v>
                </c:pt>
                <c:pt idx="73">
                  <c:v>10.038749999999999</c:v>
                </c:pt>
                <c:pt idx="74">
                  <c:v>10.11125</c:v>
                </c:pt>
                <c:pt idx="75">
                  <c:v>10.112499999999999</c:v>
                </c:pt>
                <c:pt idx="76">
                  <c:v>10.14</c:v>
                </c:pt>
                <c:pt idx="77">
                  <c:v>10.141249999999999</c:v>
                </c:pt>
                <c:pt idx="78">
                  <c:v>10.11375</c:v>
                </c:pt>
                <c:pt idx="79">
                  <c:v>10.232499999999998</c:v>
                </c:pt>
                <c:pt idx="80">
                  <c:v>10.30625</c:v>
                </c:pt>
                <c:pt idx="81">
                  <c:v>10.37125</c:v>
                </c:pt>
                <c:pt idx="82">
                  <c:v>10.498749999999999</c:v>
                </c:pt>
                <c:pt idx="83">
                  <c:v>10.62125</c:v>
                </c:pt>
                <c:pt idx="84">
                  <c:v>10.732500000000002</c:v>
                </c:pt>
                <c:pt idx="85">
                  <c:v>10.881250000000001</c:v>
                </c:pt>
                <c:pt idx="86">
                  <c:v>11.116250000000001</c:v>
                </c:pt>
                <c:pt idx="87">
                  <c:v>11.1875</c:v>
                </c:pt>
                <c:pt idx="88">
                  <c:v>11.2925</c:v>
                </c:pt>
                <c:pt idx="89">
                  <c:v>11.44875</c:v>
                </c:pt>
                <c:pt idx="90">
                  <c:v>11.55125</c:v>
                </c:pt>
                <c:pt idx="91">
                  <c:v>11.70875</c:v>
                </c:pt>
                <c:pt idx="92">
                  <c:v>11.89875</c:v>
                </c:pt>
                <c:pt idx="93">
                  <c:v>12.091250000000002</c:v>
                </c:pt>
                <c:pt idx="94">
                  <c:v>12.245000000000001</c:v>
                </c:pt>
                <c:pt idx="95">
                  <c:v>12.418749999999999</c:v>
                </c:pt>
                <c:pt idx="96">
                  <c:v>12.54875</c:v>
                </c:pt>
                <c:pt idx="97">
                  <c:v>12.654999999999999</c:v>
                </c:pt>
                <c:pt idx="98">
                  <c:v>12.79875</c:v>
                </c:pt>
                <c:pt idx="99">
                  <c:v>12.946249999999999</c:v>
                </c:pt>
                <c:pt idx="100">
                  <c:v>13.0825</c:v>
                </c:pt>
                <c:pt idx="101">
                  <c:v>13.15</c:v>
                </c:pt>
                <c:pt idx="102">
                  <c:v>13.275000000000002</c:v>
                </c:pt>
                <c:pt idx="103">
                  <c:v>13.366250000000003</c:v>
                </c:pt>
                <c:pt idx="104">
                  <c:v>13.542499999999999</c:v>
                </c:pt>
                <c:pt idx="105">
                  <c:v>13.776249999999999</c:v>
                </c:pt>
                <c:pt idx="106">
                  <c:v>13.994999999999999</c:v>
                </c:pt>
                <c:pt idx="107">
                  <c:v>14.2775</c:v>
                </c:pt>
                <c:pt idx="108">
                  <c:v>14.446249999999999</c:v>
                </c:pt>
                <c:pt idx="109">
                  <c:v>14.682500000000001</c:v>
                </c:pt>
                <c:pt idx="110">
                  <c:v>14.921250000000001</c:v>
                </c:pt>
                <c:pt idx="111">
                  <c:v>15.186249999999999</c:v>
                </c:pt>
                <c:pt idx="112">
                  <c:v>15.42625</c:v>
                </c:pt>
                <c:pt idx="113">
                  <c:v>15.60125</c:v>
                </c:pt>
                <c:pt idx="114">
                  <c:v>15.787500000000001</c:v>
                </c:pt>
                <c:pt idx="115">
                  <c:v>15.967500125000001</c:v>
                </c:pt>
                <c:pt idx="116">
                  <c:v>16.192500250000002</c:v>
                </c:pt>
                <c:pt idx="117">
                  <c:v>16.35125025</c:v>
                </c:pt>
                <c:pt idx="118">
                  <c:v>16.341250249999998</c:v>
                </c:pt>
                <c:pt idx="119">
                  <c:v>16.33500025</c:v>
                </c:pt>
                <c:pt idx="120">
                  <c:v>16.183750249999999</c:v>
                </c:pt>
                <c:pt idx="121">
                  <c:v>16.090000249999999</c:v>
                </c:pt>
                <c:pt idx="122">
                  <c:v>15.91875025</c:v>
                </c:pt>
                <c:pt idx="123">
                  <c:v>15.693750124999999</c:v>
                </c:pt>
                <c:pt idx="124">
                  <c:v>15.481249999999999</c:v>
                </c:pt>
                <c:pt idx="125">
                  <c:v>15.311249999999999</c:v>
                </c:pt>
                <c:pt idx="126">
                  <c:v>15.229999999999999</c:v>
                </c:pt>
                <c:pt idx="127">
                  <c:v>15.192499999999999</c:v>
                </c:pt>
                <c:pt idx="128">
                  <c:v>15.348750125</c:v>
                </c:pt>
                <c:pt idx="129">
                  <c:v>15.48750025</c:v>
                </c:pt>
                <c:pt idx="130">
                  <c:v>15.685000125</c:v>
                </c:pt>
                <c:pt idx="131">
                  <c:v>15.805000124999999</c:v>
                </c:pt>
                <c:pt idx="132">
                  <c:v>16.001249999999999</c:v>
                </c:pt>
                <c:pt idx="133">
                  <c:v>16.14</c:v>
                </c:pt>
                <c:pt idx="134">
                  <c:v>16.337499999999999</c:v>
                </c:pt>
                <c:pt idx="135">
                  <c:v>16.508750124999999</c:v>
                </c:pt>
                <c:pt idx="136">
                  <c:v>16.57</c:v>
                </c:pt>
                <c:pt idx="137">
                  <c:v>16.58249975</c:v>
                </c:pt>
                <c:pt idx="138">
                  <c:v>16.576249875000002</c:v>
                </c:pt>
                <c:pt idx="139">
                  <c:v>16.624999875</c:v>
                </c:pt>
                <c:pt idx="140">
                  <c:v>16.578750124999999</c:v>
                </c:pt>
                <c:pt idx="141">
                  <c:v>16.55125</c:v>
                </c:pt>
                <c:pt idx="142">
                  <c:v>16.772499999999997</c:v>
                </c:pt>
                <c:pt idx="143">
                  <c:v>17.03125</c:v>
                </c:pt>
                <c:pt idx="144">
                  <c:v>17.352499999999999</c:v>
                </c:pt>
                <c:pt idx="145">
                  <c:v>17.555000124999999</c:v>
                </c:pt>
                <c:pt idx="146">
                  <c:v>17.802500124999998</c:v>
                </c:pt>
                <c:pt idx="147">
                  <c:v>18.068750250000001</c:v>
                </c:pt>
                <c:pt idx="148">
                  <c:v>18.356250125000003</c:v>
                </c:pt>
                <c:pt idx="149">
                  <c:v>18.778750250000002</c:v>
                </c:pt>
                <c:pt idx="150">
                  <c:v>18.930000124999999</c:v>
                </c:pt>
                <c:pt idx="151">
                  <c:v>19.009999999999998</c:v>
                </c:pt>
                <c:pt idx="152">
                  <c:v>18.970000000000002</c:v>
                </c:pt>
                <c:pt idx="153">
                  <c:v>19.061249875000001</c:v>
                </c:pt>
                <c:pt idx="154">
                  <c:v>19.217499874999998</c:v>
                </c:pt>
                <c:pt idx="155">
                  <c:v>19.37124975</c:v>
                </c:pt>
                <c:pt idx="156">
                  <c:v>19.522499875000001</c:v>
                </c:pt>
                <c:pt idx="157">
                  <c:v>19.509999874999998</c:v>
                </c:pt>
                <c:pt idx="158">
                  <c:v>19.536249999999999</c:v>
                </c:pt>
                <c:pt idx="159">
                  <c:v>19.58625</c:v>
                </c:pt>
                <c:pt idx="160">
                  <c:v>19.748750000000001</c:v>
                </c:pt>
                <c:pt idx="161">
                  <c:v>19.978750125000001</c:v>
                </c:pt>
                <c:pt idx="162">
                  <c:v>20.298750249999998</c:v>
                </c:pt>
                <c:pt idx="163">
                  <c:v>20.793750249999999</c:v>
                </c:pt>
                <c:pt idx="164">
                  <c:v>21.488750124999999</c:v>
                </c:pt>
                <c:pt idx="165">
                  <c:v>22.203749999999999</c:v>
                </c:pt>
                <c:pt idx="166">
                  <c:v>22.882500125</c:v>
                </c:pt>
                <c:pt idx="167">
                  <c:v>23.496249999999996</c:v>
                </c:pt>
                <c:pt idx="168">
                  <c:v>24.092500000000001</c:v>
                </c:pt>
                <c:pt idx="169">
                  <c:v>24.987499874999997</c:v>
                </c:pt>
                <c:pt idx="170">
                  <c:v>25.764999750000001</c:v>
                </c:pt>
                <c:pt idx="171">
                  <c:v>26.247499749999999</c:v>
                </c:pt>
                <c:pt idx="172">
                  <c:v>26.512499625</c:v>
                </c:pt>
                <c:pt idx="173">
                  <c:v>27.117499625000001</c:v>
                </c:pt>
                <c:pt idx="174">
                  <c:v>27.729999499999998</c:v>
                </c:pt>
                <c:pt idx="175">
                  <c:v>28.644999500000001</c:v>
                </c:pt>
                <c:pt idx="176">
                  <c:v>29.308749499999998</c:v>
                </c:pt>
                <c:pt idx="177">
                  <c:v>29.89124975</c:v>
                </c:pt>
                <c:pt idx="178">
                  <c:v>30.381249750000002</c:v>
                </c:pt>
                <c:pt idx="179">
                  <c:v>30.892499750000002</c:v>
                </c:pt>
                <c:pt idx="180">
                  <c:v>31.371249750000004</c:v>
                </c:pt>
                <c:pt idx="181">
                  <c:v>31.532499875000006</c:v>
                </c:pt>
                <c:pt idx="182">
                  <c:v>31.647499875000005</c:v>
                </c:pt>
                <c:pt idx="183">
                  <c:v>31.697500125000005</c:v>
                </c:pt>
                <c:pt idx="184">
                  <c:v>31.958750125000002</c:v>
                </c:pt>
                <c:pt idx="185">
                  <c:v>31.892499874999999</c:v>
                </c:pt>
                <c:pt idx="186">
                  <c:v>31.912499874999998</c:v>
                </c:pt>
                <c:pt idx="187">
                  <c:v>31.782499749999999</c:v>
                </c:pt>
                <c:pt idx="188">
                  <c:v>31.808749874999997</c:v>
                </c:pt>
                <c:pt idx="189">
                  <c:v>31.538749874999997</c:v>
                </c:pt>
                <c:pt idx="190">
                  <c:v>31.214999875</c:v>
                </c:pt>
                <c:pt idx="191">
                  <c:v>30.611249874999999</c:v>
                </c:pt>
                <c:pt idx="192">
                  <c:v>29.958749875000002</c:v>
                </c:pt>
                <c:pt idx="193">
                  <c:v>29.242499875</c:v>
                </c:pt>
                <c:pt idx="194">
                  <c:v>28.573749875000001</c:v>
                </c:pt>
                <c:pt idx="195">
                  <c:v>27.837500000000002</c:v>
                </c:pt>
                <c:pt idx="196">
                  <c:v>27.072499875000005</c:v>
                </c:pt>
                <c:pt idx="197">
                  <c:v>26.737499875000001</c:v>
                </c:pt>
                <c:pt idx="198">
                  <c:v>26.466249874999999</c:v>
                </c:pt>
                <c:pt idx="199">
                  <c:v>26.51624975</c:v>
                </c:pt>
                <c:pt idx="200">
                  <c:v>26.509999624999999</c:v>
                </c:pt>
                <c:pt idx="201">
                  <c:v>26.529999875000001</c:v>
                </c:pt>
                <c:pt idx="202">
                  <c:v>26.082499875</c:v>
                </c:pt>
                <c:pt idx="203">
                  <c:v>26.08625</c:v>
                </c:pt>
                <c:pt idx="204">
                  <c:v>26.060000124999998</c:v>
                </c:pt>
                <c:pt idx="205">
                  <c:v>25.61625025</c:v>
                </c:pt>
                <c:pt idx="206">
                  <c:v>24.742500249999999</c:v>
                </c:pt>
                <c:pt idx="207">
                  <c:v>23.423750125000002</c:v>
                </c:pt>
                <c:pt idx="208">
                  <c:v>22.117500249999999</c:v>
                </c:pt>
                <c:pt idx="209">
                  <c:v>20.940000249999997</c:v>
                </c:pt>
                <c:pt idx="210">
                  <c:v>20.258750125000002</c:v>
                </c:pt>
                <c:pt idx="211">
                  <c:v>19.657499874999999</c:v>
                </c:pt>
                <c:pt idx="212">
                  <c:v>19.049999874999997</c:v>
                </c:pt>
                <c:pt idx="213">
                  <c:v>18.688749749999999</c:v>
                </c:pt>
                <c:pt idx="214">
                  <c:v>18.864999750000003</c:v>
                </c:pt>
                <c:pt idx="215">
                  <c:v>19.391249875000003</c:v>
                </c:pt>
                <c:pt idx="216">
                  <c:v>19.935000000000002</c:v>
                </c:pt>
                <c:pt idx="217">
                  <c:v>20.413750000000004</c:v>
                </c:pt>
                <c:pt idx="218">
                  <c:v>20.516250250000002</c:v>
                </c:pt>
                <c:pt idx="219">
                  <c:v>20.4400005</c:v>
                </c:pt>
                <c:pt idx="220">
                  <c:v>20.512500375000002</c:v>
                </c:pt>
                <c:pt idx="221">
                  <c:v>20.711250374999999</c:v>
                </c:pt>
                <c:pt idx="222">
                  <c:v>20.708750375000001</c:v>
                </c:pt>
                <c:pt idx="223">
                  <c:v>20.367500500000002</c:v>
                </c:pt>
                <c:pt idx="224">
                  <c:v>20.118750250000002</c:v>
                </c:pt>
                <c:pt idx="225">
                  <c:v>19.831250124999997</c:v>
                </c:pt>
                <c:pt idx="226">
                  <c:v>19.874999874999997</c:v>
                </c:pt>
                <c:pt idx="227">
                  <c:v>19.933749749999997</c:v>
                </c:pt>
                <c:pt idx="228">
                  <c:v>19.963749749999998</c:v>
                </c:pt>
                <c:pt idx="229">
                  <c:v>19.944999750000001</c:v>
                </c:pt>
                <c:pt idx="230">
                  <c:v>20.041249749999999</c:v>
                </c:pt>
                <c:pt idx="231">
                  <c:v>20.314999499999999</c:v>
                </c:pt>
                <c:pt idx="232">
                  <c:v>20.877499500000003</c:v>
                </c:pt>
                <c:pt idx="233">
                  <c:v>21.176249625000001</c:v>
                </c:pt>
                <c:pt idx="234">
                  <c:v>21.416249624999999</c:v>
                </c:pt>
                <c:pt idx="235">
                  <c:v>21.338749500000002</c:v>
                </c:pt>
                <c:pt idx="236">
                  <c:v>21.206249625000002</c:v>
                </c:pt>
                <c:pt idx="237">
                  <c:v>21.036249625</c:v>
                </c:pt>
                <c:pt idx="238">
                  <c:v>20.917499624999998</c:v>
                </c:pt>
                <c:pt idx="239">
                  <c:v>20.737499875000001</c:v>
                </c:pt>
                <c:pt idx="240">
                  <c:v>20.26125</c:v>
                </c:pt>
                <c:pt idx="241">
                  <c:v>19.974999875000002</c:v>
                </c:pt>
                <c:pt idx="242">
                  <c:v>19.75</c:v>
                </c:pt>
                <c:pt idx="243">
                  <c:v>19.587500125000002</c:v>
                </c:pt>
                <c:pt idx="244">
                  <c:v>19.33125025</c:v>
                </c:pt>
                <c:pt idx="245">
                  <c:v>18.950000249999999</c:v>
                </c:pt>
                <c:pt idx="246">
                  <c:v>18.471250250000001</c:v>
                </c:pt>
                <c:pt idx="247">
                  <c:v>18.226250125</c:v>
                </c:pt>
                <c:pt idx="248">
                  <c:v>17.925000125</c:v>
                </c:pt>
                <c:pt idx="249">
                  <c:v>17.798750125000002</c:v>
                </c:pt>
                <c:pt idx="250">
                  <c:v>17.668750000000003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4-449D-A731-F667B598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31672"/>
        <c:axId val="848232000"/>
      </c:lineChart>
      <c:dateAx>
        <c:axId val="84823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2000"/>
        <c:crosses val="autoZero"/>
        <c:auto val="1"/>
        <c:lblOffset val="100"/>
        <c:baseTimeUnit val="days"/>
      </c:dateAx>
      <c:valAx>
        <c:axId val="848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1A4491-A373-4D47-A0D7-B7456A1AB698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A181B-4478-4C78-B2DB-0EC59B5C1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2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6" x14ac:dyDescent="0.25">
      <c r="A2" s="1">
        <v>43102</v>
      </c>
      <c r="B2">
        <v>10.42</v>
      </c>
      <c r="C2">
        <v>11.02</v>
      </c>
      <c r="D2">
        <v>10.34</v>
      </c>
      <c r="E2">
        <v>10.98</v>
      </c>
      <c r="F2">
        <v>10.98</v>
      </c>
      <c r="G2">
        <v>44146300</v>
      </c>
      <c r="L2" t="s">
        <v>9</v>
      </c>
      <c r="M2">
        <f>MIN(H:H)</f>
        <v>-0.15445374486819902</v>
      </c>
      <c r="O2" t="s">
        <v>13</v>
      </c>
      <c r="P2">
        <f>M3+M2</f>
        <v>-1.1151492949055486E-2</v>
      </c>
    </row>
    <row r="3" spans="1:16" x14ac:dyDescent="0.25">
      <c r="A3" s="1">
        <v>43103</v>
      </c>
      <c r="B3">
        <v>11.61</v>
      </c>
      <c r="C3">
        <v>12.14</v>
      </c>
      <c r="D3">
        <v>11.36</v>
      </c>
      <c r="E3">
        <v>11.55</v>
      </c>
      <c r="F3">
        <v>11.55</v>
      </c>
      <c r="G3">
        <v>154066700</v>
      </c>
      <c r="H3">
        <f>(F3-F2)/F2</f>
        <v>5.1912568306010952E-2</v>
      </c>
      <c r="L3" t="s">
        <v>10</v>
      </c>
      <c r="M3">
        <f>MAX(H:H)</f>
        <v>0.14330225191914353</v>
      </c>
    </row>
    <row r="4" spans="1:16" x14ac:dyDescent="0.25">
      <c r="A4" s="1">
        <v>43104</v>
      </c>
      <c r="B4">
        <v>12.1</v>
      </c>
      <c r="C4">
        <v>12.43</v>
      </c>
      <c r="D4">
        <v>11.97</v>
      </c>
      <c r="E4">
        <v>12.12</v>
      </c>
      <c r="F4">
        <v>12.12</v>
      </c>
      <c r="G4">
        <v>109503000</v>
      </c>
      <c r="H4">
        <f t="shared" ref="H4:H67" si="0">(F4-F3)/F3</f>
        <v>4.9350649350649221E-2</v>
      </c>
    </row>
    <row r="5" spans="1:16" x14ac:dyDescent="0.25">
      <c r="A5" s="1">
        <v>43105</v>
      </c>
      <c r="B5">
        <v>12.19</v>
      </c>
      <c r="C5">
        <v>12.22</v>
      </c>
      <c r="D5">
        <v>11.66</v>
      </c>
      <c r="E5">
        <v>11.88</v>
      </c>
      <c r="F5">
        <v>11.88</v>
      </c>
      <c r="G5">
        <v>63808900</v>
      </c>
      <c r="H5">
        <f t="shared" si="0"/>
        <v>-1.9801980198019674E-2</v>
      </c>
      <c r="L5" t="s">
        <v>11</v>
      </c>
      <c r="M5" t="s">
        <v>12</v>
      </c>
    </row>
    <row r="6" spans="1:16" x14ac:dyDescent="0.25">
      <c r="A6" s="1">
        <v>43108</v>
      </c>
      <c r="B6">
        <v>12.01</v>
      </c>
      <c r="C6">
        <v>12.3</v>
      </c>
      <c r="D6">
        <v>11.85</v>
      </c>
      <c r="E6">
        <v>12.28</v>
      </c>
      <c r="F6">
        <v>12.28</v>
      </c>
      <c r="G6">
        <v>63346000</v>
      </c>
      <c r="H6">
        <f t="shared" si="0"/>
        <v>3.3670033670033551E-2</v>
      </c>
    </row>
    <row r="7" spans="1:16" x14ac:dyDescent="0.25">
      <c r="A7" s="1">
        <v>43109</v>
      </c>
      <c r="B7">
        <v>12</v>
      </c>
      <c r="C7">
        <v>12.02</v>
      </c>
      <c r="D7">
        <v>11.71</v>
      </c>
      <c r="E7">
        <v>11.82</v>
      </c>
      <c r="F7">
        <v>11.82</v>
      </c>
      <c r="G7">
        <v>62560900</v>
      </c>
      <c r="H7">
        <f t="shared" si="0"/>
        <v>-3.7459283387622076E-2</v>
      </c>
    </row>
    <row r="8" spans="1:16" x14ac:dyDescent="0.25">
      <c r="A8" s="1">
        <v>43110</v>
      </c>
      <c r="B8">
        <v>11.63</v>
      </c>
      <c r="C8">
        <v>12.15</v>
      </c>
      <c r="D8">
        <v>11.56</v>
      </c>
      <c r="E8">
        <v>11.96</v>
      </c>
      <c r="F8">
        <v>11.96</v>
      </c>
      <c r="G8">
        <v>52561200</v>
      </c>
      <c r="H8">
        <f t="shared" si="0"/>
        <v>1.1844331641286003E-2</v>
      </c>
    </row>
    <row r="9" spans="1:16" x14ac:dyDescent="0.25">
      <c r="A9" s="1">
        <v>43111</v>
      </c>
      <c r="B9">
        <v>12.07</v>
      </c>
      <c r="C9">
        <v>12.19</v>
      </c>
      <c r="D9">
        <v>11.9</v>
      </c>
      <c r="E9">
        <v>12.14</v>
      </c>
      <c r="F9">
        <v>12.14</v>
      </c>
      <c r="G9">
        <v>38354900</v>
      </c>
      <c r="H9">
        <f t="shared" si="0"/>
        <v>1.5050167224080242E-2</v>
      </c>
      <c r="I9">
        <f>AVERAGE(F2:F9)</f>
        <v>11.84125</v>
      </c>
    </row>
    <row r="10" spans="1:16" x14ac:dyDescent="0.25">
      <c r="A10" s="1">
        <v>43112</v>
      </c>
      <c r="B10">
        <v>11.82</v>
      </c>
      <c r="C10">
        <v>12.07</v>
      </c>
      <c r="D10">
        <v>11.8</v>
      </c>
      <c r="E10">
        <v>12.02</v>
      </c>
      <c r="F10">
        <v>12.02</v>
      </c>
      <c r="G10">
        <v>47149300</v>
      </c>
      <c r="H10">
        <f t="shared" si="0"/>
        <v>-9.8846787479407727E-3</v>
      </c>
      <c r="I10">
        <f>AVERAGE(F3:F10)</f>
        <v>11.971250000000001</v>
      </c>
    </row>
    <row r="11" spans="1:16" x14ac:dyDescent="0.25">
      <c r="A11" s="1">
        <v>43116</v>
      </c>
      <c r="B11">
        <v>12.05</v>
      </c>
      <c r="C11">
        <v>12.2</v>
      </c>
      <c r="D11">
        <v>11.8</v>
      </c>
      <c r="E11">
        <v>11.91</v>
      </c>
      <c r="F11">
        <v>11.91</v>
      </c>
      <c r="G11">
        <v>42686600</v>
      </c>
      <c r="H11">
        <f t="shared" si="0"/>
        <v>-9.1514143094841467E-3</v>
      </c>
      <c r="I11">
        <f>AVERAGE(F4:F11)</f>
        <v>12.016249999999999</v>
      </c>
    </row>
    <row r="12" spans="1:16" x14ac:dyDescent="0.25">
      <c r="A12" s="1">
        <v>43117</v>
      </c>
      <c r="B12">
        <v>11.9</v>
      </c>
      <c r="C12">
        <v>12.19</v>
      </c>
      <c r="D12">
        <v>11.82</v>
      </c>
      <c r="E12">
        <v>12.18</v>
      </c>
      <c r="F12">
        <v>12.18</v>
      </c>
      <c r="G12">
        <v>38833900</v>
      </c>
      <c r="H12">
        <f t="shared" si="0"/>
        <v>2.267002518891684E-2</v>
      </c>
      <c r="I12">
        <f>AVERAGE(F5:F12)</f>
        <v>12.02375</v>
      </c>
    </row>
    <row r="13" spans="1:16" x14ac:dyDescent="0.25">
      <c r="A13" s="1">
        <v>43118</v>
      </c>
      <c r="B13">
        <v>12.18</v>
      </c>
      <c r="C13">
        <v>12.68</v>
      </c>
      <c r="D13">
        <v>12.15</v>
      </c>
      <c r="E13">
        <v>12.47</v>
      </c>
      <c r="F13">
        <v>12.47</v>
      </c>
      <c r="G13">
        <v>62086200</v>
      </c>
      <c r="H13">
        <f t="shared" si="0"/>
        <v>2.3809523809523885E-2</v>
      </c>
      <c r="I13">
        <f>AVERAGE(F6:F13)</f>
        <v>12.0975</v>
      </c>
    </row>
    <row r="14" spans="1:16" x14ac:dyDescent="0.25">
      <c r="A14" s="1">
        <v>43119</v>
      </c>
      <c r="B14">
        <v>12.56</v>
      </c>
      <c r="C14">
        <v>12.88</v>
      </c>
      <c r="D14">
        <v>12.54</v>
      </c>
      <c r="E14">
        <v>12.59</v>
      </c>
      <c r="F14">
        <v>12.59</v>
      </c>
      <c r="G14">
        <v>46800700</v>
      </c>
      <c r="H14">
        <f t="shared" si="0"/>
        <v>9.6230954290296086E-3</v>
      </c>
      <c r="I14">
        <f>AVERAGE(F7:F14)</f>
        <v>12.13625</v>
      </c>
    </row>
    <row r="15" spans="1:16" x14ac:dyDescent="0.25">
      <c r="A15" s="1">
        <v>43122</v>
      </c>
      <c r="B15">
        <v>12.61</v>
      </c>
      <c r="C15">
        <v>12.74</v>
      </c>
      <c r="D15">
        <v>12.37</v>
      </c>
      <c r="E15">
        <v>12.65</v>
      </c>
      <c r="F15">
        <v>12.65</v>
      </c>
      <c r="G15">
        <v>34758600</v>
      </c>
      <c r="H15">
        <f t="shared" si="0"/>
        <v>4.7656870532168782E-3</v>
      </c>
      <c r="I15">
        <f>AVERAGE(F8:F15)</f>
        <v>12.240000000000002</v>
      </c>
    </row>
    <row r="16" spans="1:16" x14ac:dyDescent="0.25">
      <c r="A16" s="1">
        <v>43123</v>
      </c>
      <c r="B16">
        <v>12.82</v>
      </c>
      <c r="C16">
        <v>13</v>
      </c>
      <c r="D16">
        <v>12.76</v>
      </c>
      <c r="E16">
        <v>12.94</v>
      </c>
      <c r="F16">
        <v>12.94</v>
      </c>
      <c r="G16">
        <v>46417200</v>
      </c>
      <c r="H16">
        <f t="shared" si="0"/>
        <v>2.2924901185770685E-2</v>
      </c>
      <c r="I16">
        <f>AVERAGE(F9:F16)</f>
        <v>12.362500000000001</v>
      </c>
    </row>
    <row r="17" spans="1:9" x14ac:dyDescent="0.25">
      <c r="A17" s="1">
        <v>43124</v>
      </c>
      <c r="B17">
        <v>13.02</v>
      </c>
      <c r="C17">
        <v>13.05</v>
      </c>
      <c r="D17">
        <v>12.6</v>
      </c>
      <c r="E17">
        <v>12.71</v>
      </c>
      <c r="F17">
        <v>12.71</v>
      </c>
      <c r="G17">
        <v>41956400</v>
      </c>
      <c r="H17">
        <f t="shared" si="0"/>
        <v>-1.7774343122101906E-2</v>
      </c>
      <c r="I17">
        <f>AVERAGE(F10:F17)</f>
        <v>12.43375</v>
      </c>
    </row>
    <row r="18" spans="1:9" x14ac:dyDescent="0.25">
      <c r="A18" s="1">
        <v>43125</v>
      </c>
      <c r="B18">
        <v>12.78</v>
      </c>
      <c r="C18">
        <v>12.94</v>
      </c>
      <c r="D18">
        <v>12.32</v>
      </c>
      <c r="E18">
        <v>12.41</v>
      </c>
      <c r="F18">
        <v>12.41</v>
      </c>
      <c r="G18">
        <v>42966600</v>
      </c>
      <c r="H18">
        <f t="shared" si="0"/>
        <v>-2.3603461841070077E-2</v>
      </c>
      <c r="I18">
        <f>AVERAGE(F11:F18)</f>
        <v>12.482500000000002</v>
      </c>
    </row>
    <row r="19" spans="1:9" x14ac:dyDescent="0.25">
      <c r="A19" s="1">
        <v>43126</v>
      </c>
      <c r="B19">
        <v>12.7</v>
      </c>
      <c r="C19">
        <v>12.95</v>
      </c>
      <c r="D19">
        <v>12.62</v>
      </c>
      <c r="E19">
        <v>12.95</v>
      </c>
      <c r="F19">
        <v>12.95</v>
      </c>
      <c r="G19">
        <v>44239000</v>
      </c>
      <c r="H19">
        <f t="shared" si="0"/>
        <v>4.3513295729250535E-2</v>
      </c>
      <c r="I19">
        <f>AVERAGE(F12:F19)</f>
        <v>12.612499999999999</v>
      </c>
    </row>
    <row r="20" spans="1:9" x14ac:dyDescent="0.25">
      <c r="A20" s="1">
        <v>43129</v>
      </c>
      <c r="B20">
        <v>13.13</v>
      </c>
      <c r="C20">
        <v>13.47</v>
      </c>
      <c r="D20">
        <v>13.05</v>
      </c>
      <c r="E20">
        <v>13.32</v>
      </c>
      <c r="F20">
        <v>13.32</v>
      </c>
      <c r="G20">
        <v>66645400</v>
      </c>
      <c r="H20">
        <f t="shared" si="0"/>
        <v>2.857142857142865E-2</v>
      </c>
      <c r="I20">
        <f>AVERAGE(F13:F20)</f>
        <v>12.754999999999999</v>
      </c>
    </row>
    <row r="21" spans="1:9" x14ac:dyDescent="0.25">
      <c r="A21" s="1">
        <v>43130</v>
      </c>
      <c r="B21">
        <v>13.12</v>
      </c>
      <c r="C21">
        <v>13.27</v>
      </c>
      <c r="D21">
        <v>12.69</v>
      </c>
      <c r="E21">
        <v>12.87</v>
      </c>
      <c r="F21">
        <v>12.87</v>
      </c>
      <c r="G21">
        <v>91236400</v>
      </c>
      <c r="H21">
        <f t="shared" si="0"/>
        <v>-3.3783783783783862E-2</v>
      </c>
      <c r="I21">
        <f>AVERAGE(F14:F21)</f>
        <v>12.805</v>
      </c>
    </row>
    <row r="22" spans="1:9" x14ac:dyDescent="0.25">
      <c r="A22" s="1">
        <v>43131</v>
      </c>
      <c r="B22">
        <v>13.24</v>
      </c>
      <c r="C22">
        <v>13.85</v>
      </c>
      <c r="D22">
        <v>13.15</v>
      </c>
      <c r="E22">
        <v>13.74</v>
      </c>
      <c r="F22">
        <v>13.74</v>
      </c>
      <c r="G22">
        <v>140977800</v>
      </c>
      <c r="H22">
        <f t="shared" si="0"/>
        <v>6.7599067599067683E-2</v>
      </c>
      <c r="I22">
        <f>AVERAGE(F15:F22)</f>
        <v>12.948749999999999</v>
      </c>
    </row>
    <row r="23" spans="1:9" x14ac:dyDescent="0.25">
      <c r="A23" s="1">
        <v>43132</v>
      </c>
      <c r="B23">
        <v>13.62</v>
      </c>
      <c r="C23">
        <v>13.84</v>
      </c>
      <c r="D23">
        <v>13.21</v>
      </c>
      <c r="E23">
        <v>13.25</v>
      </c>
      <c r="F23">
        <v>13.25</v>
      </c>
      <c r="G23">
        <v>67543300</v>
      </c>
      <c r="H23">
        <f t="shared" si="0"/>
        <v>-3.5662299854439611E-2</v>
      </c>
      <c r="I23">
        <f>AVERAGE(F16:F23)</f>
        <v>13.023750000000001</v>
      </c>
    </row>
    <row r="24" spans="1:9" x14ac:dyDescent="0.25">
      <c r="A24" s="1">
        <v>43133</v>
      </c>
      <c r="B24">
        <v>13.05</v>
      </c>
      <c r="C24">
        <v>13.06</v>
      </c>
      <c r="D24">
        <v>12.43</v>
      </c>
      <c r="E24">
        <v>12.45</v>
      </c>
      <c r="F24">
        <v>12.45</v>
      </c>
      <c r="G24">
        <v>79432600</v>
      </c>
      <c r="H24">
        <f t="shared" si="0"/>
        <v>-6.0377358490566094E-2</v>
      </c>
      <c r="I24">
        <f>AVERAGE(F17:F24)</f>
        <v>12.9625</v>
      </c>
    </row>
    <row r="25" spans="1:9" x14ac:dyDescent="0.25">
      <c r="A25" s="1">
        <v>43136</v>
      </c>
      <c r="B25">
        <v>12.05</v>
      </c>
      <c r="C25">
        <v>12.18</v>
      </c>
      <c r="D25">
        <v>10.93</v>
      </c>
      <c r="E25">
        <v>11.57</v>
      </c>
      <c r="F25">
        <v>11.57</v>
      </c>
      <c r="G25">
        <v>116568900</v>
      </c>
      <c r="H25">
        <f t="shared" si="0"/>
        <v>-7.0682730923694703E-2</v>
      </c>
      <c r="I25">
        <f>AVERAGE(F18:F25)</f>
        <v>12.82</v>
      </c>
    </row>
    <row r="26" spans="1:9" x14ac:dyDescent="0.25">
      <c r="A26" s="1">
        <v>43137</v>
      </c>
      <c r="B26">
        <v>11.04</v>
      </c>
      <c r="C26">
        <v>11.74</v>
      </c>
      <c r="D26">
        <v>11</v>
      </c>
      <c r="E26">
        <v>11.65</v>
      </c>
      <c r="F26">
        <v>11.65</v>
      </c>
      <c r="G26">
        <v>87123200</v>
      </c>
      <c r="H26">
        <f t="shared" si="0"/>
        <v>6.9144338807260218E-3</v>
      </c>
      <c r="I26">
        <f>AVERAGE(F19:F26)</f>
        <v>12.725000000000001</v>
      </c>
    </row>
    <row r="27" spans="1:9" x14ac:dyDescent="0.25">
      <c r="A27" s="1">
        <v>43138</v>
      </c>
      <c r="B27">
        <v>11.7</v>
      </c>
      <c r="C27">
        <v>11.9</v>
      </c>
      <c r="D27">
        <v>11.53</v>
      </c>
      <c r="E27">
        <v>11.6</v>
      </c>
      <c r="F27">
        <v>11.6</v>
      </c>
      <c r="G27">
        <v>55758400</v>
      </c>
      <c r="H27">
        <f t="shared" si="0"/>
        <v>-4.2918454935622925E-3</v>
      </c>
      <c r="I27">
        <f>AVERAGE(F20:F27)</f>
        <v>12.556249999999999</v>
      </c>
    </row>
    <row r="28" spans="1:9" x14ac:dyDescent="0.25">
      <c r="A28" s="1">
        <v>43139</v>
      </c>
      <c r="B28">
        <v>11.72</v>
      </c>
      <c r="C28">
        <v>11.85</v>
      </c>
      <c r="D28">
        <v>11.21</v>
      </c>
      <c r="E28">
        <v>11.22</v>
      </c>
      <c r="F28">
        <v>11.22</v>
      </c>
      <c r="G28">
        <v>56471800</v>
      </c>
      <c r="H28">
        <f t="shared" si="0"/>
        <v>-3.2758620689655085E-2</v>
      </c>
      <c r="I28">
        <f>AVERAGE(F21:F28)</f>
        <v>12.293749999999999</v>
      </c>
    </row>
    <row r="29" spans="1:9" x14ac:dyDescent="0.25">
      <c r="A29" s="1">
        <v>43140</v>
      </c>
      <c r="B29">
        <v>11.54</v>
      </c>
      <c r="C29">
        <v>11.57</v>
      </c>
      <c r="D29">
        <v>10.63</v>
      </c>
      <c r="E29">
        <v>11.31</v>
      </c>
      <c r="F29">
        <v>11.31</v>
      </c>
      <c r="G29">
        <v>85458200</v>
      </c>
      <c r="H29">
        <f t="shared" si="0"/>
        <v>8.0213903743315378E-3</v>
      </c>
      <c r="I29">
        <f>AVERAGE(F22:F29)</f>
        <v>12.098749999999999</v>
      </c>
    </row>
    <row r="30" spans="1:9" x14ac:dyDescent="0.25">
      <c r="A30" s="1">
        <v>43143</v>
      </c>
      <c r="B30">
        <v>11.47</v>
      </c>
      <c r="C30">
        <v>11.8</v>
      </c>
      <c r="D30">
        <v>11.43</v>
      </c>
      <c r="E30">
        <v>11.68</v>
      </c>
      <c r="F30">
        <v>11.68</v>
      </c>
      <c r="G30">
        <v>63160900</v>
      </c>
      <c r="H30">
        <f t="shared" si="0"/>
        <v>3.2714412024756785E-2</v>
      </c>
      <c r="I30">
        <f>AVERAGE(F23:F30)</f>
        <v>11.841249999999999</v>
      </c>
    </row>
    <row r="31" spans="1:9" x14ac:dyDescent="0.25">
      <c r="A31" s="1">
        <v>43144</v>
      </c>
      <c r="B31">
        <v>11.6</v>
      </c>
      <c r="C31">
        <v>11.82</v>
      </c>
      <c r="D31">
        <v>11.53</v>
      </c>
      <c r="E31">
        <v>11.78</v>
      </c>
      <c r="F31">
        <v>11.78</v>
      </c>
      <c r="G31">
        <v>33661400</v>
      </c>
      <c r="H31">
        <f t="shared" si="0"/>
        <v>8.5616438356164084E-3</v>
      </c>
      <c r="I31">
        <f>AVERAGE(F24:F31)</f>
        <v>11.657499999999999</v>
      </c>
    </row>
    <row r="32" spans="1:9" x14ac:dyDescent="0.25">
      <c r="A32" s="1">
        <v>43145</v>
      </c>
      <c r="B32">
        <v>11.72</v>
      </c>
      <c r="C32">
        <v>12.31</v>
      </c>
      <c r="D32">
        <v>11.63</v>
      </c>
      <c r="E32">
        <v>12.2</v>
      </c>
      <c r="F32">
        <v>12.2</v>
      </c>
      <c r="G32">
        <v>51756800</v>
      </c>
      <c r="H32">
        <f t="shared" si="0"/>
        <v>3.5653650254668927E-2</v>
      </c>
      <c r="I32">
        <f>AVERAGE(F25:F32)</f>
        <v>11.626250000000001</v>
      </c>
    </row>
    <row r="33" spans="1:9" x14ac:dyDescent="0.25">
      <c r="A33" s="1">
        <v>43146</v>
      </c>
      <c r="B33">
        <v>12.4</v>
      </c>
      <c r="C33">
        <v>12.63</v>
      </c>
      <c r="D33">
        <v>12.07</v>
      </c>
      <c r="E33">
        <v>12.19</v>
      </c>
      <c r="F33">
        <v>12.19</v>
      </c>
      <c r="G33">
        <v>59593800</v>
      </c>
      <c r="H33">
        <f t="shared" si="0"/>
        <v>-8.1967213114752353E-4</v>
      </c>
      <c r="I33">
        <f>AVERAGE(F26:F33)</f>
        <v>11.703749999999999</v>
      </c>
    </row>
    <row r="34" spans="1:9" x14ac:dyDescent="0.25">
      <c r="A34" s="1">
        <v>43147</v>
      </c>
      <c r="B34">
        <v>12.11</v>
      </c>
      <c r="C34">
        <v>12.23</v>
      </c>
      <c r="D34">
        <v>11.82</v>
      </c>
      <c r="E34">
        <v>11.82</v>
      </c>
      <c r="F34">
        <v>11.82</v>
      </c>
      <c r="G34">
        <v>47332300</v>
      </c>
      <c r="H34">
        <f t="shared" si="0"/>
        <v>-3.0352748154224712E-2</v>
      </c>
      <c r="I34">
        <f>AVERAGE(F27:F34)</f>
        <v>11.725000000000001</v>
      </c>
    </row>
    <row r="35" spans="1:9" x14ac:dyDescent="0.25">
      <c r="A35" s="1">
        <v>43151</v>
      </c>
      <c r="B35">
        <v>11.72</v>
      </c>
      <c r="C35">
        <v>12.19</v>
      </c>
      <c r="D35">
        <v>11.71</v>
      </c>
      <c r="E35">
        <v>12.02</v>
      </c>
      <c r="F35">
        <v>12.02</v>
      </c>
      <c r="G35">
        <v>47096500</v>
      </c>
      <c r="H35">
        <f t="shared" si="0"/>
        <v>1.6920473773265592E-2</v>
      </c>
      <c r="I35">
        <f>AVERAGE(F28:F35)</f>
        <v>11.777499999999998</v>
      </c>
    </row>
    <row r="36" spans="1:9" x14ac:dyDescent="0.25">
      <c r="A36" s="1">
        <v>43152</v>
      </c>
      <c r="B36">
        <v>12.12</v>
      </c>
      <c r="C36">
        <v>12.12</v>
      </c>
      <c r="D36">
        <v>11.72</v>
      </c>
      <c r="E36">
        <v>11.72</v>
      </c>
      <c r="F36">
        <v>11.72</v>
      </c>
      <c r="G36">
        <v>40195800</v>
      </c>
      <c r="H36">
        <f t="shared" si="0"/>
        <v>-2.4958402662229529E-2</v>
      </c>
      <c r="I36">
        <f>AVERAGE(F29:F36)</f>
        <v>11.839999999999998</v>
      </c>
    </row>
    <row r="37" spans="1:9" x14ac:dyDescent="0.25">
      <c r="A37" s="1">
        <v>43153</v>
      </c>
      <c r="B37">
        <v>11.82</v>
      </c>
      <c r="C37">
        <v>12</v>
      </c>
      <c r="D37">
        <v>11.63</v>
      </c>
      <c r="E37">
        <v>11.84</v>
      </c>
      <c r="F37">
        <v>11.84</v>
      </c>
      <c r="G37">
        <v>37886300</v>
      </c>
      <c r="H37">
        <f t="shared" si="0"/>
        <v>1.0238907849829284E-2</v>
      </c>
      <c r="I37">
        <f>AVERAGE(F30:F37)</f>
        <v>11.90625</v>
      </c>
    </row>
    <row r="38" spans="1:9" x14ac:dyDescent="0.25">
      <c r="A38" s="1">
        <v>43154</v>
      </c>
      <c r="B38">
        <v>11.95</v>
      </c>
      <c r="C38">
        <v>12.16</v>
      </c>
      <c r="D38">
        <v>11.94</v>
      </c>
      <c r="E38">
        <v>12.07</v>
      </c>
      <c r="F38">
        <v>12.07</v>
      </c>
      <c r="G38">
        <v>33317600</v>
      </c>
      <c r="H38">
        <f t="shared" si="0"/>
        <v>1.9425675675675713E-2</v>
      </c>
      <c r="I38">
        <f>AVERAGE(F31:F38)</f>
        <v>11.954999999999998</v>
      </c>
    </row>
    <row r="39" spans="1:9" x14ac:dyDescent="0.25">
      <c r="A39" s="1">
        <v>43157</v>
      </c>
      <c r="B39">
        <v>12.14</v>
      </c>
      <c r="C39">
        <v>12.43</v>
      </c>
      <c r="D39">
        <v>12.05</v>
      </c>
      <c r="E39">
        <v>12.42</v>
      </c>
      <c r="F39">
        <v>12.42</v>
      </c>
      <c r="G39">
        <v>42265200</v>
      </c>
      <c r="H39">
        <f t="shared" si="0"/>
        <v>2.8997514498757218E-2</v>
      </c>
      <c r="I39">
        <f>AVERAGE(F32:F39)</f>
        <v>12.035000000000002</v>
      </c>
    </row>
    <row r="40" spans="1:9" x14ac:dyDescent="0.25">
      <c r="A40" s="1">
        <v>43158</v>
      </c>
      <c r="B40">
        <v>12.43</v>
      </c>
      <c r="C40">
        <v>12.88</v>
      </c>
      <c r="D40">
        <v>12.39</v>
      </c>
      <c r="E40">
        <v>12.53</v>
      </c>
      <c r="F40">
        <v>12.53</v>
      </c>
      <c r="G40">
        <v>55975300</v>
      </c>
      <c r="H40">
        <f t="shared" si="0"/>
        <v>8.8566827697262023E-3</v>
      </c>
      <c r="I40">
        <f>AVERAGE(F33:F40)</f>
        <v>12.07625</v>
      </c>
    </row>
    <row r="41" spans="1:9" x14ac:dyDescent="0.25">
      <c r="A41" s="1">
        <v>43159</v>
      </c>
      <c r="B41">
        <v>12.66</v>
      </c>
      <c r="C41">
        <v>12.73</v>
      </c>
      <c r="D41">
        <v>12.1</v>
      </c>
      <c r="E41">
        <v>12.11</v>
      </c>
      <c r="F41">
        <v>12.11</v>
      </c>
      <c r="G41">
        <v>43387500</v>
      </c>
      <c r="H41">
        <f t="shared" si="0"/>
        <v>-3.3519553072625698E-2</v>
      </c>
      <c r="I41">
        <f>AVERAGE(F34:F41)</f>
        <v>12.06625</v>
      </c>
    </row>
    <row r="42" spans="1:9" x14ac:dyDescent="0.25">
      <c r="A42" s="1">
        <v>43160</v>
      </c>
      <c r="B42">
        <v>12.26</v>
      </c>
      <c r="C42">
        <v>12.27</v>
      </c>
      <c r="D42">
        <v>11.66</v>
      </c>
      <c r="E42">
        <v>11.9</v>
      </c>
      <c r="F42">
        <v>11.9</v>
      </c>
      <c r="G42">
        <v>63207400</v>
      </c>
      <c r="H42">
        <f t="shared" si="0"/>
        <v>-1.7341040462427671E-2</v>
      </c>
      <c r="I42">
        <f>AVERAGE(F35:F42)</f>
        <v>12.07625</v>
      </c>
    </row>
    <row r="43" spans="1:9" x14ac:dyDescent="0.25">
      <c r="A43" s="1">
        <v>43161</v>
      </c>
      <c r="B43">
        <v>11.67</v>
      </c>
      <c r="C43">
        <v>11.93</v>
      </c>
      <c r="D43">
        <v>11.43</v>
      </c>
      <c r="E43">
        <v>11.81</v>
      </c>
      <c r="F43">
        <v>11.81</v>
      </c>
      <c r="G43">
        <v>58123500</v>
      </c>
      <c r="H43">
        <f t="shared" si="0"/>
        <v>-7.5630252100840215E-3</v>
      </c>
      <c r="I43">
        <f>AVERAGE(F36:F43)</f>
        <v>12.05</v>
      </c>
    </row>
    <row r="44" spans="1:9" x14ac:dyDescent="0.25">
      <c r="A44" s="1">
        <v>43164</v>
      </c>
      <c r="B44">
        <v>11.69</v>
      </c>
      <c r="C44">
        <v>12.06</v>
      </c>
      <c r="D44">
        <v>11.61</v>
      </c>
      <c r="E44">
        <v>11.91</v>
      </c>
      <c r="F44">
        <v>11.91</v>
      </c>
      <c r="G44">
        <v>43734800</v>
      </c>
      <c r="H44">
        <f t="shared" si="0"/>
        <v>8.4674005080440009E-3</v>
      </c>
      <c r="I44">
        <f>AVERAGE(F37:F44)</f>
        <v>12.07375</v>
      </c>
    </row>
    <row r="45" spans="1:9" x14ac:dyDescent="0.25">
      <c r="A45" s="1">
        <v>43165</v>
      </c>
      <c r="B45">
        <v>12.01</v>
      </c>
      <c r="C45">
        <v>12.05</v>
      </c>
      <c r="D45">
        <v>11.71</v>
      </c>
      <c r="E45">
        <v>11.76</v>
      </c>
      <c r="F45">
        <v>11.76</v>
      </c>
      <c r="G45">
        <v>46751200</v>
      </c>
      <c r="H45">
        <f t="shared" si="0"/>
        <v>-1.2594458438287184E-2</v>
      </c>
      <c r="I45">
        <f>AVERAGE(F38:F45)</f>
        <v>12.063750000000001</v>
      </c>
    </row>
    <row r="46" spans="1:9" x14ac:dyDescent="0.25">
      <c r="A46" s="1">
        <v>43166</v>
      </c>
      <c r="B46">
        <v>11.58</v>
      </c>
      <c r="C46">
        <v>12.82</v>
      </c>
      <c r="D46">
        <v>11.55</v>
      </c>
      <c r="E46">
        <v>12.24</v>
      </c>
      <c r="F46">
        <v>12.24</v>
      </c>
      <c r="G46">
        <v>127603200</v>
      </c>
      <c r="H46">
        <f t="shared" si="0"/>
        <v>4.0816326530612283E-2</v>
      </c>
      <c r="I46">
        <f>AVERAGE(F39:F46)</f>
        <v>12.085000000000001</v>
      </c>
    </row>
    <row r="47" spans="1:9" x14ac:dyDescent="0.25">
      <c r="A47" s="1">
        <v>43167</v>
      </c>
      <c r="B47">
        <v>12.4</v>
      </c>
      <c r="C47">
        <v>12.59</v>
      </c>
      <c r="D47">
        <v>11.74</v>
      </c>
      <c r="E47">
        <v>11.97</v>
      </c>
      <c r="F47">
        <v>11.97</v>
      </c>
      <c r="G47">
        <v>76011200</v>
      </c>
      <c r="H47">
        <f t="shared" si="0"/>
        <v>-2.2058823529411728E-2</v>
      </c>
      <c r="I47">
        <f>AVERAGE(F40:F47)</f>
        <v>12.02875</v>
      </c>
    </row>
    <row r="48" spans="1:9" x14ac:dyDescent="0.25">
      <c r="A48" s="1">
        <v>43168</v>
      </c>
      <c r="B48">
        <v>12.03</v>
      </c>
      <c r="C48">
        <v>12.04</v>
      </c>
      <c r="D48">
        <v>11.58</v>
      </c>
      <c r="E48">
        <v>11.7</v>
      </c>
      <c r="F48">
        <v>11.7</v>
      </c>
      <c r="G48">
        <v>89674400</v>
      </c>
      <c r="H48">
        <f t="shared" si="0"/>
        <v>-2.2556390977443722E-2</v>
      </c>
      <c r="I48">
        <f>AVERAGE(F41:F48)</f>
        <v>11.925000000000001</v>
      </c>
    </row>
    <row r="49" spans="1:9" x14ac:dyDescent="0.25">
      <c r="A49" s="1">
        <v>43171</v>
      </c>
      <c r="B49">
        <v>11.76</v>
      </c>
      <c r="C49">
        <v>11.82</v>
      </c>
      <c r="D49">
        <v>11.48</v>
      </c>
      <c r="E49">
        <v>11.52</v>
      </c>
      <c r="F49">
        <v>11.52</v>
      </c>
      <c r="G49">
        <v>83748700</v>
      </c>
      <c r="H49">
        <f t="shared" si="0"/>
        <v>-1.5384615384615361E-2</v>
      </c>
      <c r="I49">
        <f>AVERAGE(F42:F49)</f>
        <v>11.85125</v>
      </c>
    </row>
    <row r="50" spans="1:9" x14ac:dyDescent="0.25">
      <c r="A50" s="1">
        <v>43172</v>
      </c>
      <c r="B50">
        <v>11.5</v>
      </c>
      <c r="C50">
        <v>12.04</v>
      </c>
      <c r="D50">
        <v>11.1</v>
      </c>
      <c r="E50">
        <v>11.64</v>
      </c>
      <c r="F50">
        <v>11.64</v>
      </c>
      <c r="G50">
        <v>174302600</v>
      </c>
      <c r="H50">
        <f t="shared" si="0"/>
        <v>1.0416666666666753E-2</v>
      </c>
      <c r="I50">
        <f>AVERAGE(F43:F50)</f>
        <v>11.81875</v>
      </c>
    </row>
    <row r="51" spans="1:9" x14ac:dyDescent="0.25">
      <c r="A51" s="1">
        <v>43173</v>
      </c>
      <c r="B51">
        <v>11.7</v>
      </c>
      <c r="C51">
        <v>11.72</v>
      </c>
      <c r="D51">
        <v>11.26</v>
      </c>
      <c r="E51">
        <v>11.36</v>
      </c>
      <c r="F51">
        <v>11.36</v>
      </c>
      <c r="G51">
        <v>80540800</v>
      </c>
      <c r="H51">
        <f t="shared" si="0"/>
        <v>-2.4054982817869511E-2</v>
      </c>
      <c r="I51">
        <f>AVERAGE(F44:F51)</f>
        <v>11.762499999999999</v>
      </c>
    </row>
    <row r="52" spans="1:9" x14ac:dyDescent="0.25">
      <c r="A52" s="1">
        <v>43174</v>
      </c>
      <c r="B52">
        <v>11.43</v>
      </c>
      <c r="C52">
        <v>11.55</v>
      </c>
      <c r="D52">
        <v>11.19</v>
      </c>
      <c r="E52">
        <v>11.46</v>
      </c>
      <c r="F52">
        <v>11.46</v>
      </c>
      <c r="G52">
        <v>66373900</v>
      </c>
      <c r="H52">
        <f t="shared" si="0"/>
        <v>8.802816901408576E-3</v>
      </c>
      <c r="I52">
        <f>AVERAGE(F45:F52)</f>
        <v>11.706250000000001</v>
      </c>
    </row>
    <row r="53" spans="1:9" x14ac:dyDescent="0.25">
      <c r="A53" s="1">
        <v>43175</v>
      </c>
      <c r="B53">
        <v>11.49</v>
      </c>
      <c r="C53">
        <v>11.55</v>
      </c>
      <c r="D53">
        <v>11.32</v>
      </c>
      <c r="E53">
        <v>11.47</v>
      </c>
      <c r="F53">
        <v>11.47</v>
      </c>
      <c r="G53">
        <v>37591000</v>
      </c>
      <c r="H53">
        <f t="shared" si="0"/>
        <v>8.7260034904012098E-4</v>
      </c>
      <c r="I53">
        <f>AVERAGE(F46:F53)</f>
        <v>11.669999999999998</v>
      </c>
    </row>
    <row r="54" spans="1:9" x14ac:dyDescent="0.25">
      <c r="A54" s="1">
        <v>43178</v>
      </c>
      <c r="B54">
        <v>11.41</v>
      </c>
      <c r="C54">
        <v>11.74</v>
      </c>
      <c r="D54">
        <v>11.35</v>
      </c>
      <c r="E54">
        <v>11.43</v>
      </c>
      <c r="F54">
        <v>11.43</v>
      </c>
      <c r="G54">
        <v>53308600</v>
      </c>
      <c r="H54">
        <f t="shared" si="0"/>
        <v>-3.4873583260680839E-3</v>
      </c>
      <c r="I54">
        <f>AVERAGE(F47:F54)</f>
        <v>11.568750000000001</v>
      </c>
    </row>
    <row r="55" spans="1:9" x14ac:dyDescent="0.25">
      <c r="A55" s="1">
        <v>43179</v>
      </c>
      <c r="B55">
        <v>11.41</v>
      </c>
      <c r="C55">
        <v>11.52</v>
      </c>
      <c r="D55">
        <v>11</v>
      </c>
      <c r="E55">
        <v>11.11</v>
      </c>
      <c r="F55">
        <v>11.11</v>
      </c>
      <c r="G55">
        <v>65116900</v>
      </c>
      <c r="H55">
        <f t="shared" si="0"/>
        <v>-2.7996500437445344E-2</v>
      </c>
      <c r="I55">
        <f>AVERAGE(F48:F55)</f>
        <v>11.461250000000001</v>
      </c>
    </row>
    <row r="56" spans="1:9" x14ac:dyDescent="0.25">
      <c r="A56" s="1">
        <v>43180</v>
      </c>
      <c r="B56">
        <v>11.16</v>
      </c>
      <c r="C56">
        <v>11.34</v>
      </c>
      <c r="D56">
        <v>11.11</v>
      </c>
      <c r="E56">
        <v>11.26</v>
      </c>
      <c r="F56">
        <v>11.26</v>
      </c>
      <c r="G56">
        <v>44691700</v>
      </c>
      <c r="H56">
        <f t="shared" si="0"/>
        <v>1.3501350135013534E-2</v>
      </c>
      <c r="I56">
        <f>AVERAGE(F49:F56)</f>
        <v>11.40625</v>
      </c>
    </row>
    <row r="57" spans="1:9" x14ac:dyDescent="0.25">
      <c r="A57" s="1">
        <v>43181</v>
      </c>
      <c r="B57">
        <v>11.1</v>
      </c>
      <c r="C57">
        <v>11.26</v>
      </c>
      <c r="D57">
        <v>10.85</v>
      </c>
      <c r="E57">
        <v>10.91</v>
      </c>
      <c r="F57">
        <v>10.91</v>
      </c>
      <c r="G57">
        <v>59944200</v>
      </c>
      <c r="H57">
        <f t="shared" si="0"/>
        <v>-3.1083481349911159E-2</v>
      </c>
      <c r="I57">
        <f>AVERAGE(F50:F57)</f>
        <v>11.33</v>
      </c>
    </row>
    <row r="58" spans="1:9" x14ac:dyDescent="0.25">
      <c r="A58" s="1">
        <v>43182</v>
      </c>
      <c r="B58">
        <v>10.91</v>
      </c>
      <c r="C58">
        <v>10.97</v>
      </c>
      <c r="D58">
        <v>10.57</v>
      </c>
      <c r="E58">
        <v>10.63</v>
      </c>
      <c r="F58">
        <v>10.63</v>
      </c>
      <c r="G58">
        <v>54844500</v>
      </c>
      <c r="H58">
        <f t="shared" si="0"/>
        <v>-2.5664527956003609E-2</v>
      </c>
      <c r="I58">
        <f>AVERAGE(F51:F58)</f>
        <v>11.203749999999999</v>
      </c>
    </row>
    <row r="59" spans="1:9" x14ac:dyDescent="0.25">
      <c r="A59" s="1">
        <v>43185</v>
      </c>
      <c r="B59">
        <v>10.71</v>
      </c>
      <c r="C59">
        <v>10.8</v>
      </c>
      <c r="D59">
        <v>10.18</v>
      </c>
      <c r="E59">
        <v>10.44</v>
      </c>
      <c r="F59">
        <v>10.44</v>
      </c>
      <c r="G59">
        <v>75878500</v>
      </c>
      <c r="H59">
        <f t="shared" si="0"/>
        <v>-1.7873941674506233E-2</v>
      </c>
      <c r="I59">
        <f>AVERAGE(F52:F59)</f>
        <v>11.088749999999999</v>
      </c>
    </row>
    <row r="60" spans="1:9" x14ac:dyDescent="0.25">
      <c r="A60" s="1">
        <v>43186</v>
      </c>
      <c r="B60">
        <v>10.51</v>
      </c>
      <c r="C60">
        <v>10.59</v>
      </c>
      <c r="D60">
        <v>9.9</v>
      </c>
      <c r="E60">
        <v>10</v>
      </c>
      <c r="F60">
        <v>10</v>
      </c>
      <c r="G60">
        <v>68551300</v>
      </c>
      <c r="H60">
        <f t="shared" si="0"/>
        <v>-4.2145593869731754E-2</v>
      </c>
      <c r="I60">
        <f>AVERAGE(F53:F60)</f>
        <v>10.906249999999998</v>
      </c>
    </row>
    <row r="61" spans="1:9" x14ac:dyDescent="0.25">
      <c r="A61" s="1">
        <v>43187</v>
      </c>
      <c r="B61">
        <v>9.99</v>
      </c>
      <c r="C61">
        <v>10.17</v>
      </c>
      <c r="D61">
        <v>9.7899999999999991</v>
      </c>
      <c r="E61">
        <v>9.81</v>
      </c>
      <c r="F61">
        <v>9.81</v>
      </c>
      <c r="G61">
        <v>64832100</v>
      </c>
      <c r="H61">
        <f t="shared" si="0"/>
        <v>-1.8999999999999951E-2</v>
      </c>
      <c r="I61">
        <f>AVERAGE(F54:F61)</f>
        <v>10.69875</v>
      </c>
    </row>
    <row r="62" spans="1:9" x14ac:dyDescent="0.25">
      <c r="A62" s="1">
        <v>43188</v>
      </c>
      <c r="B62">
        <v>9.94</v>
      </c>
      <c r="C62">
        <v>10.08</v>
      </c>
      <c r="D62">
        <v>9.81</v>
      </c>
      <c r="E62">
        <v>10.050000000000001</v>
      </c>
      <c r="F62">
        <v>10.050000000000001</v>
      </c>
      <c r="G62">
        <v>48681400</v>
      </c>
      <c r="H62">
        <f t="shared" si="0"/>
        <v>2.4464831804281367E-2</v>
      </c>
      <c r="I62">
        <f>AVERAGE(F55:F62)</f>
        <v>10.526249999999999</v>
      </c>
    </row>
    <row r="63" spans="1:9" x14ac:dyDescent="0.25">
      <c r="A63" s="1">
        <v>43192</v>
      </c>
      <c r="B63">
        <v>9.99</v>
      </c>
      <c r="C63">
        <v>10.14</v>
      </c>
      <c r="D63">
        <v>9.51</v>
      </c>
      <c r="E63">
        <v>9.5299999999999994</v>
      </c>
      <c r="F63">
        <v>9.5299999999999994</v>
      </c>
      <c r="G63">
        <v>64824600</v>
      </c>
      <c r="H63">
        <f t="shared" si="0"/>
        <v>-5.1741293532338438E-2</v>
      </c>
      <c r="I63">
        <f>AVERAGE(F56:F63)</f>
        <v>10.328750000000001</v>
      </c>
    </row>
    <row r="64" spans="1:9" x14ac:dyDescent="0.25">
      <c r="A64" s="1">
        <v>43193</v>
      </c>
      <c r="B64">
        <v>9.6300000000000008</v>
      </c>
      <c r="C64">
        <v>9.77</v>
      </c>
      <c r="D64">
        <v>9.3000000000000007</v>
      </c>
      <c r="E64">
        <v>9.5500000000000007</v>
      </c>
      <c r="F64">
        <v>9.5500000000000007</v>
      </c>
      <c r="G64">
        <v>54891600</v>
      </c>
      <c r="H64">
        <f t="shared" si="0"/>
        <v>2.098635886673804E-3</v>
      </c>
      <c r="I64">
        <f>AVERAGE(F57:F64)</f>
        <v>10.115</v>
      </c>
    </row>
    <row r="65" spans="1:9" x14ac:dyDescent="0.25">
      <c r="A65" s="1">
        <v>43194</v>
      </c>
      <c r="B65">
        <v>9.08</v>
      </c>
      <c r="C65">
        <v>9.81</v>
      </c>
      <c r="D65">
        <v>9.0399999999999991</v>
      </c>
      <c r="E65">
        <v>9.77</v>
      </c>
      <c r="F65">
        <v>9.77</v>
      </c>
      <c r="G65">
        <v>67356900</v>
      </c>
      <c r="H65">
        <f t="shared" si="0"/>
        <v>2.3036649214659564E-2</v>
      </c>
      <c r="I65">
        <f>AVERAGE(F58:F65)</f>
        <v>9.9725000000000001</v>
      </c>
    </row>
    <row r="66" spans="1:9" x14ac:dyDescent="0.25">
      <c r="A66" s="1">
        <v>43195</v>
      </c>
      <c r="B66">
        <v>10.050000000000001</v>
      </c>
      <c r="C66">
        <v>10.199999999999999</v>
      </c>
      <c r="D66">
        <v>9.91</v>
      </c>
      <c r="E66">
        <v>10.02</v>
      </c>
      <c r="F66">
        <v>10.02</v>
      </c>
      <c r="G66">
        <v>65758800</v>
      </c>
      <c r="H66">
        <f t="shared" si="0"/>
        <v>2.5588536335721598E-2</v>
      </c>
      <c r="I66">
        <f>AVERAGE(F59:F66)</f>
        <v>9.8962499999999984</v>
      </c>
    </row>
    <row r="67" spans="1:9" x14ac:dyDescent="0.25">
      <c r="A67" s="1">
        <v>43196</v>
      </c>
      <c r="B67">
        <v>9.83</v>
      </c>
      <c r="C67">
        <v>10.1</v>
      </c>
      <c r="D67">
        <v>9.5</v>
      </c>
      <c r="E67">
        <v>9.61</v>
      </c>
      <c r="F67">
        <v>9.61</v>
      </c>
      <c r="G67">
        <v>51087100</v>
      </c>
      <c r="H67">
        <f t="shared" si="0"/>
        <v>-4.0918163672654703E-2</v>
      </c>
      <c r="I67">
        <f>AVERAGE(F60:F67)</f>
        <v>9.7924999999999986</v>
      </c>
    </row>
    <row r="68" spans="1:9" x14ac:dyDescent="0.25">
      <c r="A68" s="1">
        <v>43199</v>
      </c>
      <c r="B68">
        <v>9.75</v>
      </c>
      <c r="C68">
        <v>9.84</v>
      </c>
      <c r="D68">
        <v>9.52</v>
      </c>
      <c r="E68">
        <v>9.5299999999999994</v>
      </c>
      <c r="F68">
        <v>9.5299999999999994</v>
      </c>
      <c r="G68">
        <v>38382600</v>
      </c>
      <c r="H68">
        <f t="shared" ref="H68:H131" si="1">(F68-F67)/F67</f>
        <v>-8.3246618106139515E-3</v>
      </c>
      <c r="I68">
        <f>AVERAGE(F61:F68)</f>
        <v>9.7337499999999988</v>
      </c>
    </row>
    <row r="69" spans="1:9" x14ac:dyDescent="0.25">
      <c r="A69" s="1">
        <v>43200</v>
      </c>
      <c r="B69">
        <v>9.75</v>
      </c>
      <c r="C69">
        <v>10.039999999999999</v>
      </c>
      <c r="D69">
        <v>9.7100000000000009</v>
      </c>
      <c r="E69">
        <v>9.98</v>
      </c>
      <c r="F69">
        <v>9.98</v>
      </c>
      <c r="G69">
        <v>42849200</v>
      </c>
      <c r="H69">
        <f t="shared" si="1"/>
        <v>4.7219307450157511E-2</v>
      </c>
      <c r="I69">
        <f>AVERAGE(F62:F69)</f>
        <v>9.7550000000000008</v>
      </c>
    </row>
    <row r="70" spans="1:9" x14ac:dyDescent="0.25">
      <c r="A70" s="1">
        <v>43201</v>
      </c>
      <c r="B70">
        <v>9.8699999999999992</v>
      </c>
      <c r="C70">
        <v>10.029999999999999</v>
      </c>
      <c r="D70">
        <v>9.7899999999999991</v>
      </c>
      <c r="E70">
        <v>9.82</v>
      </c>
      <c r="F70">
        <v>9.82</v>
      </c>
      <c r="G70">
        <v>29169300</v>
      </c>
      <c r="H70">
        <f t="shared" si="1"/>
        <v>-1.6032064128256526E-2</v>
      </c>
      <c r="I70">
        <f>AVERAGE(F63:F70)</f>
        <v>9.7262500000000003</v>
      </c>
    </row>
    <row r="71" spans="1:9" x14ac:dyDescent="0.25">
      <c r="A71" s="1">
        <v>43202</v>
      </c>
      <c r="B71">
        <v>9.98</v>
      </c>
      <c r="C71">
        <v>10.1</v>
      </c>
      <c r="D71">
        <v>9.82</v>
      </c>
      <c r="E71">
        <v>10.08</v>
      </c>
      <c r="F71">
        <v>10.08</v>
      </c>
      <c r="G71">
        <v>47784400</v>
      </c>
      <c r="H71">
        <f t="shared" si="1"/>
        <v>2.6476578411405272E-2</v>
      </c>
      <c r="I71">
        <f>AVERAGE(F64:F71)</f>
        <v>9.7949999999999999</v>
      </c>
    </row>
    <row r="72" spans="1:9" x14ac:dyDescent="0.25">
      <c r="A72" s="1">
        <v>43203</v>
      </c>
      <c r="B72">
        <v>10.199999999999999</v>
      </c>
      <c r="C72">
        <v>10.220000000000001</v>
      </c>
      <c r="D72">
        <v>9.8800000000000008</v>
      </c>
      <c r="E72">
        <v>9.93</v>
      </c>
      <c r="F72">
        <v>9.93</v>
      </c>
      <c r="G72">
        <v>38935700</v>
      </c>
      <c r="H72">
        <f t="shared" si="1"/>
        <v>-1.4880952380952417E-2</v>
      </c>
      <c r="I72">
        <f>AVERAGE(F65:F72)</f>
        <v>9.8425000000000011</v>
      </c>
    </row>
    <row r="73" spans="1:9" x14ac:dyDescent="0.25">
      <c r="A73" s="1">
        <v>43206</v>
      </c>
      <c r="B73">
        <v>10</v>
      </c>
      <c r="C73">
        <v>10.17</v>
      </c>
      <c r="D73">
        <v>9.9</v>
      </c>
      <c r="E73">
        <v>10.09</v>
      </c>
      <c r="F73">
        <v>10.09</v>
      </c>
      <c r="G73">
        <v>28875100</v>
      </c>
      <c r="H73">
        <f t="shared" si="1"/>
        <v>1.6112789526686822E-2</v>
      </c>
      <c r="I73">
        <f>AVERAGE(F66:F73)</f>
        <v>9.8825000000000003</v>
      </c>
    </row>
    <row r="74" spans="1:9" x14ac:dyDescent="0.25">
      <c r="A74" s="1">
        <v>43207</v>
      </c>
      <c r="B74">
        <v>10.28</v>
      </c>
      <c r="C74">
        <v>10.53</v>
      </c>
      <c r="D74">
        <v>10.199999999999999</v>
      </c>
      <c r="E74">
        <v>10.52</v>
      </c>
      <c r="F74">
        <v>10.52</v>
      </c>
      <c r="G74">
        <v>45360300</v>
      </c>
      <c r="H74">
        <f t="shared" si="1"/>
        <v>4.2616451932606512E-2</v>
      </c>
      <c r="I74">
        <f>AVERAGE(F67:F74)</f>
        <v>9.9449999999999985</v>
      </c>
    </row>
    <row r="75" spans="1:9" x14ac:dyDescent="0.25">
      <c r="A75" s="1">
        <v>43208</v>
      </c>
      <c r="B75">
        <v>10.51</v>
      </c>
      <c r="C75">
        <v>10.65</v>
      </c>
      <c r="D75">
        <v>10.33</v>
      </c>
      <c r="E75">
        <v>10.36</v>
      </c>
      <c r="F75">
        <v>10.36</v>
      </c>
      <c r="G75">
        <v>42449600</v>
      </c>
      <c r="H75">
        <f t="shared" si="1"/>
        <v>-1.5209125475285185E-2</v>
      </c>
      <c r="I75">
        <f>AVERAGE(F68:F75)</f>
        <v>10.038749999999999</v>
      </c>
    </row>
    <row r="76" spans="1:9" x14ac:dyDescent="0.25">
      <c r="A76" s="1">
        <v>43209</v>
      </c>
      <c r="B76">
        <v>10.18</v>
      </c>
      <c r="C76">
        <v>10.33</v>
      </c>
      <c r="D76">
        <v>9.99</v>
      </c>
      <c r="E76">
        <v>10.11</v>
      </c>
      <c r="F76">
        <v>10.11</v>
      </c>
      <c r="G76">
        <v>57841600</v>
      </c>
      <c r="H76">
        <f t="shared" si="1"/>
        <v>-2.4131274131274132E-2</v>
      </c>
      <c r="I76">
        <f>AVERAGE(F69:F76)</f>
        <v>10.11125</v>
      </c>
    </row>
    <row r="77" spans="1:9" x14ac:dyDescent="0.25">
      <c r="A77" s="1">
        <v>43210</v>
      </c>
      <c r="B77">
        <v>10.050000000000001</v>
      </c>
      <c r="C77">
        <v>10.14</v>
      </c>
      <c r="D77">
        <v>9.9499999999999993</v>
      </c>
      <c r="E77">
        <v>9.99</v>
      </c>
      <c r="F77">
        <v>9.99</v>
      </c>
      <c r="G77">
        <v>39011900</v>
      </c>
      <c r="H77">
        <f t="shared" si="1"/>
        <v>-1.186943620178034E-2</v>
      </c>
      <c r="I77">
        <f>AVERAGE(F70:F77)</f>
        <v>10.112499999999999</v>
      </c>
    </row>
    <row r="78" spans="1:9" x14ac:dyDescent="0.25">
      <c r="A78" s="1">
        <v>43213</v>
      </c>
      <c r="B78">
        <v>10.09</v>
      </c>
      <c r="C78">
        <v>10.19</v>
      </c>
      <c r="D78">
        <v>9.9700000000000006</v>
      </c>
      <c r="E78">
        <v>10.039999999999999</v>
      </c>
      <c r="F78">
        <v>10.039999999999999</v>
      </c>
      <c r="G78">
        <v>42971300</v>
      </c>
      <c r="H78">
        <f t="shared" si="1"/>
        <v>5.0050050050048983E-3</v>
      </c>
      <c r="I78">
        <f>AVERAGE(F71:F78)</f>
        <v>10.14</v>
      </c>
    </row>
    <row r="79" spans="1:9" x14ac:dyDescent="0.25">
      <c r="A79" s="1">
        <v>43214</v>
      </c>
      <c r="B79">
        <v>10.19</v>
      </c>
      <c r="C79">
        <v>10.35</v>
      </c>
      <c r="D79">
        <v>9.9499999999999993</v>
      </c>
      <c r="E79">
        <v>10.09</v>
      </c>
      <c r="F79">
        <v>10.09</v>
      </c>
      <c r="G79">
        <v>44992200</v>
      </c>
      <c r="H79">
        <f t="shared" si="1"/>
        <v>4.9800796812749714E-3</v>
      </c>
      <c r="I79">
        <f>AVERAGE(F72:F79)</f>
        <v>10.141249999999999</v>
      </c>
    </row>
    <row r="80" spans="1:9" x14ac:dyDescent="0.25">
      <c r="A80" s="1">
        <v>43215</v>
      </c>
      <c r="B80">
        <v>10.06</v>
      </c>
      <c r="C80">
        <v>10.09</v>
      </c>
      <c r="D80">
        <v>9.56</v>
      </c>
      <c r="E80">
        <v>9.7100000000000009</v>
      </c>
      <c r="F80">
        <v>9.7100000000000009</v>
      </c>
      <c r="G80">
        <v>90578000</v>
      </c>
      <c r="H80">
        <f t="shared" si="1"/>
        <v>-3.7661050545094055E-2</v>
      </c>
      <c r="I80">
        <f>AVERAGE(F73:F80)</f>
        <v>10.11375</v>
      </c>
    </row>
    <row r="81" spans="1:9" x14ac:dyDescent="0.25">
      <c r="A81" s="1">
        <v>43216</v>
      </c>
      <c r="B81">
        <v>10.87</v>
      </c>
      <c r="C81">
        <v>11.19</v>
      </c>
      <c r="D81">
        <v>10.61</v>
      </c>
      <c r="E81">
        <v>11.04</v>
      </c>
      <c r="F81">
        <v>11.04</v>
      </c>
      <c r="G81">
        <v>145284100</v>
      </c>
      <c r="H81">
        <f t="shared" si="1"/>
        <v>0.13697219361482987</v>
      </c>
      <c r="I81">
        <f>AVERAGE(F74:F81)</f>
        <v>10.232499999999998</v>
      </c>
    </row>
    <row r="82" spans="1:9" x14ac:dyDescent="0.25">
      <c r="A82" s="1">
        <v>43217</v>
      </c>
      <c r="B82">
        <v>11.2</v>
      </c>
      <c r="C82">
        <v>11.36</v>
      </c>
      <c r="D82">
        <v>11.02</v>
      </c>
      <c r="E82">
        <v>11.11</v>
      </c>
      <c r="F82">
        <v>11.11</v>
      </c>
      <c r="G82">
        <v>74347800</v>
      </c>
      <c r="H82">
        <f t="shared" si="1"/>
        <v>6.340579710144954E-3</v>
      </c>
      <c r="I82">
        <f>AVERAGE(F75:F82)</f>
        <v>10.30625</v>
      </c>
    </row>
    <row r="83" spans="1:9" x14ac:dyDescent="0.25">
      <c r="A83" s="1">
        <v>43220</v>
      </c>
      <c r="B83">
        <v>11.06</v>
      </c>
      <c r="C83">
        <v>11.14</v>
      </c>
      <c r="D83">
        <v>10.87</v>
      </c>
      <c r="E83">
        <v>10.88</v>
      </c>
      <c r="F83">
        <v>10.88</v>
      </c>
      <c r="G83">
        <v>50608800</v>
      </c>
      <c r="H83">
        <f t="shared" si="1"/>
        <v>-2.0702070207020581E-2</v>
      </c>
      <c r="I83">
        <f>AVERAGE(F76:F83)</f>
        <v>10.37125</v>
      </c>
    </row>
    <row r="84" spans="1:9" x14ac:dyDescent="0.25">
      <c r="A84" s="1">
        <v>43221</v>
      </c>
      <c r="B84">
        <v>10.83</v>
      </c>
      <c r="C84">
        <v>11.15</v>
      </c>
      <c r="D84">
        <v>10.77</v>
      </c>
      <c r="E84">
        <v>11.13</v>
      </c>
      <c r="F84">
        <v>11.13</v>
      </c>
      <c r="G84">
        <v>43441600</v>
      </c>
      <c r="H84">
        <f t="shared" si="1"/>
        <v>2.2977941176470586E-2</v>
      </c>
      <c r="I84">
        <f>AVERAGE(F77:F84)</f>
        <v>10.498749999999999</v>
      </c>
    </row>
    <row r="85" spans="1:9" x14ac:dyDescent="0.25">
      <c r="A85" s="1">
        <v>43222</v>
      </c>
      <c r="B85">
        <v>11.1</v>
      </c>
      <c r="C85">
        <v>11.16</v>
      </c>
      <c r="D85">
        <v>10.97</v>
      </c>
      <c r="E85">
        <v>10.97</v>
      </c>
      <c r="F85">
        <v>10.97</v>
      </c>
      <c r="G85">
        <v>29267300</v>
      </c>
      <c r="H85">
        <f t="shared" si="1"/>
        <v>-1.4375561545372877E-2</v>
      </c>
      <c r="I85">
        <f>AVERAGE(F78:F85)</f>
        <v>10.62125</v>
      </c>
    </row>
    <row r="86" spans="1:9" x14ac:dyDescent="0.25">
      <c r="A86" s="1">
        <v>43223</v>
      </c>
      <c r="B86">
        <v>10.9</v>
      </c>
      <c r="C86">
        <v>11.06</v>
      </c>
      <c r="D86">
        <v>10.83</v>
      </c>
      <c r="E86">
        <v>10.93</v>
      </c>
      <c r="F86">
        <v>10.93</v>
      </c>
      <c r="G86">
        <v>33310600</v>
      </c>
      <c r="H86">
        <f t="shared" si="1"/>
        <v>-3.6463081130356356E-3</v>
      </c>
      <c r="I86">
        <f>AVERAGE(F79:F86)</f>
        <v>10.732500000000002</v>
      </c>
    </row>
    <row r="87" spans="1:9" x14ac:dyDescent="0.25">
      <c r="A87" s="1">
        <v>43224</v>
      </c>
      <c r="B87">
        <v>10.88</v>
      </c>
      <c r="C87">
        <v>11.29</v>
      </c>
      <c r="D87">
        <v>10.87</v>
      </c>
      <c r="E87">
        <v>11.28</v>
      </c>
      <c r="F87">
        <v>11.28</v>
      </c>
      <c r="G87">
        <v>47884900</v>
      </c>
      <c r="H87">
        <f t="shared" si="1"/>
        <v>3.2021957913998138E-2</v>
      </c>
      <c r="I87">
        <f>AVERAGE(F80:F87)</f>
        <v>10.881250000000001</v>
      </c>
    </row>
    <row r="88" spans="1:9" x14ac:dyDescent="0.25">
      <c r="A88" s="1">
        <v>43227</v>
      </c>
      <c r="B88">
        <v>11.32</v>
      </c>
      <c r="C88">
        <v>11.68</v>
      </c>
      <c r="D88">
        <v>11.3</v>
      </c>
      <c r="E88">
        <v>11.59</v>
      </c>
      <c r="F88">
        <v>11.59</v>
      </c>
      <c r="G88">
        <v>54001700</v>
      </c>
      <c r="H88">
        <f t="shared" si="1"/>
        <v>2.7482269503546146E-2</v>
      </c>
      <c r="I88">
        <f>AVERAGE(F81:F88)</f>
        <v>11.116250000000001</v>
      </c>
    </row>
    <row r="89" spans="1:9" x14ac:dyDescent="0.25">
      <c r="A89" s="1">
        <v>43228</v>
      </c>
      <c r="B89">
        <v>11.49</v>
      </c>
      <c r="C89">
        <v>11.66</v>
      </c>
      <c r="D89">
        <v>11.4</v>
      </c>
      <c r="E89">
        <v>11.61</v>
      </c>
      <c r="F89">
        <v>11.61</v>
      </c>
      <c r="G89">
        <v>35218400</v>
      </c>
      <c r="H89">
        <f t="shared" si="1"/>
        <v>1.7256255392579442E-3</v>
      </c>
      <c r="I89">
        <f>AVERAGE(F82:F89)</f>
        <v>11.1875</v>
      </c>
    </row>
    <row r="90" spans="1:9" x14ac:dyDescent="0.25">
      <c r="A90" s="1">
        <v>43229</v>
      </c>
      <c r="B90">
        <v>11.65</v>
      </c>
      <c r="C90">
        <v>11.98</v>
      </c>
      <c r="D90">
        <v>11.57</v>
      </c>
      <c r="E90">
        <v>11.95</v>
      </c>
      <c r="F90">
        <v>11.95</v>
      </c>
      <c r="G90">
        <v>49605700</v>
      </c>
      <c r="H90">
        <f t="shared" si="1"/>
        <v>2.9285099052540901E-2</v>
      </c>
      <c r="I90">
        <f>AVERAGE(F83:F90)</f>
        <v>11.2925</v>
      </c>
    </row>
    <row r="91" spans="1:9" x14ac:dyDescent="0.25">
      <c r="A91" s="1">
        <v>43230</v>
      </c>
      <c r="B91">
        <v>11.98</v>
      </c>
      <c r="C91">
        <v>12.18</v>
      </c>
      <c r="D91">
        <v>11.95</v>
      </c>
      <c r="E91">
        <v>12.13</v>
      </c>
      <c r="F91">
        <v>12.13</v>
      </c>
      <c r="G91">
        <v>49744500</v>
      </c>
      <c r="H91">
        <f t="shared" si="1"/>
        <v>1.5062761506276277E-2</v>
      </c>
      <c r="I91">
        <f>AVERAGE(F84:F91)</f>
        <v>11.44875</v>
      </c>
    </row>
    <row r="92" spans="1:9" x14ac:dyDescent="0.25">
      <c r="A92" s="1">
        <v>43231</v>
      </c>
      <c r="B92">
        <v>11.89</v>
      </c>
      <c r="C92">
        <v>12.03</v>
      </c>
      <c r="D92">
        <v>11.69</v>
      </c>
      <c r="E92">
        <v>11.95</v>
      </c>
      <c r="F92">
        <v>11.95</v>
      </c>
      <c r="G92">
        <v>43863700</v>
      </c>
      <c r="H92">
        <f t="shared" si="1"/>
        <v>-1.4839241549876462E-2</v>
      </c>
      <c r="I92">
        <f>AVERAGE(F85:F92)</f>
        <v>11.55125</v>
      </c>
    </row>
    <row r="93" spans="1:9" x14ac:dyDescent="0.25">
      <c r="A93" s="1">
        <v>43234</v>
      </c>
      <c r="B93">
        <v>12.14</v>
      </c>
      <c r="C93">
        <v>12.36</v>
      </c>
      <c r="D93">
        <v>12.11</v>
      </c>
      <c r="E93">
        <v>12.23</v>
      </c>
      <c r="F93">
        <v>12.23</v>
      </c>
      <c r="G93">
        <v>50263800</v>
      </c>
      <c r="H93">
        <f t="shared" si="1"/>
        <v>2.3430962343096332E-2</v>
      </c>
      <c r="I93">
        <f>AVERAGE(F86:F93)</f>
        <v>11.70875</v>
      </c>
    </row>
    <row r="94" spans="1:9" x14ac:dyDescent="0.25">
      <c r="A94" s="1">
        <v>43235</v>
      </c>
      <c r="B94">
        <v>12.18</v>
      </c>
      <c r="C94">
        <v>12.46</v>
      </c>
      <c r="D94">
        <v>12.16</v>
      </c>
      <c r="E94">
        <v>12.45</v>
      </c>
      <c r="F94">
        <v>12.45</v>
      </c>
      <c r="G94">
        <v>44183200</v>
      </c>
      <c r="H94">
        <f t="shared" si="1"/>
        <v>1.7988552739165893E-2</v>
      </c>
      <c r="I94">
        <f>AVERAGE(F87:F94)</f>
        <v>11.89875</v>
      </c>
    </row>
    <row r="95" spans="1:9" x14ac:dyDescent="0.25">
      <c r="A95" s="1">
        <v>43236</v>
      </c>
      <c r="B95">
        <v>12.64</v>
      </c>
      <c r="C95">
        <v>12.98</v>
      </c>
      <c r="D95">
        <v>12.62</v>
      </c>
      <c r="E95">
        <v>12.82</v>
      </c>
      <c r="F95">
        <v>12.82</v>
      </c>
      <c r="G95">
        <v>73364000</v>
      </c>
      <c r="H95">
        <f t="shared" si="1"/>
        <v>2.9718875502008114E-2</v>
      </c>
      <c r="I95">
        <f>AVERAGE(F88:F95)</f>
        <v>12.091250000000002</v>
      </c>
    </row>
    <row r="96" spans="1:9" x14ac:dyDescent="0.25">
      <c r="A96" s="1">
        <v>43237</v>
      </c>
      <c r="B96">
        <v>12.79</v>
      </c>
      <c r="C96">
        <v>12.9</v>
      </c>
      <c r="D96">
        <v>12.66</v>
      </c>
      <c r="E96">
        <v>12.82</v>
      </c>
      <c r="F96">
        <v>12.82</v>
      </c>
      <c r="G96">
        <v>38692500</v>
      </c>
      <c r="H96">
        <f t="shared" si="1"/>
        <v>0</v>
      </c>
      <c r="I96">
        <f>AVERAGE(F89:F96)</f>
        <v>12.245000000000001</v>
      </c>
    </row>
    <row r="97" spans="1:9" x14ac:dyDescent="0.25">
      <c r="A97" s="1">
        <v>43238</v>
      </c>
      <c r="B97">
        <v>13.06</v>
      </c>
      <c r="C97">
        <v>13.26</v>
      </c>
      <c r="D97">
        <v>12.91</v>
      </c>
      <c r="E97">
        <v>13</v>
      </c>
      <c r="F97">
        <v>13</v>
      </c>
      <c r="G97">
        <v>54063400</v>
      </c>
      <c r="H97">
        <f t="shared" si="1"/>
        <v>1.4040561622464877E-2</v>
      </c>
      <c r="I97">
        <f>AVERAGE(F90:F97)</f>
        <v>12.418749999999999</v>
      </c>
    </row>
    <row r="98" spans="1:9" x14ac:dyDescent="0.25">
      <c r="A98" s="1">
        <v>43241</v>
      </c>
      <c r="B98">
        <v>13.25</v>
      </c>
      <c r="C98">
        <v>13.31</v>
      </c>
      <c r="D98">
        <v>12.88</v>
      </c>
      <c r="E98">
        <v>12.99</v>
      </c>
      <c r="F98">
        <v>12.99</v>
      </c>
      <c r="G98">
        <v>49714200</v>
      </c>
      <c r="H98">
        <f t="shared" si="1"/>
        <v>-7.6923076923075286E-4</v>
      </c>
      <c r="I98">
        <f>AVERAGE(F91:F98)</f>
        <v>12.54875</v>
      </c>
    </row>
    <row r="99" spans="1:9" x14ac:dyDescent="0.25">
      <c r="A99" s="1">
        <v>43242</v>
      </c>
      <c r="B99">
        <v>13</v>
      </c>
      <c r="C99">
        <v>13.14</v>
      </c>
      <c r="D99">
        <v>12.71</v>
      </c>
      <c r="E99">
        <v>12.98</v>
      </c>
      <c r="F99">
        <v>12.98</v>
      </c>
      <c r="G99">
        <v>43267000</v>
      </c>
      <c r="H99">
        <f t="shared" si="1"/>
        <v>-7.6982294072361714E-4</v>
      </c>
      <c r="I99">
        <f>AVERAGE(F92:F99)</f>
        <v>12.654999999999999</v>
      </c>
    </row>
    <row r="100" spans="1:9" x14ac:dyDescent="0.25">
      <c r="A100" s="1">
        <v>43243</v>
      </c>
      <c r="B100">
        <v>12.93</v>
      </c>
      <c r="C100">
        <v>13.18</v>
      </c>
      <c r="D100">
        <v>12.9</v>
      </c>
      <c r="E100">
        <v>13.1</v>
      </c>
      <c r="F100">
        <v>13.1</v>
      </c>
      <c r="G100">
        <v>44388300</v>
      </c>
      <c r="H100">
        <f t="shared" si="1"/>
        <v>9.2449922958396935E-3</v>
      </c>
      <c r="I100">
        <f>AVERAGE(F93:F100)</f>
        <v>12.79875</v>
      </c>
    </row>
    <row r="101" spans="1:9" x14ac:dyDescent="0.25">
      <c r="A101" s="1">
        <v>43244</v>
      </c>
      <c r="B101">
        <v>13.06</v>
      </c>
      <c r="C101">
        <v>13.43</v>
      </c>
      <c r="D101">
        <v>13.03</v>
      </c>
      <c r="E101">
        <v>13.41</v>
      </c>
      <c r="F101">
        <v>13.41</v>
      </c>
      <c r="G101">
        <v>47785700</v>
      </c>
      <c r="H101">
        <f t="shared" si="1"/>
        <v>2.3664122137404618E-2</v>
      </c>
      <c r="I101">
        <f>AVERAGE(F94:F101)</f>
        <v>12.946249999999999</v>
      </c>
    </row>
    <row r="102" spans="1:9" x14ac:dyDescent="0.25">
      <c r="A102" s="1">
        <v>43245</v>
      </c>
      <c r="B102">
        <v>13.4</v>
      </c>
      <c r="C102">
        <v>13.72</v>
      </c>
      <c r="D102">
        <v>13.36</v>
      </c>
      <c r="E102">
        <v>13.54</v>
      </c>
      <c r="F102">
        <v>13.54</v>
      </c>
      <c r="G102">
        <v>43850100</v>
      </c>
      <c r="H102">
        <f t="shared" si="1"/>
        <v>9.6942580164055929E-3</v>
      </c>
      <c r="I102">
        <f>AVERAGE(F95:F102)</f>
        <v>13.0825</v>
      </c>
    </row>
    <row r="103" spans="1:9" x14ac:dyDescent="0.25">
      <c r="A103" s="1">
        <v>43249</v>
      </c>
      <c r="B103">
        <v>13.45</v>
      </c>
      <c r="C103">
        <v>13.63</v>
      </c>
      <c r="D103">
        <v>13.26</v>
      </c>
      <c r="E103">
        <v>13.36</v>
      </c>
      <c r="F103">
        <v>13.36</v>
      </c>
      <c r="G103">
        <v>39578500</v>
      </c>
      <c r="H103">
        <f t="shared" si="1"/>
        <v>-1.329394387001475E-2</v>
      </c>
      <c r="I103">
        <f>AVERAGE(F96:F103)</f>
        <v>13.15</v>
      </c>
    </row>
    <row r="104" spans="1:9" x14ac:dyDescent="0.25">
      <c r="A104" s="1">
        <v>43250</v>
      </c>
      <c r="B104">
        <v>13.48</v>
      </c>
      <c r="C104">
        <v>13.95</v>
      </c>
      <c r="D104">
        <v>13.48</v>
      </c>
      <c r="E104">
        <v>13.82</v>
      </c>
      <c r="F104">
        <v>13.82</v>
      </c>
      <c r="G104">
        <v>58186400</v>
      </c>
      <c r="H104">
        <f t="shared" si="1"/>
        <v>3.4431137724550961E-2</v>
      </c>
      <c r="I104">
        <f>AVERAGE(F97:F104)</f>
        <v>13.275000000000002</v>
      </c>
    </row>
    <row r="105" spans="1:9" x14ac:dyDescent="0.25">
      <c r="A105" s="1">
        <v>43251</v>
      </c>
      <c r="B105">
        <v>13.74</v>
      </c>
      <c r="C105">
        <v>13.93</v>
      </c>
      <c r="D105">
        <v>13.69</v>
      </c>
      <c r="E105">
        <v>13.73</v>
      </c>
      <c r="F105">
        <v>13.73</v>
      </c>
      <c r="G105">
        <v>46797700</v>
      </c>
      <c r="H105">
        <f t="shared" si="1"/>
        <v>-6.5123010130245917E-3</v>
      </c>
      <c r="I105">
        <f>AVERAGE(F98:F105)</f>
        <v>13.366250000000003</v>
      </c>
    </row>
    <row r="106" spans="1:9" x14ac:dyDescent="0.25">
      <c r="A106" s="1">
        <v>43252</v>
      </c>
      <c r="B106">
        <v>13.98</v>
      </c>
      <c r="C106">
        <v>14.4</v>
      </c>
      <c r="D106">
        <v>13.92</v>
      </c>
      <c r="E106">
        <v>14.4</v>
      </c>
      <c r="F106">
        <v>14.4</v>
      </c>
      <c r="G106">
        <v>71677900</v>
      </c>
      <c r="H106">
        <f t="shared" si="1"/>
        <v>4.8798252002913323E-2</v>
      </c>
      <c r="I106">
        <f>AVERAGE(F99:F106)</f>
        <v>13.542499999999999</v>
      </c>
    </row>
    <row r="107" spans="1:9" x14ac:dyDescent="0.25">
      <c r="A107" s="1">
        <v>43255</v>
      </c>
      <c r="B107">
        <v>14.76</v>
      </c>
      <c r="C107">
        <v>14.98</v>
      </c>
      <c r="D107">
        <v>14.52</v>
      </c>
      <c r="E107">
        <v>14.85</v>
      </c>
      <c r="F107">
        <v>14.85</v>
      </c>
      <c r="G107">
        <v>74546000</v>
      </c>
      <c r="H107">
        <f t="shared" si="1"/>
        <v>3.1249999999999951E-2</v>
      </c>
      <c r="I107">
        <f>AVERAGE(F100:F107)</f>
        <v>13.776249999999999</v>
      </c>
    </row>
    <row r="108" spans="1:9" x14ac:dyDescent="0.25">
      <c r="A108" s="1">
        <v>43256</v>
      </c>
      <c r="B108">
        <v>14.85</v>
      </c>
      <c r="C108">
        <v>14.92</v>
      </c>
      <c r="D108">
        <v>14.63</v>
      </c>
      <c r="E108">
        <v>14.85</v>
      </c>
      <c r="F108">
        <v>14.85</v>
      </c>
      <c r="G108">
        <v>56122700</v>
      </c>
      <c r="H108">
        <f t="shared" si="1"/>
        <v>0</v>
      </c>
      <c r="I108">
        <f>AVERAGE(F101:F108)</f>
        <v>13.994999999999999</v>
      </c>
    </row>
    <row r="109" spans="1:9" x14ac:dyDescent="0.25">
      <c r="A109" s="1">
        <v>43257</v>
      </c>
      <c r="B109">
        <v>15.07</v>
      </c>
      <c r="C109">
        <v>15.74</v>
      </c>
      <c r="D109">
        <v>15.04</v>
      </c>
      <c r="E109">
        <v>15.67</v>
      </c>
      <c r="F109">
        <v>15.67</v>
      </c>
      <c r="G109">
        <v>97089000</v>
      </c>
      <c r="H109">
        <f t="shared" si="1"/>
        <v>5.5218855218855237E-2</v>
      </c>
      <c r="I109">
        <f>AVERAGE(F102:F109)</f>
        <v>14.2775</v>
      </c>
    </row>
    <row r="110" spans="1:9" x14ac:dyDescent="0.25">
      <c r="A110" s="1">
        <v>43258</v>
      </c>
      <c r="B110">
        <v>15.83</v>
      </c>
      <c r="C110">
        <v>15.97</v>
      </c>
      <c r="D110">
        <v>14.85</v>
      </c>
      <c r="E110">
        <v>14.89</v>
      </c>
      <c r="F110">
        <v>14.89</v>
      </c>
      <c r="G110">
        <v>99860300</v>
      </c>
      <c r="H110">
        <f t="shared" si="1"/>
        <v>-4.9776643267389876E-2</v>
      </c>
      <c r="I110">
        <f>AVERAGE(F103:F110)</f>
        <v>14.446249999999999</v>
      </c>
    </row>
    <row r="111" spans="1:9" x14ac:dyDescent="0.25">
      <c r="A111" s="1">
        <v>43259</v>
      </c>
      <c r="B111">
        <v>14.52</v>
      </c>
      <c r="C111">
        <v>15.33</v>
      </c>
      <c r="D111">
        <v>14.31</v>
      </c>
      <c r="E111">
        <v>15.25</v>
      </c>
      <c r="F111">
        <v>15.25</v>
      </c>
      <c r="G111">
        <v>81930500</v>
      </c>
      <c r="H111">
        <f t="shared" si="1"/>
        <v>2.4177300201477462E-2</v>
      </c>
      <c r="I111">
        <f>AVERAGE(F104:F111)</f>
        <v>14.682500000000001</v>
      </c>
    </row>
    <row r="112" spans="1:9" x14ac:dyDescent="0.25">
      <c r="A112" s="1">
        <v>43262</v>
      </c>
      <c r="B112">
        <v>15.21</v>
      </c>
      <c r="C112">
        <v>15.89</v>
      </c>
      <c r="D112">
        <v>15.01</v>
      </c>
      <c r="E112">
        <v>15.73</v>
      </c>
      <c r="F112">
        <v>15.73</v>
      </c>
      <c r="G112">
        <v>80737600</v>
      </c>
      <c r="H112">
        <f t="shared" si="1"/>
        <v>3.1475409836065601E-2</v>
      </c>
      <c r="I112">
        <f>AVERAGE(F105:F112)</f>
        <v>14.921250000000001</v>
      </c>
    </row>
    <row r="113" spans="1:9" x14ac:dyDescent="0.25">
      <c r="A113" s="1">
        <v>43263</v>
      </c>
      <c r="B113">
        <v>15.84</v>
      </c>
      <c r="C113">
        <v>15.95</v>
      </c>
      <c r="D113">
        <v>15.43</v>
      </c>
      <c r="E113">
        <v>15.85</v>
      </c>
      <c r="F113">
        <v>15.85</v>
      </c>
      <c r="G113">
        <v>67002600</v>
      </c>
      <c r="H113">
        <f t="shared" si="1"/>
        <v>7.6287349014621244E-3</v>
      </c>
      <c r="I113">
        <f>AVERAGE(F106:F113)</f>
        <v>15.186249999999999</v>
      </c>
    </row>
    <row r="114" spans="1:9" x14ac:dyDescent="0.25">
      <c r="A114" s="1">
        <v>43264</v>
      </c>
      <c r="B114">
        <v>15.81</v>
      </c>
      <c r="C114">
        <v>16.52</v>
      </c>
      <c r="D114">
        <v>15.78</v>
      </c>
      <c r="E114">
        <v>16.32</v>
      </c>
      <c r="F114">
        <v>16.32</v>
      </c>
      <c r="G114">
        <v>90227300</v>
      </c>
      <c r="H114">
        <f t="shared" si="1"/>
        <v>2.9652996845425907E-2</v>
      </c>
      <c r="I114">
        <f>AVERAGE(F107:F114)</f>
        <v>15.42625</v>
      </c>
    </row>
    <row r="115" spans="1:9" x14ac:dyDescent="0.25">
      <c r="A115" s="1">
        <v>43265</v>
      </c>
      <c r="B115">
        <v>16.620000999999998</v>
      </c>
      <c r="C115">
        <v>16.790001</v>
      </c>
      <c r="D115">
        <v>15.58</v>
      </c>
      <c r="E115">
        <v>16.25</v>
      </c>
      <c r="F115">
        <v>16.25</v>
      </c>
      <c r="G115">
        <v>113048600</v>
      </c>
      <c r="H115">
        <f t="shared" si="1"/>
        <v>-4.2892156862745275E-3</v>
      </c>
      <c r="I115">
        <f>AVERAGE(F108:F115)</f>
        <v>15.60125</v>
      </c>
    </row>
    <row r="116" spans="1:9" x14ac:dyDescent="0.25">
      <c r="A116" s="1">
        <v>43266</v>
      </c>
      <c r="B116">
        <v>16.059999000000001</v>
      </c>
      <c r="C116">
        <v>16.52</v>
      </c>
      <c r="D116">
        <v>15.82</v>
      </c>
      <c r="E116">
        <v>16.34</v>
      </c>
      <c r="F116">
        <v>16.34</v>
      </c>
      <c r="G116">
        <v>77612200</v>
      </c>
      <c r="H116">
        <f t="shared" si="1"/>
        <v>5.5384615384615294E-3</v>
      </c>
      <c r="I116">
        <f>AVERAGE(F109:F116)</f>
        <v>15.787500000000001</v>
      </c>
    </row>
    <row r="117" spans="1:9" x14ac:dyDescent="0.25">
      <c r="A117" s="1">
        <v>43269</v>
      </c>
      <c r="B117">
        <v>16.18</v>
      </c>
      <c r="C117">
        <v>17.34</v>
      </c>
      <c r="D117">
        <v>16.129999000000002</v>
      </c>
      <c r="E117">
        <v>17.110001</v>
      </c>
      <c r="F117">
        <v>17.110001</v>
      </c>
      <c r="G117">
        <v>104317400</v>
      </c>
      <c r="H117">
        <f t="shared" si="1"/>
        <v>4.7123684210526352E-2</v>
      </c>
      <c r="I117">
        <f>AVERAGE(F110:F117)</f>
        <v>15.967500125000001</v>
      </c>
    </row>
    <row r="118" spans="1:9" x14ac:dyDescent="0.25">
      <c r="A118" s="1">
        <v>43270</v>
      </c>
      <c r="B118">
        <v>16.850000000000001</v>
      </c>
      <c r="C118">
        <v>17.290001</v>
      </c>
      <c r="D118">
        <v>16.309999000000001</v>
      </c>
      <c r="E118">
        <v>16.690000999999999</v>
      </c>
      <c r="F118">
        <v>16.690000999999999</v>
      </c>
      <c r="G118">
        <v>92542900</v>
      </c>
      <c r="H118">
        <f t="shared" si="1"/>
        <v>-2.4547047074982738E-2</v>
      </c>
      <c r="I118">
        <f>AVERAGE(F111:F118)</f>
        <v>16.192500250000002</v>
      </c>
    </row>
    <row r="119" spans="1:9" x14ac:dyDescent="0.25">
      <c r="A119" s="1">
        <v>43271</v>
      </c>
      <c r="B119">
        <v>16.829999999999998</v>
      </c>
      <c r="C119">
        <v>17.129999000000002</v>
      </c>
      <c r="D119">
        <v>16.370000999999998</v>
      </c>
      <c r="E119">
        <v>16.52</v>
      </c>
      <c r="F119">
        <v>16.52</v>
      </c>
      <c r="G119">
        <v>76280600</v>
      </c>
      <c r="H119">
        <f t="shared" si="1"/>
        <v>-1.0185799269874172E-2</v>
      </c>
      <c r="I119">
        <f>AVERAGE(F112:F119)</f>
        <v>16.35125025</v>
      </c>
    </row>
    <row r="120" spans="1:9" x14ac:dyDescent="0.25">
      <c r="A120" s="1">
        <v>43272</v>
      </c>
      <c r="B120">
        <v>16.649999999999999</v>
      </c>
      <c r="C120">
        <v>16.870000999999998</v>
      </c>
      <c r="D120">
        <v>15.46</v>
      </c>
      <c r="E120">
        <v>15.65</v>
      </c>
      <c r="F120">
        <v>15.65</v>
      </c>
      <c r="G120">
        <v>95638400</v>
      </c>
      <c r="H120">
        <f t="shared" si="1"/>
        <v>-5.2663438256658548E-2</v>
      </c>
      <c r="I120">
        <f>AVERAGE(F113:F120)</f>
        <v>16.341250249999998</v>
      </c>
    </row>
    <row r="121" spans="1:9" x14ac:dyDescent="0.25">
      <c r="A121" s="1">
        <v>43273</v>
      </c>
      <c r="B121">
        <v>15.78</v>
      </c>
      <c r="C121">
        <v>15.91</v>
      </c>
      <c r="D121">
        <v>15.56</v>
      </c>
      <c r="E121">
        <v>15.8</v>
      </c>
      <c r="F121">
        <v>15.8</v>
      </c>
      <c r="G121">
        <v>59257100</v>
      </c>
      <c r="H121">
        <f t="shared" si="1"/>
        <v>9.5846645367412362E-3</v>
      </c>
      <c r="I121">
        <f>AVERAGE(F114:F121)</f>
        <v>16.33500025</v>
      </c>
    </row>
    <row r="122" spans="1:9" x14ac:dyDescent="0.25">
      <c r="A122" s="1">
        <v>43276</v>
      </c>
      <c r="B122">
        <v>15.64</v>
      </c>
      <c r="C122">
        <v>15.74</v>
      </c>
      <c r="D122">
        <v>14.54</v>
      </c>
      <c r="E122">
        <v>15.11</v>
      </c>
      <c r="F122">
        <v>15.11</v>
      </c>
      <c r="G122">
        <v>94418400</v>
      </c>
      <c r="H122">
        <f t="shared" si="1"/>
        <v>-4.3670886075949447E-2</v>
      </c>
      <c r="I122">
        <f>AVERAGE(F115:F122)</f>
        <v>16.183750249999999</v>
      </c>
    </row>
    <row r="123" spans="1:9" x14ac:dyDescent="0.25">
      <c r="A123" s="1">
        <v>43277</v>
      </c>
      <c r="B123">
        <v>15.32</v>
      </c>
      <c r="C123">
        <v>15.6</v>
      </c>
      <c r="D123">
        <v>15.1</v>
      </c>
      <c r="E123">
        <v>15.5</v>
      </c>
      <c r="F123">
        <v>15.5</v>
      </c>
      <c r="G123">
        <v>54213500</v>
      </c>
      <c r="H123">
        <f t="shared" si="1"/>
        <v>2.5810721376571845E-2</v>
      </c>
      <c r="I123">
        <f>AVERAGE(F116:F123)</f>
        <v>16.090000249999999</v>
      </c>
    </row>
    <row r="124" spans="1:9" x14ac:dyDescent="0.25">
      <c r="A124" s="1">
        <v>43278</v>
      </c>
      <c r="B124">
        <v>15.65</v>
      </c>
      <c r="C124">
        <v>15.76</v>
      </c>
      <c r="D124">
        <v>14.96</v>
      </c>
      <c r="E124">
        <v>14.97</v>
      </c>
      <c r="F124">
        <v>14.97</v>
      </c>
      <c r="G124">
        <v>56014300</v>
      </c>
      <c r="H124">
        <f t="shared" si="1"/>
        <v>-3.4193548387096734E-2</v>
      </c>
      <c r="I124">
        <f>AVERAGE(F117:F124)</f>
        <v>15.91875025</v>
      </c>
    </row>
    <row r="125" spans="1:9" x14ac:dyDescent="0.25">
      <c r="A125" s="1">
        <v>43279</v>
      </c>
      <c r="B125">
        <v>14.85</v>
      </c>
      <c r="C125">
        <v>15.36</v>
      </c>
      <c r="D125">
        <v>14.75</v>
      </c>
      <c r="E125">
        <v>15.31</v>
      </c>
      <c r="F125">
        <v>15.31</v>
      </c>
      <c r="G125">
        <v>48716800</v>
      </c>
      <c r="H125">
        <f t="shared" si="1"/>
        <v>2.2712090848363384E-2</v>
      </c>
      <c r="I125">
        <f>AVERAGE(F118:F125)</f>
        <v>15.693750124999999</v>
      </c>
    </row>
    <row r="126" spans="1:9" x14ac:dyDescent="0.25">
      <c r="A126" s="1">
        <v>43280</v>
      </c>
      <c r="B126">
        <v>15.41</v>
      </c>
      <c r="C126">
        <v>15.49</v>
      </c>
      <c r="D126">
        <v>14.98</v>
      </c>
      <c r="E126">
        <v>14.99</v>
      </c>
      <c r="F126">
        <v>14.99</v>
      </c>
      <c r="G126">
        <v>41527800</v>
      </c>
      <c r="H126">
        <f t="shared" si="1"/>
        <v>-2.0901371652514714E-2</v>
      </c>
      <c r="I126">
        <f>AVERAGE(F119:F126)</f>
        <v>15.481249999999999</v>
      </c>
    </row>
    <row r="127" spans="1:9" x14ac:dyDescent="0.25">
      <c r="A127" s="1">
        <v>43283</v>
      </c>
      <c r="B127">
        <v>14.8</v>
      </c>
      <c r="C127">
        <v>15.18</v>
      </c>
      <c r="D127">
        <v>14.74</v>
      </c>
      <c r="E127">
        <v>15.16</v>
      </c>
      <c r="F127">
        <v>15.16</v>
      </c>
      <c r="G127">
        <v>43398800</v>
      </c>
      <c r="H127">
        <f t="shared" si="1"/>
        <v>1.1340893929286186E-2</v>
      </c>
      <c r="I127">
        <f>AVERAGE(F120:F127)</f>
        <v>15.311249999999999</v>
      </c>
    </row>
    <row r="128" spans="1:9" x14ac:dyDescent="0.25">
      <c r="A128" s="1">
        <v>43284</v>
      </c>
      <c r="B128">
        <v>15.21</v>
      </c>
      <c r="C128">
        <v>15.34</v>
      </c>
      <c r="D128">
        <v>14.96</v>
      </c>
      <c r="E128">
        <v>15</v>
      </c>
      <c r="F128">
        <v>15</v>
      </c>
      <c r="G128">
        <v>32094000</v>
      </c>
      <c r="H128">
        <f t="shared" si="1"/>
        <v>-1.0554089709762543E-2</v>
      </c>
      <c r="I128">
        <f>AVERAGE(F121:F128)</f>
        <v>15.229999999999999</v>
      </c>
    </row>
    <row r="129" spans="1:9" x14ac:dyDescent="0.25">
      <c r="A129" s="1">
        <v>43286</v>
      </c>
      <c r="B129">
        <v>15.13</v>
      </c>
      <c r="C129">
        <v>15.5</v>
      </c>
      <c r="D129">
        <v>15.02</v>
      </c>
      <c r="E129">
        <v>15.5</v>
      </c>
      <c r="F129">
        <v>15.5</v>
      </c>
      <c r="G129">
        <v>40703300</v>
      </c>
      <c r="H129">
        <f t="shared" si="1"/>
        <v>3.3333333333333333E-2</v>
      </c>
      <c r="I129">
        <f>AVERAGE(F122:F129)</f>
        <v>15.192499999999999</v>
      </c>
    </row>
    <row r="130" spans="1:9" x14ac:dyDescent="0.25">
      <c r="A130" s="1">
        <v>43287</v>
      </c>
      <c r="B130">
        <v>15.52</v>
      </c>
      <c r="C130">
        <v>16.389999</v>
      </c>
      <c r="D130">
        <v>15.48</v>
      </c>
      <c r="E130">
        <v>16.360001</v>
      </c>
      <c r="F130">
        <v>16.360001</v>
      </c>
      <c r="G130">
        <v>65101700</v>
      </c>
      <c r="H130">
        <f t="shared" si="1"/>
        <v>5.5483935483870997E-2</v>
      </c>
      <c r="I130">
        <f>AVERAGE(F123:F130)</f>
        <v>15.348750125</v>
      </c>
    </row>
    <row r="131" spans="1:9" x14ac:dyDescent="0.25">
      <c r="A131" s="1">
        <v>43290</v>
      </c>
      <c r="B131">
        <v>16.73</v>
      </c>
      <c r="C131">
        <v>16.84</v>
      </c>
      <c r="D131">
        <v>16.170000000000002</v>
      </c>
      <c r="E131">
        <v>16.610001</v>
      </c>
      <c r="F131">
        <v>16.610001</v>
      </c>
      <c r="G131">
        <v>58525500</v>
      </c>
      <c r="H131">
        <f t="shared" si="1"/>
        <v>1.528117266007502E-2</v>
      </c>
      <c r="I131">
        <f>AVERAGE(F124:F131)</f>
        <v>15.48750025</v>
      </c>
    </row>
    <row r="132" spans="1:9" x14ac:dyDescent="0.25">
      <c r="A132" s="1">
        <v>43291</v>
      </c>
      <c r="B132">
        <v>16.59</v>
      </c>
      <c r="C132">
        <v>16.649999999999999</v>
      </c>
      <c r="D132">
        <v>16.309999000000001</v>
      </c>
      <c r="E132">
        <v>16.549999</v>
      </c>
      <c r="F132">
        <v>16.549999</v>
      </c>
      <c r="G132">
        <v>37093000</v>
      </c>
      <c r="H132">
        <f t="shared" ref="H132:H195" si="2">(F132-F131)/F131</f>
        <v>-3.6124019498855403E-3</v>
      </c>
      <c r="I132">
        <f>AVERAGE(F125:F132)</f>
        <v>15.685000125</v>
      </c>
    </row>
    <row r="133" spans="1:9" x14ac:dyDescent="0.25">
      <c r="A133" s="1">
        <v>43292</v>
      </c>
      <c r="B133">
        <v>16.149999999999999</v>
      </c>
      <c r="C133">
        <v>16.530000999999999</v>
      </c>
      <c r="D133">
        <v>16.02</v>
      </c>
      <c r="E133">
        <v>16.27</v>
      </c>
      <c r="F133">
        <v>16.27</v>
      </c>
      <c r="G133">
        <v>42544100</v>
      </c>
      <c r="H133">
        <f t="shared" si="2"/>
        <v>-1.6918369602318413E-2</v>
      </c>
      <c r="I133">
        <f>AVERAGE(F126:F133)</f>
        <v>15.805000124999999</v>
      </c>
    </row>
    <row r="134" spans="1:9" x14ac:dyDescent="0.25">
      <c r="A134" s="1">
        <v>43293</v>
      </c>
      <c r="B134">
        <v>16.41</v>
      </c>
      <c r="C134">
        <v>16.790001</v>
      </c>
      <c r="D134">
        <v>16.379999000000002</v>
      </c>
      <c r="E134">
        <v>16.559999000000001</v>
      </c>
      <c r="F134">
        <v>16.559999000000001</v>
      </c>
      <c r="G134">
        <v>44188100</v>
      </c>
      <c r="H134">
        <f t="shared" si="2"/>
        <v>1.7824154886293894E-2</v>
      </c>
      <c r="I134">
        <f>AVERAGE(F127:F134)</f>
        <v>16.001249999999999</v>
      </c>
    </row>
    <row r="135" spans="1:9" x14ac:dyDescent="0.25">
      <c r="A135" s="1">
        <v>43294</v>
      </c>
      <c r="B135">
        <v>16.68</v>
      </c>
      <c r="C135">
        <v>16.690000999999999</v>
      </c>
      <c r="D135">
        <v>16.219999000000001</v>
      </c>
      <c r="E135">
        <v>16.27</v>
      </c>
      <c r="F135">
        <v>16.27</v>
      </c>
      <c r="G135">
        <v>40614100</v>
      </c>
      <c r="H135">
        <f t="shared" si="2"/>
        <v>-1.7512017965701669E-2</v>
      </c>
      <c r="I135">
        <f>AVERAGE(F128:F135)</f>
        <v>16.14</v>
      </c>
    </row>
    <row r="136" spans="1:9" x14ac:dyDescent="0.25">
      <c r="A136" s="1">
        <v>43297</v>
      </c>
      <c r="B136">
        <v>16.420000000000002</v>
      </c>
      <c r="C136">
        <v>17</v>
      </c>
      <c r="D136">
        <v>16.41</v>
      </c>
      <c r="E136">
        <v>16.579999999999998</v>
      </c>
      <c r="F136">
        <v>16.579999999999998</v>
      </c>
      <c r="G136">
        <v>65275300</v>
      </c>
      <c r="H136">
        <f t="shared" si="2"/>
        <v>1.9053472649047248E-2</v>
      </c>
      <c r="I136">
        <f>AVERAGE(F129:F136)</f>
        <v>16.337499999999999</v>
      </c>
    </row>
    <row r="137" spans="1:9" x14ac:dyDescent="0.25">
      <c r="A137" s="1">
        <v>43298</v>
      </c>
      <c r="B137">
        <v>16.5</v>
      </c>
      <c r="C137">
        <v>16.879999000000002</v>
      </c>
      <c r="D137">
        <v>16.48</v>
      </c>
      <c r="E137">
        <v>16.870000999999998</v>
      </c>
      <c r="F137">
        <v>16.870000999999998</v>
      </c>
      <c r="G137">
        <v>42313500</v>
      </c>
      <c r="H137">
        <f t="shared" si="2"/>
        <v>1.7491013268998806E-2</v>
      </c>
      <c r="I137">
        <f>AVERAGE(F130:F137)</f>
        <v>16.508750124999999</v>
      </c>
    </row>
    <row r="138" spans="1:9" x14ac:dyDescent="0.25">
      <c r="A138" s="1">
        <v>43299</v>
      </c>
      <c r="B138">
        <v>16.940000999999999</v>
      </c>
      <c r="C138">
        <v>16.989999999999998</v>
      </c>
      <c r="D138">
        <v>16.549999</v>
      </c>
      <c r="E138">
        <v>16.850000000000001</v>
      </c>
      <c r="F138">
        <v>16.850000000000001</v>
      </c>
      <c r="G138">
        <v>40881500</v>
      </c>
      <c r="H138">
        <f t="shared" si="2"/>
        <v>-1.1855956617902424E-3</v>
      </c>
      <c r="I138">
        <f>AVERAGE(F131:F138)</f>
        <v>16.57</v>
      </c>
    </row>
    <row r="139" spans="1:9" x14ac:dyDescent="0.25">
      <c r="A139" s="1">
        <v>43300</v>
      </c>
      <c r="B139">
        <v>16.709999</v>
      </c>
      <c r="C139">
        <v>16.879999000000002</v>
      </c>
      <c r="D139">
        <v>16.549999</v>
      </c>
      <c r="E139">
        <v>16.709999</v>
      </c>
      <c r="F139">
        <v>16.709999</v>
      </c>
      <c r="G139">
        <v>41267800</v>
      </c>
      <c r="H139">
        <f t="shared" si="2"/>
        <v>-8.3086646884273935E-3</v>
      </c>
      <c r="I139">
        <f>AVERAGE(F132:F139)</f>
        <v>16.58249975</v>
      </c>
    </row>
    <row r="140" spans="1:9" x14ac:dyDescent="0.25">
      <c r="A140" s="1">
        <v>43301</v>
      </c>
      <c r="B140">
        <v>16.66</v>
      </c>
      <c r="C140">
        <v>16.879999000000002</v>
      </c>
      <c r="D140">
        <v>16.440000999999999</v>
      </c>
      <c r="E140">
        <v>16.5</v>
      </c>
      <c r="F140">
        <v>16.5</v>
      </c>
      <c r="G140">
        <v>42879800</v>
      </c>
      <c r="H140">
        <f t="shared" si="2"/>
        <v>-1.256726586279268E-2</v>
      </c>
      <c r="I140">
        <f>AVERAGE(F133:F140)</f>
        <v>16.576249875000002</v>
      </c>
    </row>
    <row r="141" spans="1:9" x14ac:dyDescent="0.25">
      <c r="A141" s="1">
        <v>43304</v>
      </c>
      <c r="B141">
        <v>16.469999000000001</v>
      </c>
      <c r="C141">
        <v>16.68</v>
      </c>
      <c r="D141">
        <v>15.9</v>
      </c>
      <c r="E141">
        <v>16.66</v>
      </c>
      <c r="F141">
        <v>16.66</v>
      </c>
      <c r="G141">
        <v>44940800</v>
      </c>
      <c r="H141">
        <f t="shared" si="2"/>
        <v>9.6969696969697056E-3</v>
      </c>
      <c r="I141">
        <f>AVERAGE(F134:F141)</f>
        <v>16.624999875</v>
      </c>
    </row>
    <row r="142" spans="1:9" x14ac:dyDescent="0.25">
      <c r="A142" s="1">
        <v>43305</v>
      </c>
      <c r="B142">
        <v>16.75</v>
      </c>
      <c r="C142">
        <v>16.860001</v>
      </c>
      <c r="D142">
        <v>16.110001</v>
      </c>
      <c r="E142">
        <v>16.190000999999999</v>
      </c>
      <c r="F142">
        <v>16.190000999999999</v>
      </c>
      <c r="G142">
        <v>58201500</v>
      </c>
      <c r="H142">
        <f t="shared" si="2"/>
        <v>-2.8211224489796002E-2</v>
      </c>
      <c r="I142">
        <f>AVERAGE(F135:F142)</f>
        <v>16.578750124999999</v>
      </c>
    </row>
    <row r="143" spans="1:9" x14ac:dyDescent="0.25">
      <c r="A143" s="1">
        <v>43306</v>
      </c>
      <c r="B143">
        <v>16.299999</v>
      </c>
      <c r="C143">
        <v>16.389999</v>
      </c>
      <c r="D143">
        <v>15.72</v>
      </c>
      <c r="E143">
        <v>16.049999</v>
      </c>
      <c r="F143">
        <v>16.049999</v>
      </c>
      <c r="G143">
        <v>82604900</v>
      </c>
      <c r="H143">
        <f t="shared" si="2"/>
        <v>-8.6474361551922754E-3</v>
      </c>
      <c r="I143">
        <f>AVERAGE(F136:F143)</f>
        <v>16.55125</v>
      </c>
    </row>
    <row r="144" spans="1:9" x14ac:dyDescent="0.25">
      <c r="A144" s="1">
        <v>43307</v>
      </c>
      <c r="B144">
        <v>17.16</v>
      </c>
      <c r="C144">
        <v>18.450001</v>
      </c>
      <c r="D144">
        <v>16.829999999999998</v>
      </c>
      <c r="E144">
        <v>18.350000000000001</v>
      </c>
      <c r="F144">
        <v>18.350000000000001</v>
      </c>
      <c r="G144">
        <v>192661100</v>
      </c>
      <c r="H144">
        <f t="shared" si="2"/>
        <v>0.14330225191914353</v>
      </c>
      <c r="I144">
        <f>AVERAGE(F137:F144)</f>
        <v>16.772499999999997</v>
      </c>
    </row>
    <row r="145" spans="1:9" x14ac:dyDescent="0.25">
      <c r="A145" s="1">
        <v>43308</v>
      </c>
      <c r="B145">
        <v>19.07</v>
      </c>
      <c r="C145">
        <v>19.879999000000002</v>
      </c>
      <c r="D145">
        <v>18.309999000000001</v>
      </c>
      <c r="E145">
        <v>18.940000999999999</v>
      </c>
      <c r="F145">
        <v>18.940000999999999</v>
      </c>
      <c r="G145">
        <v>161903800</v>
      </c>
      <c r="H145">
        <f t="shared" si="2"/>
        <v>3.2152643051770971E-2</v>
      </c>
      <c r="I145">
        <f>AVERAGE(F138:F145)</f>
        <v>17.03125</v>
      </c>
    </row>
    <row r="146" spans="1:9" x14ac:dyDescent="0.25">
      <c r="A146" s="1">
        <v>43311</v>
      </c>
      <c r="B146">
        <v>19.399999999999999</v>
      </c>
      <c r="C146">
        <v>20.18</v>
      </c>
      <c r="D146">
        <v>19.309999000000001</v>
      </c>
      <c r="E146">
        <v>19.420000000000002</v>
      </c>
      <c r="F146">
        <v>19.420000000000002</v>
      </c>
      <c r="G146">
        <v>160823400</v>
      </c>
      <c r="H146">
        <f t="shared" si="2"/>
        <v>2.5343134881566427E-2</v>
      </c>
      <c r="I146">
        <f>AVERAGE(F139:F146)</f>
        <v>17.352499999999999</v>
      </c>
    </row>
    <row r="147" spans="1:9" x14ac:dyDescent="0.25">
      <c r="A147" s="1">
        <v>43312</v>
      </c>
      <c r="B147">
        <v>19.350000000000001</v>
      </c>
      <c r="C147">
        <v>19.5</v>
      </c>
      <c r="D147">
        <v>18.27</v>
      </c>
      <c r="E147">
        <v>18.329999999999998</v>
      </c>
      <c r="F147">
        <v>18.329999999999998</v>
      </c>
      <c r="G147">
        <v>118403400</v>
      </c>
      <c r="H147">
        <f t="shared" si="2"/>
        <v>-5.6127703398558361E-2</v>
      </c>
      <c r="I147">
        <f>AVERAGE(F140:F147)</f>
        <v>17.555000124999999</v>
      </c>
    </row>
    <row r="148" spans="1:9" x14ac:dyDescent="0.25">
      <c r="A148" s="1">
        <v>43313</v>
      </c>
      <c r="B148">
        <v>18.34</v>
      </c>
      <c r="C148">
        <v>18.950001</v>
      </c>
      <c r="D148">
        <v>18.32</v>
      </c>
      <c r="E148">
        <v>18.48</v>
      </c>
      <c r="F148">
        <v>18.48</v>
      </c>
      <c r="G148">
        <v>75495200</v>
      </c>
      <c r="H148">
        <f t="shared" si="2"/>
        <v>8.183306055646598E-3</v>
      </c>
      <c r="I148">
        <f>AVERAGE(F141:F148)</f>
        <v>17.802500124999998</v>
      </c>
    </row>
    <row r="149" spans="1:9" x14ac:dyDescent="0.25">
      <c r="A149" s="1">
        <v>43314</v>
      </c>
      <c r="B149">
        <v>18.170000000000002</v>
      </c>
      <c r="C149">
        <v>18.829999999999998</v>
      </c>
      <c r="D149">
        <v>18</v>
      </c>
      <c r="E149">
        <v>18.790001</v>
      </c>
      <c r="F149">
        <v>18.790001</v>
      </c>
      <c r="G149">
        <v>52867100</v>
      </c>
      <c r="H149">
        <f t="shared" si="2"/>
        <v>1.6774945887445873E-2</v>
      </c>
      <c r="I149">
        <f>AVERAGE(F142:F149)</f>
        <v>18.068750250000001</v>
      </c>
    </row>
    <row r="150" spans="1:9" x14ac:dyDescent="0.25">
      <c r="A150" s="1">
        <v>43315</v>
      </c>
      <c r="B150">
        <v>18.940000999999999</v>
      </c>
      <c r="C150">
        <v>19.059999000000001</v>
      </c>
      <c r="D150">
        <v>18.370000999999998</v>
      </c>
      <c r="E150">
        <v>18.489999999999998</v>
      </c>
      <c r="F150">
        <v>18.489999999999998</v>
      </c>
      <c r="G150">
        <v>53232100</v>
      </c>
      <c r="H150">
        <f t="shared" si="2"/>
        <v>-1.5965991699521558E-2</v>
      </c>
      <c r="I150">
        <f>AVERAGE(F143:F150)</f>
        <v>18.356250125000003</v>
      </c>
    </row>
    <row r="151" spans="1:9" x14ac:dyDescent="0.25">
      <c r="A151" s="1">
        <v>43318</v>
      </c>
      <c r="B151">
        <v>18.889999</v>
      </c>
      <c r="C151">
        <v>19.440000999999999</v>
      </c>
      <c r="D151">
        <v>18.459999</v>
      </c>
      <c r="E151">
        <v>19.43</v>
      </c>
      <c r="F151">
        <v>19.43</v>
      </c>
      <c r="G151">
        <v>83579700</v>
      </c>
      <c r="H151">
        <f t="shared" si="2"/>
        <v>5.0838290968090935E-2</v>
      </c>
      <c r="I151">
        <f>AVERAGE(F144:F151)</f>
        <v>18.778750250000002</v>
      </c>
    </row>
    <row r="152" spans="1:9" x14ac:dyDescent="0.25">
      <c r="A152" s="1">
        <v>43319</v>
      </c>
      <c r="B152">
        <v>19.530000999999999</v>
      </c>
      <c r="C152">
        <v>19.709999</v>
      </c>
      <c r="D152">
        <v>19.079999999999998</v>
      </c>
      <c r="E152">
        <v>19.559999000000001</v>
      </c>
      <c r="F152">
        <v>19.559999000000001</v>
      </c>
      <c r="G152">
        <v>72822600</v>
      </c>
      <c r="H152">
        <f t="shared" si="2"/>
        <v>6.6906330416881899E-3</v>
      </c>
      <c r="I152">
        <f>AVERAGE(F145:F152)</f>
        <v>18.930000124999999</v>
      </c>
    </row>
    <row r="153" spans="1:9" x14ac:dyDescent="0.25">
      <c r="A153" s="1">
        <v>43320</v>
      </c>
      <c r="B153">
        <v>19.459999</v>
      </c>
      <c r="C153">
        <v>19.77</v>
      </c>
      <c r="D153">
        <v>19.260000000000002</v>
      </c>
      <c r="E153">
        <v>19.579999999999998</v>
      </c>
      <c r="F153">
        <v>19.579999999999998</v>
      </c>
      <c r="G153">
        <v>52081400</v>
      </c>
      <c r="H153">
        <f t="shared" si="2"/>
        <v>1.0225460645471938E-3</v>
      </c>
      <c r="I153">
        <f>AVERAGE(F146:F153)</f>
        <v>19.009999999999998</v>
      </c>
    </row>
    <row r="154" spans="1:9" x14ac:dyDescent="0.25">
      <c r="A154" s="1">
        <v>43321</v>
      </c>
      <c r="B154">
        <v>19.579999999999998</v>
      </c>
      <c r="C154">
        <v>19.709999</v>
      </c>
      <c r="D154">
        <v>19.079999999999998</v>
      </c>
      <c r="E154">
        <v>19.100000000000001</v>
      </c>
      <c r="F154">
        <v>19.100000000000001</v>
      </c>
      <c r="G154">
        <v>46536400</v>
      </c>
      <c r="H154">
        <f t="shared" si="2"/>
        <v>-2.4514811031664807E-2</v>
      </c>
      <c r="I154">
        <f>AVERAGE(F147:F154)</f>
        <v>18.970000000000002</v>
      </c>
    </row>
    <row r="155" spans="1:9" x14ac:dyDescent="0.25">
      <c r="A155" s="1">
        <v>43322</v>
      </c>
      <c r="B155">
        <v>19.09</v>
      </c>
      <c r="C155">
        <v>19.48</v>
      </c>
      <c r="D155">
        <v>18.850000000000001</v>
      </c>
      <c r="E155">
        <v>19.059999000000001</v>
      </c>
      <c r="F155">
        <v>19.059999000000001</v>
      </c>
      <c r="G155">
        <v>65821100</v>
      </c>
      <c r="H155">
        <f t="shared" si="2"/>
        <v>-2.0942931937172867E-3</v>
      </c>
      <c r="I155">
        <f>AVERAGE(F148:F155)</f>
        <v>19.061249875000001</v>
      </c>
    </row>
    <row r="156" spans="1:9" x14ac:dyDescent="0.25">
      <c r="A156" s="1">
        <v>43325</v>
      </c>
      <c r="B156">
        <v>19.16</v>
      </c>
      <c r="C156">
        <v>19.93</v>
      </c>
      <c r="D156">
        <v>19.120000999999998</v>
      </c>
      <c r="E156">
        <v>19.73</v>
      </c>
      <c r="F156">
        <v>19.73</v>
      </c>
      <c r="G156">
        <v>81262200</v>
      </c>
      <c r="H156">
        <f t="shared" si="2"/>
        <v>3.5152205411972955E-2</v>
      </c>
      <c r="I156">
        <f>AVERAGE(F149:F156)</f>
        <v>19.217499874999998</v>
      </c>
    </row>
    <row r="157" spans="1:9" x14ac:dyDescent="0.25">
      <c r="A157" s="1">
        <v>43326</v>
      </c>
      <c r="B157">
        <v>19.969999000000001</v>
      </c>
      <c r="C157">
        <v>20.280000999999999</v>
      </c>
      <c r="D157">
        <v>19.629999000000002</v>
      </c>
      <c r="E157">
        <v>20.02</v>
      </c>
      <c r="F157">
        <v>20.02</v>
      </c>
      <c r="G157">
        <v>89195500</v>
      </c>
      <c r="H157">
        <f t="shared" si="2"/>
        <v>1.4698428788646687E-2</v>
      </c>
      <c r="I157">
        <f>AVERAGE(F150:F157)</f>
        <v>19.37124975</v>
      </c>
    </row>
    <row r="158" spans="1:9" x14ac:dyDescent="0.25">
      <c r="A158" s="1">
        <v>43327</v>
      </c>
      <c r="B158">
        <v>19.860001</v>
      </c>
      <c r="C158">
        <v>20.100000000000001</v>
      </c>
      <c r="D158">
        <v>19.200001</v>
      </c>
      <c r="E158">
        <v>19.700001</v>
      </c>
      <c r="F158">
        <v>19.700001</v>
      </c>
      <c r="G158">
        <v>86355700</v>
      </c>
      <c r="H158">
        <f t="shared" si="2"/>
        <v>-1.5983966033965995E-2</v>
      </c>
      <c r="I158">
        <f>AVERAGE(F151:F158)</f>
        <v>19.522499875000001</v>
      </c>
    </row>
    <row r="159" spans="1:9" x14ac:dyDescent="0.25">
      <c r="A159" s="1">
        <v>43328</v>
      </c>
      <c r="B159">
        <v>19.860001</v>
      </c>
      <c r="C159">
        <v>20.07</v>
      </c>
      <c r="D159">
        <v>19.25</v>
      </c>
      <c r="E159">
        <v>19.329999999999998</v>
      </c>
      <c r="F159">
        <v>19.329999999999998</v>
      </c>
      <c r="G159">
        <v>69733700</v>
      </c>
      <c r="H159">
        <f t="shared" si="2"/>
        <v>-1.8781775696356667E-2</v>
      </c>
      <c r="I159">
        <f>AVERAGE(F152:F159)</f>
        <v>19.509999874999998</v>
      </c>
    </row>
    <row r="160" spans="1:9" x14ac:dyDescent="0.25">
      <c r="A160" s="1">
        <v>43329</v>
      </c>
      <c r="B160">
        <v>19.120000999999998</v>
      </c>
      <c r="C160">
        <v>19.82</v>
      </c>
      <c r="D160">
        <v>18.73</v>
      </c>
      <c r="E160">
        <v>19.77</v>
      </c>
      <c r="F160">
        <v>19.77</v>
      </c>
      <c r="G160">
        <v>60616600</v>
      </c>
      <c r="H160">
        <f t="shared" si="2"/>
        <v>2.2762545266425314E-2</v>
      </c>
      <c r="I160">
        <f>AVERAGE(F153:F160)</f>
        <v>19.536249999999999</v>
      </c>
    </row>
    <row r="161" spans="1:9" x14ac:dyDescent="0.25">
      <c r="A161" s="1">
        <v>43332</v>
      </c>
      <c r="B161">
        <v>19.790001</v>
      </c>
      <c r="C161">
        <v>20.079999999999998</v>
      </c>
      <c r="D161">
        <v>19.350000000000001</v>
      </c>
      <c r="E161">
        <v>19.98</v>
      </c>
      <c r="F161">
        <v>19.98</v>
      </c>
      <c r="G161">
        <v>62983200</v>
      </c>
      <c r="H161">
        <f t="shared" si="2"/>
        <v>1.0622154779969695E-2</v>
      </c>
      <c r="I161">
        <f>AVERAGE(F154:F161)</f>
        <v>19.58625</v>
      </c>
    </row>
    <row r="162" spans="1:9" x14ac:dyDescent="0.25">
      <c r="A162" s="1">
        <v>43333</v>
      </c>
      <c r="B162">
        <v>19.98</v>
      </c>
      <c r="C162">
        <v>20.420000000000002</v>
      </c>
      <c r="D162">
        <v>19.860001</v>
      </c>
      <c r="E162">
        <v>20.399999999999999</v>
      </c>
      <c r="F162">
        <v>20.399999999999999</v>
      </c>
      <c r="G162">
        <v>55629000</v>
      </c>
      <c r="H162">
        <f t="shared" si="2"/>
        <v>2.1021021021020929E-2</v>
      </c>
      <c r="I162">
        <f>AVERAGE(F155:F162)</f>
        <v>19.748750000000001</v>
      </c>
    </row>
    <row r="163" spans="1:9" x14ac:dyDescent="0.25">
      <c r="A163" s="1">
        <v>43334</v>
      </c>
      <c r="B163">
        <v>20.280000999999999</v>
      </c>
      <c r="C163">
        <v>20.92</v>
      </c>
      <c r="D163">
        <v>20.209999</v>
      </c>
      <c r="E163">
        <v>20.9</v>
      </c>
      <c r="F163">
        <v>20.9</v>
      </c>
      <c r="G163">
        <v>62002700</v>
      </c>
      <c r="H163">
        <f t="shared" si="2"/>
        <v>2.4509803921568631E-2</v>
      </c>
      <c r="I163">
        <f>AVERAGE(F156:F163)</f>
        <v>19.978750125000001</v>
      </c>
    </row>
    <row r="164" spans="1:9" x14ac:dyDescent="0.25">
      <c r="A164" s="1">
        <v>43335</v>
      </c>
      <c r="B164">
        <v>21.190000999999999</v>
      </c>
      <c r="C164">
        <v>22.32</v>
      </c>
      <c r="D164">
        <v>21.139999</v>
      </c>
      <c r="E164">
        <v>22.290001</v>
      </c>
      <c r="F164">
        <v>22.290001</v>
      </c>
      <c r="G164">
        <v>113444100</v>
      </c>
      <c r="H164">
        <f t="shared" si="2"/>
        <v>6.6507224880382854E-2</v>
      </c>
      <c r="I164">
        <f>AVERAGE(F157:F164)</f>
        <v>20.298750249999998</v>
      </c>
    </row>
    <row r="165" spans="1:9" x14ac:dyDescent="0.25">
      <c r="A165" s="1">
        <v>43336</v>
      </c>
      <c r="B165">
        <v>22.91</v>
      </c>
      <c r="C165">
        <v>24</v>
      </c>
      <c r="D165">
        <v>22.67</v>
      </c>
      <c r="E165">
        <v>23.98</v>
      </c>
      <c r="F165">
        <v>23.98</v>
      </c>
      <c r="G165">
        <v>164328200</v>
      </c>
      <c r="H165">
        <f t="shared" si="2"/>
        <v>7.58187045393134E-2</v>
      </c>
      <c r="I165">
        <f>AVERAGE(F158:F165)</f>
        <v>20.793750249999999</v>
      </c>
    </row>
    <row r="166" spans="1:9" x14ac:dyDescent="0.25">
      <c r="A166" s="1">
        <v>43339</v>
      </c>
      <c r="B166">
        <v>24.940000999999999</v>
      </c>
      <c r="C166">
        <v>27.299999</v>
      </c>
      <c r="D166">
        <v>24.629999000000002</v>
      </c>
      <c r="E166">
        <v>25.26</v>
      </c>
      <c r="F166">
        <v>25.26</v>
      </c>
      <c r="G166">
        <v>325058400</v>
      </c>
      <c r="H166">
        <f t="shared" si="2"/>
        <v>5.33778148457048E-2</v>
      </c>
      <c r="I166">
        <f>AVERAGE(F159:F166)</f>
        <v>21.488750124999999</v>
      </c>
    </row>
    <row r="167" spans="1:9" x14ac:dyDescent="0.25">
      <c r="A167" s="1">
        <v>43340</v>
      </c>
      <c r="B167">
        <v>25.51</v>
      </c>
      <c r="C167">
        <v>26.18</v>
      </c>
      <c r="D167">
        <v>24.040001</v>
      </c>
      <c r="E167">
        <v>25.049999</v>
      </c>
      <c r="F167">
        <v>25.049999</v>
      </c>
      <c r="G167">
        <v>215771200</v>
      </c>
      <c r="H167">
        <f t="shared" si="2"/>
        <v>-8.3135787806809924E-3</v>
      </c>
      <c r="I167">
        <f>AVERAGE(F160:F167)</f>
        <v>22.203749999999999</v>
      </c>
    </row>
    <row r="168" spans="1:9" x14ac:dyDescent="0.25">
      <c r="A168" s="1">
        <v>43341</v>
      </c>
      <c r="B168">
        <v>24.360001</v>
      </c>
      <c r="C168">
        <v>25.41</v>
      </c>
      <c r="D168">
        <v>24.01</v>
      </c>
      <c r="E168">
        <v>25.200001</v>
      </c>
      <c r="F168">
        <v>25.200001</v>
      </c>
      <c r="G168">
        <v>143223200</v>
      </c>
      <c r="H168">
        <f t="shared" si="2"/>
        <v>5.9881040314612643E-3</v>
      </c>
      <c r="I168">
        <f>AVERAGE(F161:F168)</f>
        <v>22.882500125</v>
      </c>
    </row>
    <row r="169" spans="1:9" x14ac:dyDescent="0.25">
      <c r="A169" s="1">
        <v>43342</v>
      </c>
      <c r="B169">
        <v>25.290001</v>
      </c>
      <c r="C169">
        <v>25.67</v>
      </c>
      <c r="D169">
        <v>24.76</v>
      </c>
      <c r="E169">
        <v>24.889999</v>
      </c>
      <c r="F169">
        <v>24.889999</v>
      </c>
      <c r="G169">
        <v>103607300</v>
      </c>
      <c r="H169">
        <f t="shared" si="2"/>
        <v>-1.2301666178505342E-2</v>
      </c>
      <c r="I169">
        <f>AVERAGE(F162:F169)</f>
        <v>23.496249999999996</v>
      </c>
    </row>
    <row r="170" spans="1:9" x14ac:dyDescent="0.25">
      <c r="A170" s="1">
        <v>43343</v>
      </c>
      <c r="B170">
        <v>24.889999</v>
      </c>
      <c r="C170">
        <v>25.24</v>
      </c>
      <c r="D170">
        <v>24.719999000000001</v>
      </c>
      <c r="E170">
        <v>25.17</v>
      </c>
      <c r="F170">
        <v>25.17</v>
      </c>
      <c r="G170">
        <v>65206400</v>
      </c>
      <c r="H170">
        <f t="shared" si="2"/>
        <v>1.1249538419025335E-2</v>
      </c>
      <c r="I170">
        <f>AVERAGE(F163:F170)</f>
        <v>24.092500000000001</v>
      </c>
    </row>
    <row r="171" spans="1:9" x14ac:dyDescent="0.25">
      <c r="A171" s="1">
        <v>43347</v>
      </c>
      <c r="B171">
        <v>25.620000999999998</v>
      </c>
      <c r="C171">
        <v>28.110001</v>
      </c>
      <c r="D171">
        <v>25.57</v>
      </c>
      <c r="E171">
        <v>28.059999000000001</v>
      </c>
      <c r="F171">
        <v>28.059999000000001</v>
      </c>
      <c r="G171">
        <v>192541300</v>
      </c>
      <c r="H171">
        <f t="shared" si="2"/>
        <v>0.11481918951132297</v>
      </c>
      <c r="I171">
        <f>AVERAGE(F164:F171)</f>
        <v>24.987499874999997</v>
      </c>
    </row>
    <row r="172" spans="1:9" x14ac:dyDescent="0.25">
      <c r="A172" s="1">
        <v>43348</v>
      </c>
      <c r="B172">
        <v>29.41</v>
      </c>
      <c r="C172">
        <v>29.940000999999999</v>
      </c>
      <c r="D172">
        <v>26.84</v>
      </c>
      <c r="E172">
        <v>28.51</v>
      </c>
      <c r="F172">
        <v>28.51</v>
      </c>
      <c r="G172">
        <v>257349000</v>
      </c>
      <c r="H172">
        <f t="shared" si="2"/>
        <v>1.6037099644942977E-2</v>
      </c>
      <c r="I172">
        <f>AVERAGE(F165:F172)</f>
        <v>25.764999750000001</v>
      </c>
    </row>
    <row r="173" spans="1:9" x14ac:dyDescent="0.25">
      <c r="A173" s="1">
        <v>43349</v>
      </c>
      <c r="B173">
        <v>28.120000999999998</v>
      </c>
      <c r="C173">
        <v>28.58</v>
      </c>
      <c r="D173">
        <v>27.190000999999999</v>
      </c>
      <c r="E173">
        <v>27.84</v>
      </c>
      <c r="F173">
        <v>27.84</v>
      </c>
      <c r="G173">
        <v>143942900</v>
      </c>
      <c r="H173">
        <f t="shared" si="2"/>
        <v>-2.3500526131182101E-2</v>
      </c>
      <c r="I173">
        <f>AVERAGE(F166:F173)</f>
        <v>26.247499749999999</v>
      </c>
    </row>
    <row r="174" spans="1:9" x14ac:dyDescent="0.25">
      <c r="A174" s="1">
        <v>43350</v>
      </c>
      <c r="B174">
        <v>26.959999</v>
      </c>
      <c r="C174">
        <v>28.27</v>
      </c>
      <c r="D174">
        <v>26.799999</v>
      </c>
      <c r="E174">
        <v>27.379999000000002</v>
      </c>
      <c r="F174">
        <v>27.379999000000002</v>
      </c>
      <c r="G174">
        <v>123348700</v>
      </c>
      <c r="H174">
        <f t="shared" si="2"/>
        <v>-1.6523024425287296E-2</v>
      </c>
      <c r="I174">
        <f>AVERAGE(F167:F174)</f>
        <v>26.512499625</v>
      </c>
    </row>
    <row r="175" spans="1:9" x14ac:dyDescent="0.25">
      <c r="A175" s="1">
        <v>43353</v>
      </c>
      <c r="B175">
        <v>28.15</v>
      </c>
      <c r="C175">
        <v>29.93</v>
      </c>
      <c r="D175">
        <v>27.84</v>
      </c>
      <c r="E175">
        <v>29.889999</v>
      </c>
      <c r="F175">
        <v>29.889999</v>
      </c>
      <c r="G175">
        <v>162253800</v>
      </c>
      <c r="H175">
        <f t="shared" si="2"/>
        <v>9.1672757183080905E-2</v>
      </c>
      <c r="I175">
        <f>AVERAGE(F168:F175)</f>
        <v>27.117499625000001</v>
      </c>
    </row>
    <row r="176" spans="1:9" x14ac:dyDescent="0.25">
      <c r="A176" s="1">
        <v>43354</v>
      </c>
      <c r="B176">
        <v>30.02</v>
      </c>
      <c r="C176">
        <v>30.59</v>
      </c>
      <c r="D176">
        <v>29.370000999999998</v>
      </c>
      <c r="E176">
        <v>30.1</v>
      </c>
      <c r="F176">
        <v>30.1</v>
      </c>
      <c r="G176">
        <v>159902500</v>
      </c>
      <c r="H176">
        <f t="shared" si="2"/>
        <v>7.0257948151822248E-3</v>
      </c>
      <c r="I176">
        <f>AVERAGE(F169:F176)</f>
        <v>27.729999499999998</v>
      </c>
    </row>
    <row r="177" spans="1:9" x14ac:dyDescent="0.25">
      <c r="A177" s="1">
        <v>43355</v>
      </c>
      <c r="B177">
        <v>29.91</v>
      </c>
      <c r="C177">
        <v>32.290000999999997</v>
      </c>
      <c r="D177">
        <v>29.450001</v>
      </c>
      <c r="E177">
        <v>32.209999000000003</v>
      </c>
      <c r="F177">
        <v>32.209999000000003</v>
      </c>
      <c r="G177">
        <v>197889600</v>
      </c>
      <c r="H177">
        <f t="shared" si="2"/>
        <v>7.009963455149508E-2</v>
      </c>
      <c r="I177">
        <f>AVERAGE(F170:F177)</f>
        <v>28.644999500000001</v>
      </c>
    </row>
    <row r="178" spans="1:9" x14ac:dyDescent="0.25">
      <c r="A178" s="1">
        <v>43356</v>
      </c>
      <c r="B178">
        <v>33.159999999999997</v>
      </c>
      <c r="C178">
        <v>34.139999000000003</v>
      </c>
      <c r="D178">
        <v>29.870000999999998</v>
      </c>
      <c r="E178">
        <v>30.48</v>
      </c>
      <c r="F178">
        <v>30.48</v>
      </c>
      <c r="G178">
        <v>304147100</v>
      </c>
      <c r="H178">
        <f t="shared" si="2"/>
        <v>-5.3709998562868719E-2</v>
      </c>
      <c r="I178">
        <f>AVERAGE(F171:F178)</f>
        <v>29.308749499999998</v>
      </c>
    </row>
    <row r="179" spans="1:9" x14ac:dyDescent="0.25">
      <c r="A179" s="1">
        <v>43357</v>
      </c>
      <c r="B179">
        <v>31.43</v>
      </c>
      <c r="C179">
        <v>33.090000000000003</v>
      </c>
      <c r="D179">
        <v>30.540001</v>
      </c>
      <c r="E179">
        <v>32.720001000000003</v>
      </c>
      <c r="F179">
        <v>32.720001000000003</v>
      </c>
      <c r="G179">
        <v>217762800</v>
      </c>
      <c r="H179">
        <f t="shared" si="2"/>
        <v>7.3490846456693015E-2</v>
      </c>
      <c r="I179">
        <f>AVERAGE(F172:F179)</f>
        <v>29.89124975</v>
      </c>
    </row>
    <row r="180" spans="1:9" x14ac:dyDescent="0.25">
      <c r="A180" s="1">
        <v>43360</v>
      </c>
      <c r="B180">
        <v>31.75</v>
      </c>
      <c r="C180">
        <v>33.229999999999997</v>
      </c>
      <c r="D180">
        <v>31.6</v>
      </c>
      <c r="E180">
        <v>32.43</v>
      </c>
      <c r="F180">
        <v>32.43</v>
      </c>
      <c r="G180">
        <v>180410600</v>
      </c>
      <c r="H180">
        <f t="shared" si="2"/>
        <v>-8.8631109760664035E-3</v>
      </c>
      <c r="I180">
        <f>AVERAGE(F173:F180)</f>
        <v>30.381249750000002</v>
      </c>
    </row>
    <row r="181" spans="1:9" x14ac:dyDescent="0.25">
      <c r="A181" s="1">
        <v>43361</v>
      </c>
      <c r="B181">
        <v>32.990001999999997</v>
      </c>
      <c r="C181">
        <v>33.369999</v>
      </c>
      <c r="D181">
        <v>31.200001</v>
      </c>
      <c r="E181">
        <v>31.93</v>
      </c>
      <c r="F181">
        <v>31.93</v>
      </c>
      <c r="G181">
        <v>176673200</v>
      </c>
      <c r="H181">
        <f t="shared" si="2"/>
        <v>-1.5417823003391921E-2</v>
      </c>
      <c r="I181">
        <f>AVERAGE(F174:F181)</f>
        <v>30.892499750000002</v>
      </c>
    </row>
    <row r="182" spans="1:9" x14ac:dyDescent="0.25">
      <c r="A182" s="1">
        <v>43362</v>
      </c>
      <c r="B182">
        <v>31.52</v>
      </c>
      <c r="C182">
        <v>31.83</v>
      </c>
      <c r="D182">
        <v>30.51</v>
      </c>
      <c r="E182">
        <v>31.209999</v>
      </c>
      <c r="F182">
        <v>31.209999</v>
      </c>
      <c r="G182">
        <v>124287000</v>
      </c>
      <c r="H182">
        <f t="shared" si="2"/>
        <v>-2.25493579705606E-2</v>
      </c>
      <c r="I182">
        <f>AVERAGE(F175:F182)</f>
        <v>31.371249750000004</v>
      </c>
    </row>
    <row r="183" spans="1:9" x14ac:dyDescent="0.25">
      <c r="A183" s="1">
        <v>43363</v>
      </c>
      <c r="B183">
        <v>32.099997999999999</v>
      </c>
      <c r="C183">
        <v>32.200001</v>
      </c>
      <c r="D183">
        <v>30.639999</v>
      </c>
      <c r="E183">
        <v>31.18</v>
      </c>
      <c r="F183">
        <v>31.18</v>
      </c>
      <c r="G183">
        <v>123116500</v>
      </c>
      <c r="H183">
        <f t="shared" si="2"/>
        <v>-9.6119836466512256E-4</v>
      </c>
      <c r="I183">
        <f>AVERAGE(F176:F183)</f>
        <v>31.532499875000006</v>
      </c>
    </row>
    <row r="184" spans="1:9" x14ac:dyDescent="0.25">
      <c r="A184" s="1">
        <v>43364</v>
      </c>
      <c r="B184">
        <v>31.190000999999999</v>
      </c>
      <c r="C184">
        <v>32.419998</v>
      </c>
      <c r="D184">
        <v>30.91</v>
      </c>
      <c r="E184">
        <v>31.02</v>
      </c>
      <c r="F184">
        <v>31.02</v>
      </c>
      <c r="G184">
        <v>129792900</v>
      </c>
      <c r="H184">
        <f t="shared" si="2"/>
        <v>-5.1314945477870478E-3</v>
      </c>
      <c r="I184">
        <f>AVERAGE(F177:F184)</f>
        <v>31.647499875000005</v>
      </c>
    </row>
    <row r="185" spans="1:9" x14ac:dyDescent="0.25">
      <c r="A185" s="1">
        <v>43367</v>
      </c>
      <c r="B185">
        <v>31.129999000000002</v>
      </c>
      <c r="C185">
        <v>32.650002000000001</v>
      </c>
      <c r="D185">
        <v>30.91</v>
      </c>
      <c r="E185">
        <v>32.610000999999997</v>
      </c>
      <c r="F185">
        <v>32.610000999999997</v>
      </c>
      <c r="G185">
        <v>118332600</v>
      </c>
      <c r="H185">
        <f t="shared" si="2"/>
        <v>5.1257285622179155E-2</v>
      </c>
      <c r="I185">
        <f>AVERAGE(F178:F185)</f>
        <v>31.697500125000005</v>
      </c>
    </row>
    <row r="186" spans="1:9" x14ac:dyDescent="0.25">
      <c r="A186" s="1">
        <v>43368</v>
      </c>
      <c r="B186">
        <v>33.18</v>
      </c>
      <c r="C186">
        <v>33.599997999999999</v>
      </c>
      <c r="D186">
        <v>32.189999</v>
      </c>
      <c r="E186">
        <v>32.57</v>
      </c>
      <c r="F186">
        <v>32.57</v>
      </c>
      <c r="G186">
        <v>118570200</v>
      </c>
      <c r="H186">
        <f t="shared" si="2"/>
        <v>-1.226648229786826E-3</v>
      </c>
      <c r="I186">
        <f>AVERAGE(F179:F186)</f>
        <v>31.958750125000002</v>
      </c>
    </row>
    <row r="187" spans="1:9" x14ac:dyDescent="0.25">
      <c r="A187" s="1">
        <v>43369</v>
      </c>
      <c r="B187">
        <v>32.400002000000001</v>
      </c>
      <c r="C187">
        <v>32.599997999999999</v>
      </c>
      <c r="D187">
        <v>31.719999000000001</v>
      </c>
      <c r="E187">
        <v>32.189999</v>
      </c>
      <c r="F187">
        <v>32.189999</v>
      </c>
      <c r="G187">
        <v>79347300</v>
      </c>
      <c r="H187">
        <f t="shared" si="2"/>
        <v>-1.1667209088117901E-2</v>
      </c>
      <c r="I187">
        <f>AVERAGE(F180:F187)</f>
        <v>31.892499874999999</v>
      </c>
    </row>
    <row r="188" spans="1:9" x14ac:dyDescent="0.25">
      <c r="A188" s="1">
        <v>43370</v>
      </c>
      <c r="B188">
        <v>31.860001</v>
      </c>
      <c r="C188">
        <v>32.630001</v>
      </c>
      <c r="D188">
        <v>31.389999</v>
      </c>
      <c r="E188">
        <v>32.590000000000003</v>
      </c>
      <c r="F188">
        <v>32.590000000000003</v>
      </c>
      <c r="G188">
        <v>87934400</v>
      </c>
      <c r="H188">
        <f t="shared" si="2"/>
        <v>1.2426250774347745E-2</v>
      </c>
      <c r="I188">
        <f>AVERAGE(F181:F188)</f>
        <v>31.912499874999998</v>
      </c>
    </row>
    <row r="189" spans="1:9" x14ac:dyDescent="0.25">
      <c r="A189" s="1">
        <v>43371</v>
      </c>
      <c r="B189">
        <v>32.240001999999997</v>
      </c>
      <c r="C189">
        <v>32.779998999999997</v>
      </c>
      <c r="D189">
        <v>29.98</v>
      </c>
      <c r="E189">
        <v>30.889999</v>
      </c>
      <c r="F189">
        <v>30.889999</v>
      </c>
      <c r="G189">
        <v>165453500</v>
      </c>
      <c r="H189">
        <f t="shared" si="2"/>
        <v>-5.2163270942006866E-2</v>
      </c>
      <c r="I189">
        <f>AVERAGE(F182:F189)</f>
        <v>31.782499749999999</v>
      </c>
    </row>
    <row r="190" spans="1:9" x14ac:dyDescent="0.25">
      <c r="A190" s="1">
        <v>43374</v>
      </c>
      <c r="B190">
        <v>30.690000999999999</v>
      </c>
      <c r="C190">
        <v>31.91</v>
      </c>
      <c r="D190">
        <v>30.25</v>
      </c>
      <c r="E190">
        <v>31.42</v>
      </c>
      <c r="F190">
        <v>31.42</v>
      </c>
      <c r="G190">
        <v>94742900</v>
      </c>
      <c r="H190">
        <f t="shared" si="2"/>
        <v>1.7157689127798359E-2</v>
      </c>
      <c r="I190">
        <f>AVERAGE(F183:F190)</f>
        <v>31.808749874999997</v>
      </c>
    </row>
    <row r="191" spans="1:9" x14ac:dyDescent="0.25">
      <c r="A191" s="1">
        <v>43375</v>
      </c>
      <c r="B191">
        <v>30.73</v>
      </c>
      <c r="C191">
        <v>30.82</v>
      </c>
      <c r="D191">
        <v>28.65</v>
      </c>
      <c r="E191">
        <v>29.02</v>
      </c>
      <c r="F191">
        <v>29.02</v>
      </c>
      <c r="G191">
        <v>145276500</v>
      </c>
      <c r="H191">
        <f t="shared" si="2"/>
        <v>-7.6384468491406815E-2</v>
      </c>
      <c r="I191">
        <f>AVERAGE(F184:F191)</f>
        <v>31.538749874999997</v>
      </c>
    </row>
    <row r="192" spans="1:9" x14ac:dyDescent="0.25">
      <c r="A192" s="1">
        <v>43376</v>
      </c>
      <c r="B192">
        <v>29.040001</v>
      </c>
      <c r="C192">
        <v>29.219999000000001</v>
      </c>
      <c r="D192">
        <v>26.540001</v>
      </c>
      <c r="E192">
        <v>28.43</v>
      </c>
      <c r="F192">
        <v>28.43</v>
      </c>
      <c r="G192">
        <v>190137200</v>
      </c>
      <c r="H192">
        <f t="shared" si="2"/>
        <v>-2.0330806340454855E-2</v>
      </c>
      <c r="I192">
        <f>AVERAGE(F185:F192)</f>
        <v>31.214999875</v>
      </c>
    </row>
    <row r="193" spans="1:9" x14ac:dyDescent="0.25">
      <c r="A193" s="1">
        <v>43377</v>
      </c>
      <c r="B193">
        <v>27.99</v>
      </c>
      <c r="C193">
        <v>28.83</v>
      </c>
      <c r="D193">
        <v>27.370000999999998</v>
      </c>
      <c r="E193">
        <v>27.780000999999999</v>
      </c>
      <c r="F193">
        <v>27.780000999999999</v>
      </c>
      <c r="G193">
        <v>95831200</v>
      </c>
      <c r="H193">
        <f t="shared" si="2"/>
        <v>-2.2863137530777386E-2</v>
      </c>
      <c r="I193">
        <f>AVERAGE(F186:F193)</f>
        <v>30.611249874999999</v>
      </c>
    </row>
    <row r="194" spans="1:9" x14ac:dyDescent="0.25">
      <c r="A194" s="1">
        <v>43378</v>
      </c>
      <c r="B194">
        <v>28.07</v>
      </c>
      <c r="C194">
        <v>28.469999000000001</v>
      </c>
      <c r="D194">
        <v>26.93</v>
      </c>
      <c r="E194">
        <v>27.35</v>
      </c>
      <c r="F194">
        <v>27.35</v>
      </c>
      <c r="G194">
        <v>88008500</v>
      </c>
      <c r="H194">
        <f t="shared" si="2"/>
        <v>-1.5478797138992082E-2</v>
      </c>
      <c r="I194">
        <f>AVERAGE(F187:F194)</f>
        <v>29.958749875000002</v>
      </c>
    </row>
    <row r="195" spans="1:9" x14ac:dyDescent="0.25">
      <c r="A195" s="1">
        <v>43381</v>
      </c>
      <c r="B195">
        <v>26.73</v>
      </c>
      <c r="C195">
        <v>27.540001</v>
      </c>
      <c r="D195">
        <v>25.959999</v>
      </c>
      <c r="E195">
        <v>26.459999</v>
      </c>
      <c r="F195">
        <v>26.459999</v>
      </c>
      <c r="G195">
        <v>103789500</v>
      </c>
      <c r="H195">
        <f t="shared" si="2"/>
        <v>-3.2541170018281593E-2</v>
      </c>
      <c r="I195">
        <f>AVERAGE(F188:F195)</f>
        <v>29.242499875</v>
      </c>
    </row>
    <row r="196" spans="1:9" x14ac:dyDescent="0.25">
      <c r="A196" s="1">
        <v>43382</v>
      </c>
      <c r="B196">
        <v>26.15</v>
      </c>
      <c r="C196">
        <v>27.709999</v>
      </c>
      <c r="D196">
        <v>26</v>
      </c>
      <c r="E196">
        <v>27.24</v>
      </c>
      <c r="F196">
        <v>27.24</v>
      </c>
      <c r="G196">
        <v>105461800</v>
      </c>
      <c r="H196">
        <f t="shared" ref="H196:H250" si="3">(F196-F195)/F195</f>
        <v>2.9478496956859244E-2</v>
      </c>
      <c r="I196">
        <f>AVERAGE(F189:F196)</f>
        <v>28.573749875000001</v>
      </c>
    </row>
    <row r="197" spans="1:9" x14ac:dyDescent="0.25">
      <c r="A197" s="1">
        <v>43383</v>
      </c>
      <c r="B197">
        <v>27.379999000000002</v>
      </c>
      <c r="C197">
        <v>27.4</v>
      </c>
      <c r="D197">
        <v>24.91</v>
      </c>
      <c r="E197">
        <v>25</v>
      </c>
      <c r="F197">
        <v>25</v>
      </c>
      <c r="G197">
        <v>147682900</v>
      </c>
      <c r="H197">
        <f t="shared" si="3"/>
        <v>-8.2232011747430195E-2</v>
      </c>
      <c r="I197">
        <f>AVERAGE(F190:F197)</f>
        <v>27.837500000000002</v>
      </c>
    </row>
    <row r="198" spans="1:9" x14ac:dyDescent="0.25">
      <c r="A198" s="1">
        <v>43384</v>
      </c>
      <c r="B198">
        <v>24.74</v>
      </c>
      <c r="C198">
        <v>26.200001</v>
      </c>
      <c r="D198">
        <v>24.549999</v>
      </c>
      <c r="E198">
        <v>25.299999</v>
      </c>
      <c r="F198">
        <v>25.299999</v>
      </c>
      <c r="G198">
        <v>147013800</v>
      </c>
      <c r="H198">
        <f t="shared" si="3"/>
        <v>1.1999959999999987E-2</v>
      </c>
      <c r="I198">
        <f>AVERAGE(F191:F198)</f>
        <v>27.072499875000005</v>
      </c>
    </row>
    <row r="199" spans="1:9" x14ac:dyDescent="0.25">
      <c r="A199" s="1">
        <v>43385</v>
      </c>
      <c r="B199">
        <v>26.77</v>
      </c>
      <c r="C199">
        <v>26.969999000000001</v>
      </c>
      <c r="D199">
        <v>25.67</v>
      </c>
      <c r="E199">
        <v>26.34</v>
      </c>
      <c r="F199">
        <v>26.34</v>
      </c>
      <c r="G199">
        <v>111059400</v>
      </c>
      <c r="H199">
        <f t="shared" si="3"/>
        <v>4.110676051805378E-2</v>
      </c>
      <c r="I199">
        <f>AVERAGE(F192:F199)</f>
        <v>26.737499875000001</v>
      </c>
    </row>
    <row r="200" spans="1:9" x14ac:dyDescent="0.25">
      <c r="A200" s="1">
        <v>43388</v>
      </c>
      <c r="B200">
        <v>26.379999000000002</v>
      </c>
      <c r="C200">
        <v>26.77</v>
      </c>
      <c r="D200">
        <v>25.75</v>
      </c>
      <c r="E200">
        <v>26.26</v>
      </c>
      <c r="F200">
        <v>26.26</v>
      </c>
      <c r="G200">
        <v>70523500</v>
      </c>
      <c r="H200">
        <f t="shared" si="3"/>
        <v>-3.0372057706908994E-3</v>
      </c>
      <c r="I200">
        <f>AVERAGE(F193:F200)</f>
        <v>26.466249874999999</v>
      </c>
    </row>
    <row r="201" spans="1:9" x14ac:dyDescent="0.25">
      <c r="A201" s="1">
        <v>43389</v>
      </c>
      <c r="B201">
        <v>26.629999000000002</v>
      </c>
      <c r="C201">
        <v>28.23</v>
      </c>
      <c r="D201">
        <v>26.17</v>
      </c>
      <c r="E201">
        <v>28.18</v>
      </c>
      <c r="F201">
        <v>28.18</v>
      </c>
      <c r="G201">
        <v>92529000</v>
      </c>
      <c r="H201">
        <f t="shared" si="3"/>
        <v>7.3115003808073037E-2</v>
      </c>
      <c r="I201">
        <f>AVERAGE(F194:F201)</f>
        <v>26.51624975</v>
      </c>
    </row>
    <row r="202" spans="1:9" x14ac:dyDescent="0.25">
      <c r="A202" s="1">
        <v>43390</v>
      </c>
      <c r="B202">
        <v>28.41</v>
      </c>
      <c r="C202">
        <v>28.530000999999999</v>
      </c>
      <c r="D202">
        <v>26.92</v>
      </c>
      <c r="E202">
        <v>27.299999</v>
      </c>
      <c r="F202">
        <v>27.299999</v>
      </c>
      <c r="G202">
        <v>89466900</v>
      </c>
      <c r="H202">
        <f t="shared" si="3"/>
        <v>-3.1227856635911995E-2</v>
      </c>
      <c r="I202">
        <f>AVERAGE(F195:F202)</f>
        <v>26.509999624999999</v>
      </c>
    </row>
    <row r="203" spans="1:9" x14ac:dyDescent="0.25">
      <c r="A203" s="1">
        <v>43391</v>
      </c>
      <c r="B203">
        <v>27.08</v>
      </c>
      <c r="C203">
        <v>27.75</v>
      </c>
      <c r="D203">
        <v>26.4</v>
      </c>
      <c r="E203">
        <v>26.620000999999998</v>
      </c>
      <c r="F203">
        <v>26.620000999999998</v>
      </c>
      <c r="G203">
        <v>79623700</v>
      </c>
      <c r="H203">
        <f t="shared" si="3"/>
        <v>-2.4908352560745559E-2</v>
      </c>
      <c r="I203">
        <f>AVERAGE(F196:F203)</f>
        <v>26.529999875000001</v>
      </c>
    </row>
    <row r="204" spans="1:9" x14ac:dyDescent="0.25">
      <c r="A204" s="1">
        <v>43392</v>
      </c>
      <c r="B204">
        <v>27.030000999999999</v>
      </c>
      <c r="C204">
        <v>27.1</v>
      </c>
      <c r="D204">
        <v>23.6</v>
      </c>
      <c r="E204">
        <v>23.66</v>
      </c>
      <c r="F204">
        <v>23.66</v>
      </c>
      <c r="G204">
        <v>130799900</v>
      </c>
      <c r="H204">
        <f t="shared" si="3"/>
        <v>-0.11119462392206517</v>
      </c>
      <c r="I204">
        <f>AVERAGE(F197:F204)</f>
        <v>26.082499875</v>
      </c>
    </row>
    <row r="205" spans="1:9" x14ac:dyDescent="0.25">
      <c r="A205" s="1">
        <v>43395</v>
      </c>
      <c r="B205">
        <v>24.459999</v>
      </c>
      <c r="C205">
        <v>25.639999</v>
      </c>
      <c r="D205">
        <v>24.09</v>
      </c>
      <c r="E205">
        <v>25.030000999999999</v>
      </c>
      <c r="F205">
        <v>25.030000999999999</v>
      </c>
      <c r="G205">
        <v>114158900</v>
      </c>
      <c r="H205">
        <f t="shared" si="3"/>
        <v>5.7903677092138568E-2</v>
      </c>
      <c r="I205">
        <f>AVERAGE(F198:F205)</f>
        <v>26.08625</v>
      </c>
    </row>
    <row r="206" spans="1:9" x14ac:dyDescent="0.25">
      <c r="A206" s="1">
        <v>43396</v>
      </c>
      <c r="B206">
        <v>24.18</v>
      </c>
      <c r="C206">
        <v>25.26</v>
      </c>
      <c r="D206">
        <v>23.85</v>
      </c>
      <c r="E206">
        <v>25.09</v>
      </c>
      <c r="F206">
        <v>25.09</v>
      </c>
      <c r="G206">
        <v>101763000</v>
      </c>
      <c r="H206">
        <f t="shared" si="3"/>
        <v>2.3970834040318756E-3</v>
      </c>
      <c r="I206">
        <f>AVERAGE(F199:F206)</f>
        <v>26.060000124999998</v>
      </c>
    </row>
    <row r="207" spans="1:9" x14ac:dyDescent="0.25">
      <c r="A207" s="1">
        <v>43397</v>
      </c>
      <c r="B207">
        <v>25.040001</v>
      </c>
      <c r="C207">
        <v>25.1</v>
      </c>
      <c r="D207">
        <v>22.75</v>
      </c>
      <c r="E207">
        <v>22.790001</v>
      </c>
      <c r="F207">
        <v>22.790001</v>
      </c>
      <c r="G207">
        <v>134489100</v>
      </c>
      <c r="H207">
        <f t="shared" si="3"/>
        <v>-9.1669948186528488E-2</v>
      </c>
      <c r="I207">
        <f>AVERAGE(F200:F207)</f>
        <v>25.61625025</v>
      </c>
    </row>
    <row r="208" spans="1:9" x14ac:dyDescent="0.25">
      <c r="A208" s="1">
        <v>43398</v>
      </c>
      <c r="B208">
        <v>17.920000000000002</v>
      </c>
      <c r="C208">
        <v>20.149999999999999</v>
      </c>
      <c r="D208">
        <v>17.719999000000001</v>
      </c>
      <c r="E208">
        <v>19.27</v>
      </c>
      <c r="F208">
        <v>19.27</v>
      </c>
      <c r="G208">
        <v>189173700</v>
      </c>
      <c r="H208">
        <f t="shared" si="3"/>
        <v>-0.15445374486819902</v>
      </c>
      <c r="I208">
        <f>AVERAGE(F201:F208)</f>
        <v>24.742500249999999</v>
      </c>
    </row>
    <row r="209" spans="1:9" x14ac:dyDescent="0.25">
      <c r="A209" s="1">
        <v>43399</v>
      </c>
      <c r="B209">
        <v>18.489999999999998</v>
      </c>
      <c r="C209">
        <v>18.780000999999999</v>
      </c>
      <c r="D209">
        <v>17.049999</v>
      </c>
      <c r="E209">
        <v>17.629999000000002</v>
      </c>
      <c r="F209">
        <v>17.629999000000002</v>
      </c>
      <c r="G209">
        <v>119689000</v>
      </c>
      <c r="H209">
        <f t="shared" si="3"/>
        <v>-8.5106434872859266E-2</v>
      </c>
      <c r="I209">
        <f>AVERAGE(F202:F209)</f>
        <v>23.423750125000002</v>
      </c>
    </row>
    <row r="210" spans="1:9" x14ac:dyDescent="0.25">
      <c r="A210" s="1">
        <v>43402</v>
      </c>
      <c r="B210">
        <v>18.209999</v>
      </c>
      <c r="C210">
        <v>18.23</v>
      </c>
      <c r="D210">
        <v>16.27</v>
      </c>
      <c r="E210">
        <v>16.850000000000001</v>
      </c>
      <c r="F210">
        <v>16.850000000000001</v>
      </c>
      <c r="G210">
        <v>94479600</v>
      </c>
      <c r="H210">
        <f t="shared" si="3"/>
        <v>-4.4242713797090973E-2</v>
      </c>
      <c r="I210">
        <f>AVERAGE(F203:F210)</f>
        <v>22.117500249999999</v>
      </c>
    </row>
    <row r="211" spans="1:9" x14ac:dyDescent="0.25">
      <c r="A211" s="1">
        <v>43403</v>
      </c>
      <c r="B211">
        <v>16.379999000000002</v>
      </c>
      <c r="C211">
        <v>17.239999999999998</v>
      </c>
      <c r="D211">
        <v>16.170000000000002</v>
      </c>
      <c r="E211">
        <v>17.200001</v>
      </c>
      <c r="F211">
        <v>17.200001</v>
      </c>
      <c r="G211">
        <v>99049400</v>
      </c>
      <c r="H211">
        <f t="shared" si="3"/>
        <v>2.077157270029667E-2</v>
      </c>
      <c r="I211">
        <f>AVERAGE(F204:F211)</f>
        <v>20.940000249999997</v>
      </c>
    </row>
    <row r="212" spans="1:9" x14ac:dyDescent="0.25">
      <c r="A212" s="1">
        <v>43404</v>
      </c>
      <c r="B212">
        <v>17.870000999999998</v>
      </c>
      <c r="C212">
        <v>18.34</v>
      </c>
      <c r="D212">
        <v>17.120000999999998</v>
      </c>
      <c r="E212">
        <v>18.209999</v>
      </c>
      <c r="F212">
        <v>18.209999</v>
      </c>
      <c r="G212">
        <v>110463700</v>
      </c>
      <c r="H212">
        <f t="shared" si="3"/>
        <v>5.8720810539487731E-2</v>
      </c>
      <c r="I212">
        <f>AVERAGE(F205:F212)</f>
        <v>20.258750125000002</v>
      </c>
    </row>
    <row r="213" spans="1:9" x14ac:dyDescent="0.25">
      <c r="A213" s="1">
        <v>43405</v>
      </c>
      <c r="B213">
        <v>18.41</v>
      </c>
      <c r="C213">
        <v>20.329999999999998</v>
      </c>
      <c r="D213">
        <v>18.079999999999998</v>
      </c>
      <c r="E213">
        <v>20.219999000000001</v>
      </c>
      <c r="F213">
        <v>20.219999000000001</v>
      </c>
      <c r="G213">
        <v>136896500</v>
      </c>
      <c r="H213">
        <f t="shared" si="3"/>
        <v>0.1103789187467831</v>
      </c>
      <c r="I213">
        <f>AVERAGE(F206:F213)</f>
        <v>19.657499874999999</v>
      </c>
    </row>
    <row r="214" spans="1:9" x14ac:dyDescent="0.25">
      <c r="A214" s="1">
        <v>43406</v>
      </c>
      <c r="B214">
        <v>20.59</v>
      </c>
      <c r="C214">
        <v>21.059999000000001</v>
      </c>
      <c r="D214">
        <v>19.469999000000001</v>
      </c>
      <c r="E214">
        <v>20.23</v>
      </c>
      <c r="F214">
        <v>20.23</v>
      </c>
      <c r="G214">
        <v>123788000</v>
      </c>
      <c r="H214">
        <f t="shared" si="3"/>
        <v>4.9460932218636799E-4</v>
      </c>
      <c r="I214">
        <f>AVERAGE(F207:F214)</f>
        <v>19.049999874999997</v>
      </c>
    </row>
    <row r="215" spans="1:9" x14ac:dyDescent="0.25">
      <c r="A215" s="1">
        <v>43409</v>
      </c>
      <c r="B215">
        <v>20.120000999999998</v>
      </c>
      <c r="C215">
        <v>20.18</v>
      </c>
      <c r="D215">
        <v>18.879999000000002</v>
      </c>
      <c r="E215">
        <v>19.899999999999999</v>
      </c>
      <c r="F215">
        <v>19.899999999999999</v>
      </c>
      <c r="G215">
        <v>108016700</v>
      </c>
      <c r="H215">
        <f t="shared" si="3"/>
        <v>-1.6312407315867614E-2</v>
      </c>
      <c r="I215">
        <f>AVERAGE(F208:F215)</f>
        <v>18.688749749999999</v>
      </c>
    </row>
    <row r="216" spans="1:9" x14ac:dyDescent="0.25">
      <c r="A216" s="1">
        <v>43410</v>
      </c>
      <c r="B216">
        <v>19.5</v>
      </c>
      <c r="C216">
        <v>21.65</v>
      </c>
      <c r="D216">
        <v>19.48</v>
      </c>
      <c r="E216">
        <v>20.68</v>
      </c>
      <c r="F216">
        <v>20.68</v>
      </c>
      <c r="G216">
        <v>144995700</v>
      </c>
      <c r="H216">
        <f t="shared" si="3"/>
        <v>3.9195979899497545E-2</v>
      </c>
      <c r="I216">
        <f>AVERAGE(F209:F216)</f>
        <v>18.864999750000003</v>
      </c>
    </row>
    <row r="217" spans="1:9" x14ac:dyDescent="0.25">
      <c r="A217" s="1">
        <v>43411</v>
      </c>
      <c r="B217">
        <v>21.42</v>
      </c>
      <c r="C217">
        <v>22.219999000000001</v>
      </c>
      <c r="D217">
        <v>21.07</v>
      </c>
      <c r="E217">
        <v>21.84</v>
      </c>
      <c r="F217">
        <v>21.84</v>
      </c>
      <c r="G217">
        <v>121115800</v>
      </c>
      <c r="H217">
        <f t="shared" si="3"/>
        <v>5.609284332688589E-2</v>
      </c>
      <c r="I217">
        <f>AVERAGE(F210:F217)</f>
        <v>19.391249875000003</v>
      </c>
    </row>
    <row r="218" spans="1:9" x14ac:dyDescent="0.25">
      <c r="A218" s="1">
        <v>43412</v>
      </c>
      <c r="B218">
        <v>21.77</v>
      </c>
      <c r="C218">
        <v>22.08</v>
      </c>
      <c r="D218">
        <v>20.969999000000001</v>
      </c>
      <c r="E218">
        <v>21.200001</v>
      </c>
      <c r="F218">
        <v>21.200001</v>
      </c>
      <c r="G218">
        <v>92387600</v>
      </c>
      <c r="H218">
        <f t="shared" si="3"/>
        <v>-2.9303983516483497E-2</v>
      </c>
      <c r="I218">
        <f>AVERAGE(F211:F218)</f>
        <v>19.935000000000002</v>
      </c>
    </row>
    <row r="219" spans="1:9" x14ac:dyDescent="0.25">
      <c r="A219" s="1">
        <v>43413</v>
      </c>
      <c r="B219">
        <v>20.77</v>
      </c>
      <c r="C219">
        <v>21.190000999999999</v>
      </c>
      <c r="D219">
        <v>20.110001</v>
      </c>
      <c r="E219">
        <v>21.030000999999999</v>
      </c>
      <c r="F219">
        <v>21.030000999999999</v>
      </c>
      <c r="G219">
        <v>85900700</v>
      </c>
      <c r="H219">
        <f t="shared" si="3"/>
        <v>-8.0188675462799126E-3</v>
      </c>
      <c r="I219">
        <f>AVERAGE(F212:F219)</f>
        <v>20.413750000000004</v>
      </c>
    </row>
    <row r="220" spans="1:9" x14ac:dyDescent="0.25">
      <c r="A220" s="1">
        <v>43416</v>
      </c>
      <c r="B220">
        <v>20.68</v>
      </c>
      <c r="C220">
        <v>20.85</v>
      </c>
      <c r="D220">
        <v>18.799999</v>
      </c>
      <c r="E220">
        <v>19.030000999999999</v>
      </c>
      <c r="F220">
        <v>19.030000999999999</v>
      </c>
      <c r="G220">
        <v>95948200</v>
      </c>
      <c r="H220">
        <f t="shared" si="3"/>
        <v>-9.5102230380302882E-2</v>
      </c>
      <c r="I220">
        <f>AVERAGE(F213:F220)</f>
        <v>20.516250250000002</v>
      </c>
    </row>
    <row r="221" spans="1:9" x14ac:dyDescent="0.25">
      <c r="A221" s="1">
        <v>43417</v>
      </c>
      <c r="B221">
        <v>19.280000999999999</v>
      </c>
      <c r="C221">
        <v>20.02</v>
      </c>
      <c r="D221">
        <v>18.969999000000001</v>
      </c>
      <c r="E221">
        <v>19.610001</v>
      </c>
      <c r="F221">
        <v>19.610001</v>
      </c>
      <c r="G221">
        <v>76126000</v>
      </c>
      <c r="H221">
        <f t="shared" si="3"/>
        <v>3.0478190726316929E-2</v>
      </c>
      <c r="I221">
        <f>AVERAGE(F214:F221)</f>
        <v>20.4400005</v>
      </c>
    </row>
    <row r="222" spans="1:9" x14ac:dyDescent="0.25">
      <c r="A222" s="1">
        <v>43418</v>
      </c>
      <c r="B222">
        <v>20.18</v>
      </c>
      <c r="C222">
        <v>21.110001</v>
      </c>
      <c r="D222">
        <v>19.760000000000002</v>
      </c>
      <c r="E222">
        <v>20.809999000000001</v>
      </c>
      <c r="F222">
        <v>20.809999000000001</v>
      </c>
      <c r="G222">
        <v>106344300</v>
      </c>
      <c r="H222">
        <f t="shared" si="3"/>
        <v>6.1193163631149267E-2</v>
      </c>
      <c r="I222">
        <f>AVERAGE(F215:F222)</f>
        <v>20.512500375000002</v>
      </c>
    </row>
    <row r="223" spans="1:9" x14ac:dyDescent="0.25">
      <c r="A223" s="1">
        <v>43419</v>
      </c>
      <c r="B223">
        <v>20.719999000000001</v>
      </c>
      <c r="C223">
        <v>21.77</v>
      </c>
      <c r="D223">
        <v>20.420000000000002</v>
      </c>
      <c r="E223">
        <v>21.49</v>
      </c>
      <c r="F223">
        <v>21.49</v>
      </c>
      <c r="G223">
        <v>97715500</v>
      </c>
      <c r="H223">
        <f t="shared" si="3"/>
        <v>3.2676647413582151E-2</v>
      </c>
      <c r="I223">
        <f>AVERAGE(F216:F223)</f>
        <v>20.711250374999999</v>
      </c>
    </row>
    <row r="224" spans="1:9" x14ac:dyDescent="0.25">
      <c r="A224" s="1">
        <v>43420</v>
      </c>
      <c r="B224">
        <v>19.870000999999998</v>
      </c>
      <c r="C224">
        <v>20.969999000000001</v>
      </c>
      <c r="D224">
        <v>19.719999000000001</v>
      </c>
      <c r="E224">
        <v>20.66</v>
      </c>
      <c r="F224">
        <v>20.66</v>
      </c>
      <c r="G224">
        <v>112376600</v>
      </c>
      <c r="H224">
        <f t="shared" si="3"/>
        <v>-3.8622615169846365E-2</v>
      </c>
      <c r="I224">
        <f>AVERAGE(F217:F224)</f>
        <v>20.708750375000001</v>
      </c>
    </row>
    <row r="225" spans="1:9" x14ac:dyDescent="0.25">
      <c r="A225" s="1">
        <v>43423</v>
      </c>
      <c r="B225">
        <v>20.399999999999999</v>
      </c>
      <c r="C225">
        <v>20.59</v>
      </c>
      <c r="D225">
        <v>19.09</v>
      </c>
      <c r="E225">
        <v>19.110001</v>
      </c>
      <c r="F225">
        <v>19.110001</v>
      </c>
      <c r="G225">
        <v>93578200</v>
      </c>
      <c r="H225">
        <f t="shared" si="3"/>
        <v>-7.5024152952565329E-2</v>
      </c>
      <c r="I225">
        <f>AVERAGE(F218:F225)</f>
        <v>20.367500500000002</v>
      </c>
    </row>
    <row r="226" spans="1:9" x14ac:dyDescent="0.25">
      <c r="A226" s="1">
        <v>43424</v>
      </c>
      <c r="B226">
        <v>17.399999999999999</v>
      </c>
      <c r="C226">
        <v>19.579999999999998</v>
      </c>
      <c r="D226">
        <v>17.18</v>
      </c>
      <c r="E226">
        <v>19.209999</v>
      </c>
      <c r="F226">
        <v>19.209999</v>
      </c>
      <c r="G226">
        <v>109869400</v>
      </c>
      <c r="H226">
        <f t="shared" si="3"/>
        <v>5.232757444648975E-3</v>
      </c>
      <c r="I226">
        <f>AVERAGE(F219:F226)</f>
        <v>20.118750250000002</v>
      </c>
    </row>
    <row r="227" spans="1:9" x14ac:dyDescent="0.25">
      <c r="A227" s="1">
        <v>43425</v>
      </c>
      <c r="B227">
        <v>20.049999</v>
      </c>
      <c r="C227">
        <v>20.309999000000001</v>
      </c>
      <c r="D227">
        <v>18.5</v>
      </c>
      <c r="E227">
        <v>18.73</v>
      </c>
      <c r="F227">
        <v>18.73</v>
      </c>
      <c r="G227">
        <v>81585600</v>
      </c>
      <c r="H227">
        <f t="shared" si="3"/>
        <v>-2.4986935189325071E-2</v>
      </c>
      <c r="I227">
        <f>AVERAGE(F220:F227)</f>
        <v>19.831250124999997</v>
      </c>
    </row>
    <row r="228" spans="1:9" x14ac:dyDescent="0.25">
      <c r="A228" s="1">
        <v>43427</v>
      </c>
      <c r="B228">
        <v>18.610001</v>
      </c>
      <c r="C228">
        <v>19.829999999999998</v>
      </c>
      <c r="D228">
        <v>18.559999000000001</v>
      </c>
      <c r="E228">
        <v>19.379999000000002</v>
      </c>
      <c r="F228">
        <v>19.379999000000002</v>
      </c>
      <c r="G228">
        <v>54611300</v>
      </c>
      <c r="H228">
        <f t="shared" si="3"/>
        <v>3.4703630539241914E-2</v>
      </c>
      <c r="I228">
        <f>AVERAGE(F221:F228)</f>
        <v>19.874999874999997</v>
      </c>
    </row>
    <row r="229" spans="1:9" x14ac:dyDescent="0.25">
      <c r="A229" s="1">
        <v>43430</v>
      </c>
      <c r="B229">
        <v>19.959999</v>
      </c>
      <c r="C229">
        <v>20.190000999999999</v>
      </c>
      <c r="D229">
        <v>19.110001</v>
      </c>
      <c r="E229">
        <v>20.079999999999998</v>
      </c>
      <c r="F229">
        <v>20.079999999999998</v>
      </c>
      <c r="G229">
        <v>83211000</v>
      </c>
      <c r="H229">
        <f t="shared" si="3"/>
        <v>3.6119764505663635E-2</v>
      </c>
      <c r="I229">
        <f>AVERAGE(F222:F229)</f>
        <v>19.933749749999997</v>
      </c>
    </row>
    <row r="230" spans="1:9" x14ac:dyDescent="0.25">
      <c r="A230" s="1">
        <v>43431</v>
      </c>
      <c r="B230">
        <v>19.77</v>
      </c>
      <c r="C230">
        <v>21.450001</v>
      </c>
      <c r="D230">
        <v>19.73</v>
      </c>
      <c r="E230">
        <v>21.049999</v>
      </c>
      <c r="F230">
        <v>21.049999</v>
      </c>
      <c r="G230">
        <v>119230100</v>
      </c>
      <c r="H230">
        <f t="shared" si="3"/>
        <v>4.8306723107569796E-2</v>
      </c>
      <c r="I230">
        <f>AVERAGE(F223:F230)</f>
        <v>19.963749749999998</v>
      </c>
    </row>
    <row r="231" spans="1:9" x14ac:dyDescent="0.25">
      <c r="A231" s="1">
        <v>43432</v>
      </c>
      <c r="B231">
        <v>21.82</v>
      </c>
      <c r="C231">
        <v>21.879999000000002</v>
      </c>
      <c r="D231">
        <v>20.18</v>
      </c>
      <c r="E231">
        <v>21.34</v>
      </c>
      <c r="F231">
        <v>21.34</v>
      </c>
      <c r="G231">
        <v>134425300</v>
      </c>
      <c r="H231">
        <f t="shared" si="3"/>
        <v>1.377677025067793E-2</v>
      </c>
      <c r="I231">
        <f>AVERAGE(F224:F231)</f>
        <v>19.944999750000001</v>
      </c>
    </row>
    <row r="232" spans="1:9" x14ac:dyDescent="0.25">
      <c r="A232" s="1">
        <v>43433</v>
      </c>
      <c r="B232">
        <v>21.190000999999999</v>
      </c>
      <c r="C232">
        <v>21.610001</v>
      </c>
      <c r="D232">
        <v>20.73</v>
      </c>
      <c r="E232">
        <v>21.43</v>
      </c>
      <c r="F232">
        <v>21.43</v>
      </c>
      <c r="G232">
        <v>79853700</v>
      </c>
      <c r="H232">
        <f t="shared" si="3"/>
        <v>4.2174320524835923E-3</v>
      </c>
      <c r="I232">
        <f>AVERAGE(F225:F232)</f>
        <v>20.041249749999999</v>
      </c>
    </row>
    <row r="233" spans="1:9" x14ac:dyDescent="0.25">
      <c r="A233" s="1">
        <v>43434</v>
      </c>
      <c r="B233">
        <v>21.299999</v>
      </c>
      <c r="C233">
        <v>21.360001</v>
      </c>
      <c r="D233">
        <v>20.52</v>
      </c>
      <c r="E233">
        <v>21.299999</v>
      </c>
      <c r="F233">
        <v>21.299999</v>
      </c>
      <c r="G233">
        <v>82370700</v>
      </c>
      <c r="H233">
        <f t="shared" si="3"/>
        <v>-6.0663089127391528E-3</v>
      </c>
      <c r="I233">
        <f>AVERAGE(F226:F233)</f>
        <v>20.314999499999999</v>
      </c>
    </row>
    <row r="234" spans="1:9" x14ac:dyDescent="0.25">
      <c r="A234" s="1">
        <v>43437</v>
      </c>
      <c r="B234">
        <v>22.48</v>
      </c>
      <c r="C234">
        <v>23.75</v>
      </c>
      <c r="D234">
        <v>22.370000999999998</v>
      </c>
      <c r="E234">
        <v>23.709999</v>
      </c>
      <c r="F234">
        <v>23.709999</v>
      </c>
      <c r="G234">
        <v>139607400</v>
      </c>
      <c r="H234">
        <f t="shared" si="3"/>
        <v>0.11314554521810072</v>
      </c>
      <c r="I234">
        <f>AVERAGE(F227:F234)</f>
        <v>20.877499500000003</v>
      </c>
    </row>
    <row r="235" spans="1:9" x14ac:dyDescent="0.25">
      <c r="A235" s="1">
        <v>43438</v>
      </c>
      <c r="B235">
        <v>23.35</v>
      </c>
      <c r="C235">
        <v>23.42</v>
      </c>
      <c r="D235">
        <v>21.07</v>
      </c>
      <c r="E235">
        <v>21.120000999999998</v>
      </c>
      <c r="F235">
        <v>21.120000999999998</v>
      </c>
      <c r="G235">
        <v>127392900</v>
      </c>
      <c r="H235">
        <f t="shared" si="3"/>
        <v>-0.10923652928032605</v>
      </c>
      <c r="I235">
        <f>AVERAGE(F228:F235)</f>
        <v>21.176249625000001</v>
      </c>
    </row>
    <row r="236" spans="1:9" x14ac:dyDescent="0.25">
      <c r="A236" s="1">
        <v>43440</v>
      </c>
      <c r="B236">
        <v>20.219999000000001</v>
      </c>
      <c r="C236">
        <v>21.41</v>
      </c>
      <c r="D236">
        <v>20.059999000000001</v>
      </c>
      <c r="E236">
        <v>21.299999</v>
      </c>
      <c r="F236">
        <v>21.299999</v>
      </c>
      <c r="G236">
        <v>103434700</v>
      </c>
      <c r="H236">
        <f t="shared" si="3"/>
        <v>8.5226321722239127E-3</v>
      </c>
      <c r="I236">
        <f>AVERAGE(F229:F236)</f>
        <v>21.416249624999999</v>
      </c>
    </row>
    <row r="237" spans="1:9" x14ac:dyDescent="0.25">
      <c r="A237" s="1">
        <v>43441</v>
      </c>
      <c r="B237">
        <v>21.299999</v>
      </c>
      <c r="C237">
        <v>21.379999000000002</v>
      </c>
      <c r="D237">
        <v>19.170000000000002</v>
      </c>
      <c r="E237">
        <v>19.459999</v>
      </c>
      <c r="F237">
        <v>19.459999</v>
      </c>
      <c r="G237">
        <v>105764500</v>
      </c>
      <c r="H237">
        <f t="shared" si="3"/>
        <v>-8.6384980581454482E-2</v>
      </c>
      <c r="I237">
        <f>AVERAGE(F230:F237)</f>
        <v>21.338749500000002</v>
      </c>
    </row>
    <row r="238" spans="1:9" x14ac:dyDescent="0.25">
      <c r="A238" s="1">
        <v>43444</v>
      </c>
      <c r="B238">
        <v>19.350000000000001</v>
      </c>
      <c r="C238">
        <v>20.129999000000002</v>
      </c>
      <c r="D238">
        <v>19.27</v>
      </c>
      <c r="E238">
        <v>19.989999999999998</v>
      </c>
      <c r="F238">
        <v>19.989999999999998</v>
      </c>
      <c r="G238">
        <v>77984500</v>
      </c>
      <c r="H238">
        <f t="shared" si="3"/>
        <v>2.7235407360503904E-2</v>
      </c>
      <c r="I238">
        <f>AVERAGE(F231:F238)</f>
        <v>21.206249625000002</v>
      </c>
    </row>
    <row r="239" spans="1:9" x14ac:dyDescent="0.25">
      <c r="A239" s="1">
        <v>43445</v>
      </c>
      <c r="B239">
        <v>20.709999</v>
      </c>
      <c r="C239">
        <v>21.139999</v>
      </c>
      <c r="D239">
        <v>19.690000999999999</v>
      </c>
      <c r="E239">
        <v>19.98</v>
      </c>
      <c r="F239">
        <v>19.98</v>
      </c>
      <c r="G239">
        <v>88027400</v>
      </c>
      <c r="H239">
        <f t="shared" si="3"/>
        <v>-5.0025012506243181E-4</v>
      </c>
      <c r="I239">
        <f>AVERAGE(F232:F239)</f>
        <v>21.036249625</v>
      </c>
    </row>
    <row r="240" spans="1:9" x14ac:dyDescent="0.25">
      <c r="A240" s="1">
        <v>43446</v>
      </c>
      <c r="B240">
        <v>20.32</v>
      </c>
      <c r="C240">
        <v>21.02</v>
      </c>
      <c r="D240">
        <v>19.709999</v>
      </c>
      <c r="E240">
        <v>20.48</v>
      </c>
      <c r="F240">
        <v>20.48</v>
      </c>
      <c r="G240">
        <v>100340700</v>
      </c>
      <c r="H240">
        <f t="shared" si="3"/>
        <v>2.5025025025025023E-2</v>
      </c>
      <c r="I240">
        <f>AVERAGE(F233:F240)</f>
        <v>20.917499624999998</v>
      </c>
    </row>
    <row r="241" spans="1:9" x14ac:dyDescent="0.25">
      <c r="A241" s="1">
        <v>43447</v>
      </c>
      <c r="B241">
        <v>20.629999000000002</v>
      </c>
      <c r="C241">
        <v>20.870000999999998</v>
      </c>
      <c r="D241">
        <v>19.760000000000002</v>
      </c>
      <c r="E241">
        <v>19.860001</v>
      </c>
      <c r="F241">
        <v>19.860001</v>
      </c>
      <c r="G241">
        <v>88108300</v>
      </c>
      <c r="H241">
        <f t="shared" si="3"/>
        <v>-3.0273388671874998E-2</v>
      </c>
      <c r="I241">
        <f>AVERAGE(F234:F241)</f>
        <v>20.737499875000001</v>
      </c>
    </row>
    <row r="242" spans="1:9" x14ac:dyDescent="0.25">
      <c r="A242" s="1">
        <v>43448</v>
      </c>
      <c r="B242">
        <v>19.579999999999998</v>
      </c>
      <c r="C242">
        <v>20.700001</v>
      </c>
      <c r="D242">
        <v>19.52</v>
      </c>
      <c r="E242">
        <v>19.899999999999999</v>
      </c>
      <c r="F242">
        <v>19.899999999999999</v>
      </c>
      <c r="G242">
        <v>84713600</v>
      </c>
      <c r="H242">
        <f t="shared" si="3"/>
        <v>2.0140482369561874E-3</v>
      </c>
      <c r="I242">
        <f>AVERAGE(F235:F242)</f>
        <v>20.26125</v>
      </c>
    </row>
    <row r="243" spans="1:9" x14ac:dyDescent="0.25">
      <c r="A243" s="1">
        <v>43451</v>
      </c>
      <c r="B243">
        <v>20.010000000000002</v>
      </c>
      <c r="C243">
        <v>20.02</v>
      </c>
      <c r="D243">
        <v>18.639999</v>
      </c>
      <c r="E243">
        <v>18.829999999999998</v>
      </c>
      <c r="F243">
        <v>18.829999999999998</v>
      </c>
      <c r="G243">
        <v>115437900</v>
      </c>
      <c r="H243">
        <f t="shared" si="3"/>
        <v>-5.3768844221105547E-2</v>
      </c>
      <c r="I243">
        <f>AVERAGE(F236:F243)</f>
        <v>19.974999875000002</v>
      </c>
    </row>
    <row r="244" spans="1:9" x14ac:dyDescent="0.25">
      <c r="A244" s="1">
        <v>43452</v>
      </c>
      <c r="B244">
        <v>19.149999999999999</v>
      </c>
      <c r="C244">
        <v>19.84</v>
      </c>
      <c r="D244">
        <v>18.879999000000002</v>
      </c>
      <c r="E244">
        <v>19.5</v>
      </c>
      <c r="F244">
        <v>19.5</v>
      </c>
      <c r="G244">
        <v>101512900</v>
      </c>
      <c r="H244">
        <f t="shared" si="3"/>
        <v>3.5581518852894414E-2</v>
      </c>
      <c r="I244">
        <f>AVERAGE(F237:F244)</f>
        <v>19.75</v>
      </c>
    </row>
    <row r="245" spans="1:9" x14ac:dyDescent="0.25">
      <c r="A245" s="1">
        <v>43453</v>
      </c>
      <c r="B245">
        <v>19.440000999999999</v>
      </c>
      <c r="C245">
        <v>19.719999000000001</v>
      </c>
      <c r="D245">
        <v>18</v>
      </c>
      <c r="E245">
        <v>18.16</v>
      </c>
      <c r="F245">
        <v>18.16</v>
      </c>
      <c r="G245">
        <v>120644500</v>
      </c>
      <c r="H245">
        <f t="shared" si="3"/>
        <v>-6.8717948717948715E-2</v>
      </c>
      <c r="I245">
        <f>AVERAGE(F238:F245)</f>
        <v>19.587500125000002</v>
      </c>
    </row>
    <row r="246" spans="1:9" x14ac:dyDescent="0.25">
      <c r="A246" s="1">
        <v>43454</v>
      </c>
      <c r="B246">
        <v>18.110001</v>
      </c>
      <c r="C246">
        <v>18.860001</v>
      </c>
      <c r="D246">
        <v>17.34</v>
      </c>
      <c r="E246">
        <v>17.940000999999999</v>
      </c>
      <c r="F246">
        <v>17.940000999999999</v>
      </c>
      <c r="G246">
        <v>119394500</v>
      </c>
      <c r="H246">
        <f t="shared" si="3"/>
        <v>-1.2114482378854702E-2</v>
      </c>
      <c r="I246">
        <f>AVERAGE(F239:F246)</f>
        <v>19.33125025</v>
      </c>
    </row>
    <row r="247" spans="1:9" x14ac:dyDescent="0.25">
      <c r="A247" s="1">
        <v>43455</v>
      </c>
      <c r="B247">
        <v>18.120000999999998</v>
      </c>
      <c r="C247">
        <v>18.34</v>
      </c>
      <c r="D247">
        <v>16.760000000000002</v>
      </c>
      <c r="E247">
        <v>16.93</v>
      </c>
      <c r="F247">
        <v>16.93</v>
      </c>
      <c r="G247">
        <v>132246000</v>
      </c>
      <c r="H247">
        <f t="shared" si="3"/>
        <v>-5.6298826293264929E-2</v>
      </c>
      <c r="I247">
        <f>AVERAGE(F240:F247)</f>
        <v>18.950000249999999</v>
      </c>
    </row>
    <row r="248" spans="1:9" x14ac:dyDescent="0.25">
      <c r="A248" s="1">
        <v>43458</v>
      </c>
      <c r="B248">
        <v>16.52</v>
      </c>
      <c r="C248">
        <v>17.219999000000001</v>
      </c>
      <c r="D248">
        <v>16.370000999999998</v>
      </c>
      <c r="E248">
        <v>16.649999999999999</v>
      </c>
      <c r="F248">
        <v>16.649999999999999</v>
      </c>
      <c r="G248">
        <v>62933100</v>
      </c>
      <c r="H248">
        <f t="shared" si="3"/>
        <v>-1.653868871825169E-2</v>
      </c>
      <c r="I248">
        <f>AVERAGE(F241:F248)</f>
        <v>18.471250250000001</v>
      </c>
    </row>
    <row r="249" spans="1:9" x14ac:dyDescent="0.25">
      <c r="A249" s="1">
        <v>43460</v>
      </c>
      <c r="B249">
        <v>16.879999000000002</v>
      </c>
      <c r="C249">
        <v>17.91</v>
      </c>
      <c r="D249">
        <v>16.030000999999999</v>
      </c>
      <c r="E249">
        <v>17.899999999999999</v>
      </c>
      <c r="F249">
        <v>17.899999999999999</v>
      </c>
      <c r="G249">
        <v>108811800</v>
      </c>
      <c r="H249">
        <f t="shared" si="3"/>
        <v>7.5075075075075076E-2</v>
      </c>
      <c r="I249">
        <f>AVERAGE(F242:F249)</f>
        <v>18.226250125</v>
      </c>
    </row>
    <row r="250" spans="1:9" x14ac:dyDescent="0.25">
      <c r="A250" s="1">
        <v>43461</v>
      </c>
      <c r="B250">
        <v>17.43</v>
      </c>
      <c r="C250">
        <v>17.739999999999998</v>
      </c>
      <c r="D250">
        <v>16.440000999999999</v>
      </c>
      <c r="E250">
        <v>17.489999999999998</v>
      </c>
      <c r="F250">
        <v>17.489999999999998</v>
      </c>
      <c r="G250">
        <v>111373000</v>
      </c>
      <c r="H250">
        <f t="shared" si="3"/>
        <v>-2.2905027932960904E-2</v>
      </c>
      <c r="I250">
        <f>AVERAGE(F243:F250)</f>
        <v>17.925000125</v>
      </c>
    </row>
    <row r="251" spans="1:9" x14ac:dyDescent="0.25">
      <c r="A251" s="1">
        <v>43462</v>
      </c>
      <c r="B251">
        <v>17.530000999999999</v>
      </c>
      <c r="C251">
        <v>18.309999000000001</v>
      </c>
      <c r="D251">
        <v>17.139999</v>
      </c>
      <c r="E251">
        <v>17.82</v>
      </c>
      <c r="F251">
        <v>17.82</v>
      </c>
      <c r="G251">
        <v>109214400</v>
      </c>
      <c r="H251">
        <f>(F251-F250)/F250</f>
        <v>1.8867924528301994E-2</v>
      </c>
      <c r="I251">
        <f>AVERAGE(F244:F251)</f>
        <v>17.798750125000002</v>
      </c>
    </row>
    <row r="252" spans="1:9" x14ac:dyDescent="0.25">
      <c r="A252" s="1">
        <v>43465</v>
      </c>
      <c r="B252">
        <v>18.149999999999999</v>
      </c>
      <c r="C252">
        <v>18.510000000000002</v>
      </c>
      <c r="D252">
        <v>17.850000000000001</v>
      </c>
      <c r="E252">
        <v>18.459999</v>
      </c>
      <c r="F252">
        <v>18.459999</v>
      </c>
      <c r="G252">
        <v>84732200</v>
      </c>
      <c r="H252">
        <f t="shared" ref="H252" si="4">(F252-F251)/F251</f>
        <v>3.5914646464646441E-2</v>
      </c>
      <c r="I252">
        <f>AVERAGE(F245:F252)</f>
        <v>17.668750000000003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Plot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2019-04-24T20:51:39Z</dcterms:modified>
</cp:coreProperties>
</file>