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bosch.com\dfsrb\DfsUS\loc\CH\ILM\Projects\VP\Leadership Staff Meeting\Balance Score Card\Update TaC\2017 TaC Structure\"/>
    </mc:Choice>
  </mc:AlternateContent>
  <bookViews>
    <workbookView xWindow="0" yWindow="0" windowWidth="15360" windowHeight="7800" tabRatio="842"/>
  </bookViews>
  <sheets>
    <sheet name="PM TaC" sheetId="1" r:id="rId1"/>
  </sheets>
  <definedNames>
    <definedName name="_xlnm._FilterDatabase" localSheetId="0" hidden="1">'PM TaC'!$A$8:$R$15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<sst xmlns="http://schemas.openxmlformats.org/spreadsheetml/2006/main" count="275" uniqueCount="77">
  <si>
    <t>Target</t>
  </si>
  <si>
    <t>vs. TBP</t>
  </si>
  <si>
    <t>vs. CF</t>
  </si>
  <si>
    <t>Frequency</t>
  </si>
  <si>
    <t>BSC Category</t>
  </si>
  <si>
    <t>Responsible for Updating</t>
  </si>
  <si>
    <t>Customer/Quality/Delivery</t>
  </si>
  <si>
    <t>TBP</t>
  </si>
  <si>
    <t>Unit</t>
  </si>
  <si>
    <t>Comments</t>
  </si>
  <si>
    <t>Traffic light 1</t>
  </si>
  <si>
    <t>Traffic light 2</t>
  </si>
  <si>
    <t>Traffic light 3</t>
  </si>
  <si>
    <t>FC</t>
  </si>
  <si>
    <t>vs. FC</t>
  </si>
  <si>
    <t>CF</t>
  </si>
  <si>
    <t>-</t>
  </si>
  <si>
    <t>Updated?</t>
  </si>
  <si>
    <t>Process/Lever</t>
  </si>
  <si>
    <t>ChP TaC 2017</t>
  </si>
  <si>
    <t>ChP BSC</t>
  </si>
  <si>
    <t>Monthly</t>
  </si>
  <si>
    <t>Industry 4.0</t>
  </si>
  <si>
    <t>BPS Level</t>
  </si>
  <si>
    <t>People/Safety/Community</t>
  </si>
  <si>
    <t>Staffing Need/Demand</t>
  </si>
  <si>
    <t xml:space="preserve">Associate Satisfaction </t>
  </si>
  <si>
    <t>IWC</t>
  </si>
  <si>
    <t>C.F a.m.</t>
  </si>
  <si>
    <t>Audit Findings</t>
  </si>
  <si>
    <t>Ramp-up / Ramp-down CRIN</t>
  </si>
  <si>
    <t>Ramp-up / Ramp-down Nozzle</t>
  </si>
  <si>
    <t>Ramp-up / Ramp-down HDP5</t>
  </si>
  <si>
    <t>Ramp-up / Ramp-down EV14</t>
  </si>
  <si>
    <t>Ramp-up / Ramp-down HDEV5</t>
  </si>
  <si>
    <t>Ramp-up / Ramp-down ESP9</t>
  </si>
  <si>
    <t>IGEL Check CRIN</t>
  </si>
  <si>
    <t>IGEL Check Nozzle</t>
  </si>
  <si>
    <t>IGEL Check EV14</t>
  </si>
  <si>
    <t>IGEL Check HDEV5</t>
  </si>
  <si>
    <t>IGEL Check HDP5</t>
  </si>
  <si>
    <t>IGEL Check ESP9</t>
  </si>
  <si>
    <t>ChP/BPS</t>
  </si>
  <si>
    <t>How to track</t>
  </si>
  <si>
    <t>Traffic light logic</t>
  </si>
  <si>
    <t>Good = green; Bad = Red</t>
  </si>
  <si>
    <t>Green or Red</t>
  </si>
  <si>
    <t>BPS Excellence</t>
  </si>
  <si>
    <t>Lean @ ChP</t>
  </si>
  <si>
    <t>Based on PM BPS excellence (measuring the same events but per area)</t>
  </si>
  <si>
    <t>BPS week, TPS for executives, BPS award appl. BPS assessment targets + activities, BPS essentials implementation, plant trainning plan</t>
  </si>
  <si>
    <t>Based on Meg's assessment (ChP as a whole in this case, and split per GB for the MOEs TaC)</t>
  </si>
  <si>
    <t>Based on pre defined target for the assessment</t>
  </si>
  <si>
    <t>Track based on: Do we have the resources/participation that we need?</t>
  </si>
  <si>
    <t>Based on progress toward roadmap</t>
  </si>
  <si>
    <t>Based on closing findings on time (or being on track if not due in 2017)</t>
  </si>
  <si>
    <t>Feedback/input from associates</t>
  </si>
  <si>
    <t>Track for ChP. Based on progress discussed in IWC core team</t>
  </si>
  <si>
    <t>Track based on masterplanning and equip. instalation</t>
  </si>
  <si>
    <t>BPS</t>
  </si>
  <si>
    <t>TaC</t>
  </si>
  <si>
    <t>PM</t>
  </si>
  <si>
    <t>MOE1</t>
  </si>
  <si>
    <t>MOE3-P</t>
  </si>
  <si>
    <t>MOE3-I</t>
  </si>
  <si>
    <t>MOE2</t>
  </si>
  <si>
    <t>LOG</t>
  </si>
  <si>
    <t>TBP/Upper Limit</t>
  </si>
  <si>
    <t> Green</t>
  </si>
  <si>
    <r>
      <t> </t>
    </r>
    <r>
      <rPr>
        <sz val="10"/>
        <color theme="1"/>
        <rFont val="Arial"/>
        <family val="2"/>
      </rPr>
      <t>Green</t>
    </r>
  </si>
  <si>
    <r>
      <t> </t>
    </r>
    <r>
      <rPr>
        <sz val="10"/>
        <color theme="1"/>
        <rFont val="Arial"/>
        <family val="2"/>
      </rPr>
      <t xml:space="preserve">Green </t>
    </r>
  </si>
  <si>
    <t>Green</t>
  </si>
  <si>
    <t>no capacity available to focus on NavVis</t>
  </si>
  <si>
    <t>MSS implementation delayed minimum 1 year to plan</t>
  </si>
  <si>
    <t>Loss of 3 IE in 2017</t>
  </si>
  <si>
    <t>New kitchens + B104/2 at risk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</si>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</sst>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Bosch Office Sans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0" borderId="0" xfId="0" applyFont="1"/>
    <xf numFmtId="0" fontId="3" fillId="2" borderId="3" xfId="0" applyFont="1" applyFill="1" applyBorder="1"/>
    <xf numFmtId="43" fontId="0" fillId="5" borderId="2" xfId="1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left" vertical="center" readingOrder="1"/>
    </xf>
    <xf numFmtId="0" fontId="7" fillId="7" borderId="1" xfId="2" applyFill="1" applyBorder="1" applyAlignment="1">
      <alignment horizontal="left" vertical="center" readingOrder="1"/>
    </xf>
    <xf numFmtId="0" fontId="8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0" fillId="8" borderId="1" xfId="0" applyFill="1" applyBorder="1"/>
    <xf numFmtId="0" fontId="8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33"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@C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U34"/>
  <sheetViews>
    <sheetView showGridLines="0" tabSelected="1" topLeftCell="D1" zoomScale="86" zoomScaleNormal="70" workbookViewId="0">
      <pane ySplit="8" topLeftCell="A15" activePane="bottomLeft" state="frozen"/>
      <selection activeCell="A9" sqref="A9"/>
      <selection pane="bottomLeft" activeCell="O26" sqref="O26"/>
    </sheetView>
  </sheetViews>
  <sheetFormatPr defaultRowHeight="13.2" x14ac:dyDescent="0.25"/>
  <cols>
    <col min="1" max="1" width="23" bestFit="1" customWidth="1"/>
    <col min="2" max="2" width="23" customWidth="1"/>
    <col min="3" max="3" width="10" bestFit="1" customWidth="1"/>
    <col min="4" max="4" width="30.33203125" bestFit="1" customWidth="1"/>
    <col min="5" max="5" width="20.33203125" bestFit="1" customWidth="1"/>
    <col min="6" max="6" width="13.6640625" bestFit="1" customWidth="1"/>
    <col min="7" max="7" width="10.33203125" bestFit="1" customWidth="1"/>
    <col min="8" max="8" width="11.44140625" bestFit="1" customWidth="1"/>
    <col min="9" max="9" width="24.109375" customWidth="1"/>
    <col min="10" max="10" width="9.88671875" customWidth="1"/>
    <col min="11" max="11" width="9.6640625" customWidth="1"/>
    <col min="12" max="12" width="29.6640625" bestFit="1" customWidth="1"/>
    <col min="13" max="13" width="14" bestFit="1" customWidth="1"/>
    <col min="14" max="16" width="16.6640625" customWidth="1"/>
    <col min="17" max="17" width="14" bestFit="1" customWidth="1"/>
    <col min="18" max="18" width="13.109375" customWidth="1"/>
    <col min="19" max="19" width="55" customWidth="1"/>
    <col min="20" max="20" width="22.6640625" bestFit="1" customWidth="1"/>
  </cols>
  <sheetData>
    <row r="2" spans="1:21" x14ac:dyDescent="0.25">
      <c r="A2" s="1" t="s">
        <v>20</v>
      </c>
      <c r="B2" s="1"/>
    </row>
    <row r="3" spans="1:21" ht="15.6" x14ac:dyDescent="0.3">
      <c r="A3" s="4" t="s">
        <v>19</v>
      </c>
      <c r="B3" s="4"/>
    </row>
    <row r="4" spans="1:21" ht="28.2" x14ac:dyDescent="0.5">
      <c r="A4" s="8" t="s">
        <v>42</v>
      </c>
      <c r="B4" s="8"/>
    </row>
    <row r="7" spans="1:21" x14ac:dyDescent="0.25">
      <c r="N7" s="5" t="s">
        <v>7</v>
      </c>
      <c r="O7" s="5" t="s">
        <v>15</v>
      </c>
      <c r="P7" s="5" t="s">
        <v>13</v>
      </c>
    </row>
    <row r="8" spans="1:21" ht="13.8" x14ac:dyDescent="0.25">
      <c r="A8" s="3" t="s">
        <v>4</v>
      </c>
      <c r="B8" s="3" t="s">
        <v>60</v>
      </c>
      <c r="C8" s="3" t="s">
        <v>8</v>
      </c>
      <c r="D8" s="3" t="s">
        <v>0</v>
      </c>
      <c r="E8" s="3" t="s">
        <v>67</v>
      </c>
      <c r="F8" s="3" t="s">
        <v>13</v>
      </c>
      <c r="G8" s="3" t="s">
        <v>15</v>
      </c>
      <c r="H8" s="3" t="s">
        <v>28</v>
      </c>
      <c r="I8" s="3" t="s">
        <v>1</v>
      </c>
      <c r="J8" s="3" t="s">
        <v>2</v>
      </c>
      <c r="K8" s="3" t="s">
        <v>14</v>
      </c>
      <c r="L8" s="3" t="s">
        <v>5</v>
      </c>
      <c r="M8" s="3" t="s">
        <v>3</v>
      </c>
      <c r="N8" s="3" t="s">
        <v>10</v>
      </c>
      <c r="O8" s="3" t="s">
        <v>11</v>
      </c>
      <c r="P8" s="3" t="s">
        <v>12</v>
      </c>
      <c r="Q8" s="3" t="s">
        <v>9</v>
      </c>
      <c r="R8" s="3" t="s">
        <v>17</v>
      </c>
      <c r="S8" s="9" t="s">
        <v>43</v>
      </c>
      <c r="T8" s="9" t="s">
        <v>44</v>
      </c>
    </row>
    <row r="9" spans="1:21" ht="13.8" thickBot="1" x14ac:dyDescent="0.3">
      <c r="A9" s="12" t="s">
        <v>18</v>
      </c>
      <c r="B9" s="12" t="s">
        <v>61</v>
      </c>
      <c r="C9" s="12" t="s">
        <v>16</v>
      </c>
      <c r="D9" s="13" t="s">
        <v>22</v>
      </c>
      <c r="E9" s="15" t="s">
        <v>68</v>
      </c>
      <c r="F9" s="12"/>
      <c r="G9" s="12"/>
      <c r="H9" s="19" t="s">
        <v>71</v>
      </c>
      <c r="I9" s="10" t="str">
        <f t="shared" ref="I9:I34" si="0">H9</f>
        <v>Green</v>
      </c>
      <c r="J9" s="7"/>
      <c r="K9" s="7"/>
      <c r="L9" s="12" t="s">
        <v>42</v>
      </c>
      <c r="M9" s="12" t="s">
        <v>21</v>
      </c>
      <c r="N9" s="2"/>
      <c r="O9" s="7"/>
      <c r="P9" s="7"/>
      <c r="Q9" s="11" t="s">
        <v>73</v>
      </c>
      <c r="R9" s="2"/>
      <c r="S9" s="12"/>
      <c r="T9" s="2" t="s">
        <v>46</v>
      </c>
    </row>
    <row r="10" spans="1:21" ht="13.8" thickBot="1" x14ac:dyDescent="0.3">
      <c r="A10" s="12" t="s">
        <v>18</v>
      </c>
      <c r="B10" s="12" t="s">
        <v>61</v>
      </c>
      <c r="C10" s="12" t="s">
        <v>16</v>
      </c>
      <c r="D10" s="13" t="s">
        <v>47</v>
      </c>
      <c r="E10" s="15" t="s">
        <v>69</v>
      </c>
      <c r="F10" s="12"/>
      <c r="G10" s="12"/>
      <c r="H10" s="19" t="s">
        <v>71</v>
      </c>
      <c r="I10" s="10" t="str">
        <f t="shared" si="0"/>
        <v>Green</v>
      </c>
      <c r="J10" s="7"/>
      <c r="K10" s="7"/>
      <c r="L10" s="12" t="s">
        <v>42</v>
      </c>
      <c r="M10" s="12" t="s">
        <v>21</v>
      </c>
      <c r="N10" s="2"/>
      <c r="O10" s="7"/>
      <c r="P10" s="7"/>
      <c r="Q10" s="11"/>
      <c r="R10" s="2"/>
      <c r="S10" s="12" t="s">
        <v>50</v>
      </c>
      <c r="T10" s="2" t="s">
        <v>46</v>
      </c>
      <c r="U10" t="s">
        <v>51</v>
      </c>
    </row>
    <row r="11" spans="1:21" ht="13.8" thickBot="1" x14ac:dyDescent="0.3">
      <c r="A11" s="12" t="s">
        <v>18</v>
      </c>
      <c r="B11" s="12" t="s">
        <v>62</v>
      </c>
      <c r="C11" s="12" t="s">
        <v>16</v>
      </c>
      <c r="D11" s="13" t="s">
        <v>23</v>
      </c>
      <c r="E11" s="15" t="s">
        <v>69</v>
      </c>
      <c r="F11" s="12"/>
      <c r="G11" s="12"/>
      <c r="H11" s="19" t="s">
        <v>71</v>
      </c>
      <c r="I11" s="10" t="str">
        <f t="shared" si="0"/>
        <v>Green</v>
      </c>
      <c r="J11" s="7"/>
      <c r="K11" s="7"/>
      <c r="L11" s="12" t="s">
        <v>42</v>
      </c>
      <c r="M11" s="12" t="s">
        <v>21</v>
      </c>
      <c r="N11" s="2"/>
      <c r="O11" s="7"/>
      <c r="P11" s="7"/>
      <c r="Q11" s="11"/>
      <c r="R11" s="2"/>
      <c r="S11" s="12" t="s">
        <v>49</v>
      </c>
      <c r="T11" s="2" t="s">
        <v>46</v>
      </c>
    </row>
    <row r="12" spans="1:21" ht="13.8" thickBot="1" x14ac:dyDescent="0.3">
      <c r="A12" s="12" t="s">
        <v>18</v>
      </c>
      <c r="B12" s="12" t="s">
        <v>63</v>
      </c>
      <c r="C12" s="12" t="s">
        <v>16</v>
      </c>
      <c r="D12" s="13" t="s">
        <v>23</v>
      </c>
      <c r="E12" s="15" t="s">
        <v>68</v>
      </c>
      <c r="F12" s="12"/>
      <c r="G12" s="12"/>
      <c r="H12" s="19" t="s">
        <v>71</v>
      </c>
      <c r="I12" s="10" t="str">
        <f t="shared" si="0"/>
        <v>Green</v>
      </c>
      <c r="J12" s="7"/>
      <c r="K12" s="7"/>
      <c r="L12" s="12" t="s">
        <v>42</v>
      </c>
      <c r="M12" s="12" t="s">
        <v>21</v>
      </c>
      <c r="N12" s="2"/>
      <c r="O12" s="7"/>
      <c r="P12" s="7"/>
      <c r="Q12" s="11"/>
      <c r="R12" s="2"/>
      <c r="S12" s="12" t="s">
        <v>49</v>
      </c>
      <c r="T12" s="2" t="s">
        <v>46</v>
      </c>
    </row>
    <row r="13" spans="1:21" ht="13.8" thickBot="1" x14ac:dyDescent="0.3">
      <c r="A13" s="12" t="s">
        <v>18</v>
      </c>
      <c r="B13" s="12" t="s">
        <v>64</v>
      </c>
      <c r="C13" s="12" t="s">
        <v>16</v>
      </c>
      <c r="D13" s="13" t="s">
        <v>23</v>
      </c>
      <c r="E13" s="15" t="s">
        <v>69</v>
      </c>
      <c r="F13" s="12"/>
      <c r="G13" s="12"/>
      <c r="H13" s="19" t="s">
        <v>71</v>
      </c>
      <c r="I13" s="10" t="str">
        <f t="shared" si="0"/>
        <v>Green</v>
      </c>
      <c r="J13" s="7"/>
      <c r="K13" s="7"/>
      <c r="L13" s="12" t="s">
        <v>42</v>
      </c>
      <c r="M13" s="12" t="s">
        <v>21</v>
      </c>
      <c r="N13" s="11"/>
      <c r="O13" s="7"/>
      <c r="P13" s="7"/>
      <c r="Q13" s="11"/>
      <c r="R13" s="2"/>
      <c r="S13" s="12" t="s">
        <v>49</v>
      </c>
      <c r="T13" s="2" t="s">
        <v>46</v>
      </c>
    </row>
    <row r="14" spans="1:21" ht="13.8" thickBot="1" x14ac:dyDescent="0.3">
      <c r="A14" s="12" t="s">
        <v>18</v>
      </c>
      <c r="B14" s="12" t="s">
        <v>65</v>
      </c>
      <c r="C14" s="12" t="s">
        <v>16</v>
      </c>
      <c r="D14" s="13" t="s">
        <v>23</v>
      </c>
      <c r="E14" s="15" t="s">
        <v>69</v>
      </c>
      <c r="F14" s="12"/>
      <c r="G14" s="12"/>
      <c r="H14" s="19" t="s">
        <v>71</v>
      </c>
      <c r="I14" s="10" t="str">
        <f t="shared" si="0"/>
        <v>Green</v>
      </c>
      <c r="J14" s="7"/>
      <c r="K14" s="7"/>
      <c r="L14" s="12" t="s">
        <v>42</v>
      </c>
      <c r="M14" s="12" t="s">
        <v>21</v>
      </c>
      <c r="N14" s="2"/>
      <c r="O14" s="7"/>
      <c r="P14" s="7"/>
      <c r="Q14" s="11"/>
      <c r="R14" s="2"/>
      <c r="S14" s="12" t="s">
        <v>49</v>
      </c>
      <c r="T14" s="2" t="s">
        <v>46</v>
      </c>
    </row>
    <row r="15" spans="1:21" ht="13.8" thickBot="1" x14ac:dyDescent="0.3">
      <c r="A15" s="12" t="s">
        <v>18</v>
      </c>
      <c r="B15" s="12" t="s">
        <v>66</v>
      </c>
      <c r="C15" s="12" t="s">
        <v>16</v>
      </c>
      <c r="D15" s="13" t="s">
        <v>23</v>
      </c>
      <c r="E15" s="15" t="s">
        <v>69</v>
      </c>
      <c r="F15" s="12"/>
      <c r="G15" s="12"/>
      <c r="H15" s="19" t="s">
        <v>71</v>
      </c>
      <c r="I15" s="10" t="str">
        <f t="shared" si="0"/>
        <v>Green</v>
      </c>
      <c r="J15" s="7"/>
      <c r="K15" s="7"/>
      <c r="L15" s="12" t="s">
        <v>42</v>
      </c>
      <c r="M15" s="12" t="s">
        <v>21</v>
      </c>
      <c r="N15" s="2"/>
      <c r="O15" s="7"/>
      <c r="P15" s="7"/>
      <c r="Q15" s="11"/>
      <c r="R15" s="2"/>
      <c r="S15" s="12"/>
      <c r="T15" s="2" t="s">
        <v>46</v>
      </c>
    </row>
    <row r="16" spans="1:21" ht="13.8" thickBot="1" x14ac:dyDescent="0.3">
      <c r="A16" s="12" t="s">
        <v>18</v>
      </c>
      <c r="B16" s="12" t="s">
        <v>59</v>
      </c>
      <c r="C16" s="12"/>
      <c r="D16" s="13" t="s">
        <v>47</v>
      </c>
      <c r="E16" s="15" t="s">
        <v>69</v>
      </c>
      <c r="F16" s="12"/>
      <c r="G16" s="12"/>
      <c r="H16" s="19" t="s">
        <v>71</v>
      </c>
      <c r="I16" s="10" t="str">
        <f t="shared" si="0"/>
        <v>Green</v>
      </c>
      <c r="J16" s="6"/>
      <c r="K16" s="6"/>
      <c r="L16" s="12" t="s">
        <v>42</v>
      </c>
      <c r="M16" s="12" t="s">
        <v>21</v>
      </c>
      <c r="N16" s="6"/>
      <c r="O16" s="6"/>
      <c r="P16" s="6"/>
      <c r="Q16" s="11"/>
      <c r="R16" s="6"/>
      <c r="S16" s="12"/>
      <c r="T16" s="6" t="s">
        <v>46</v>
      </c>
    </row>
    <row r="17" spans="1:20" ht="13.8" thickBot="1" x14ac:dyDescent="0.3">
      <c r="A17" s="12" t="s">
        <v>18</v>
      </c>
      <c r="B17" s="12" t="s">
        <v>59</v>
      </c>
      <c r="C17" s="12"/>
      <c r="D17" s="13" t="s">
        <v>36</v>
      </c>
      <c r="E17" s="15" t="s">
        <v>69</v>
      </c>
      <c r="F17" s="12"/>
      <c r="G17" s="12"/>
      <c r="H17" s="18" t="s">
        <v>71</v>
      </c>
      <c r="I17" s="10" t="str">
        <f t="shared" si="0"/>
        <v>Green</v>
      </c>
      <c r="J17" s="6"/>
      <c r="K17" s="6"/>
      <c r="L17" s="12" t="s">
        <v>42</v>
      </c>
      <c r="M17" s="12" t="s">
        <v>21</v>
      </c>
      <c r="N17" s="6"/>
      <c r="O17" s="6"/>
      <c r="P17" s="6"/>
      <c r="Q17" s="11"/>
      <c r="R17" s="6"/>
      <c r="S17" s="12" t="s">
        <v>52</v>
      </c>
      <c r="T17" s="6" t="s">
        <v>46</v>
      </c>
    </row>
    <row r="18" spans="1:20" ht="13.8" thickBot="1" x14ac:dyDescent="0.3">
      <c r="A18" s="12" t="s">
        <v>18</v>
      </c>
      <c r="B18" s="12" t="s">
        <v>59</v>
      </c>
      <c r="C18" s="12"/>
      <c r="D18" s="13" t="s">
        <v>37</v>
      </c>
      <c r="E18" s="15" t="s">
        <v>70</v>
      </c>
      <c r="F18" s="12"/>
      <c r="G18" s="12"/>
      <c r="H18" s="18" t="s">
        <v>71</v>
      </c>
      <c r="I18" s="10" t="str">
        <f t="shared" si="0"/>
        <v>Green</v>
      </c>
      <c r="J18" s="6"/>
      <c r="K18" s="6"/>
      <c r="L18" s="12" t="s">
        <v>42</v>
      </c>
      <c r="M18" s="12" t="s">
        <v>21</v>
      </c>
      <c r="N18" s="6"/>
      <c r="O18" s="6"/>
      <c r="P18" s="6"/>
      <c r="Q18" s="11"/>
      <c r="R18" s="6"/>
      <c r="S18" s="12"/>
      <c r="T18" s="6" t="s">
        <v>46</v>
      </c>
    </row>
    <row r="19" spans="1:20" ht="13.8" thickBot="1" x14ac:dyDescent="0.3">
      <c r="A19" s="12" t="s">
        <v>18</v>
      </c>
      <c r="B19" s="12" t="s">
        <v>59</v>
      </c>
      <c r="C19" s="12"/>
      <c r="D19" s="13" t="s">
        <v>38</v>
      </c>
      <c r="E19" s="15" t="s">
        <v>69</v>
      </c>
      <c r="F19" s="12"/>
      <c r="G19" s="12"/>
      <c r="H19" s="18" t="s">
        <v>71</v>
      </c>
      <c r="I19" s="10" t="str">
        <f t="shared" si="0"/>
        <v>Green</v>
      </c>
      <c r="J19" s="6"/>
      <c r="K19" s="6"/>
      <c r="L19" s="12" t="s">
        <v>42</v>
      </c>
      <c r="M19" s="12" t="s">
        <v>21</v>
      </c>
      <c r="N19" s="6"/>
      <c r="O19" s="6"/>
      <c r="P19" s="6"/>
      <c r="Q19" s="11"/>
      <c r="R19" s="6"/>
      <c r="S19" s="12"/>
      <c r="T19" s="6" t="s">
        <v>46</v>
      </c>
    </row>
    <row r="20" spans="1:20" ht="13.8" thickBot="1" x14ac:dyDescent="0.3">
      <c r="A20" s="12" t="s">
        <v>18</v>
      </c>
      <c r="B20" s="12" t="s">
        <v>59</v>
      </c>
      <c r="C20" s="12"/>
      <c r="D20" s="13" t="s">
        <v>39</v>
      </c>
      <c r="E20" s="15" t="s">
        <v>69</v>
      </c>
      <c r="F20" s="12"/>
      <c r="G20" s="12"/>
      <c r="H20" s="18" t="s">
        <v>71</v>
      </c>
      <c r="I20" s="10" t="str">
        <f t="shared" si="0"/>
        <v>Green</v>
      </c>
      <c r="J20" s="6"/>
      <c r="K20" s="6"/>
      <c r="L20" s="12" t="s">
        <v>42</v>
      </c>
      <c r="M20" s="12" t="s">
        <v>21</v>
      </c>
      <c r="N20" s="6"/>
      <c r="O20" s="6"/>
      <c r="P20" s="6"/>
      <c r="Q20" s="11"/>
      <c r="R20" s="6"/>
      <c r="S20" s="12"/>
      <c r="T20" s="6" t="s">
        <v>46</v>
      </c>
    </row>
    <row r="21" spans="1:20" ht="13.8" thickBot="1" x14ac:dyDescent="0.3">
      <c r="A21" s="12" t="s">
        <v>18</v>
      </c>
      <c r="B21" s="12" t="s">
        <v>59</v>
      </c>
      <c r="C21" s="12"/>
      <c r="D21" s="13" t="s">
        <v>40</v>
      </c>
      <c r="E21" s="15" t="s">
        <v>69</v>
      </c>
      <c r="F21" s="12"/>
      <c r="G21" s="12"/>
      <c r="H21" s="18" t="s">
        <v>71</v>
      </c>
      <c r="I21" s="10" t="str">
        <f t="shared" si="0"/>
        <v>Green</v>
      </c>
      <c r="J21" s="6"/>
      <c r="K21" s="6"/>
      <c r="L21" s="12" t="s">
        <v>42</v>
      </c>
      <c r="M21" s="12" t="s">
        <v>21</v>
      </c>
      <c r="N21" s="6"/>
      <c r="O21" s="6"/>
      <c r="P21" s="6"/>
      <c r="Q21" s="11"/>
      <c r="R21" s="6"/>
      <c r="S21" s="12"/>
      <c r="T21" s="6" t="s">
        <v>46</v>
      </c>
    </row>
    <row r="22" spans="1:20" ht="13.8" thickBot="1" x14ac:dyDescent="0.3">
      <c r="A22" s="12" t="s">
        <v>18</v>
      </c>
      <c r="B22" s="12" t="s">
        <v>59</v>
      </c>
      <c r="C22" s="12"/>
      <c r="D22" s="13" t="s">
        <v>41</v>
      </c>
      <c r="E22" s="15" t="s">
        <v>69</v>
      </c>
      <c r="F22" s="12"/>
      <c r="G22" s="12"/>
      <c r="H22" s="18" t="s">
        <v>71</v>
      </c>
      <c r="I22" s="10" t="str">
        <f t="shared" si="0"/>
        <v>Green</v>
      </c>
      <c r="J22" s="6"/>
      <c r="K22" s="6"/>
      <c r="L22" s="12" t="s">
        <v>42</v>
      </c>
      <c r="M22" s="12" t="s">
        <v>21</v>
      </c>
      <c r="N22" s="6"/>
      <c r="O22" s="6"/>
      <c r="P22" s="6"/>
      <c r="Q22" s="11"/>
      <c r="R22" s="6"/>
      <c r="S22" s="12"/>
      <c r="T22" s="6" t="s">
        <v>46</v>
      </c>
    </row>
    <row r="23" spans="1:20" ht="13.8" thickBot="1" x14ac:dyDescent="0.3">
      <c r="A23" s="12" t="s">
        <v>18</v>
      </c>
      <c r="B23" s="12" t="s">
        <v>59</v>
      </c>
      <c r="C23" s="12" t="s">
        <v>16</v>
      </c>
      <c r="D23" s="14" t="s">
        <v>48</v>
      </c>
      <c r="E23" s="15" t="s">
        <v>69</v>
      </c>
      <c r="F23" s="12"/>
      <c r="G23" s="12"/>
      <c r="H23" s="18" t="s">
        <v>71</v>
      </c>
      <c r="I23" s="10" t="str">
        <f t="shared" si="0"/>
        <v>Green</v>
      </c>
      <c r="J23" s="7"/>
      <c r="K23" s="7"/>
      <c r="L23" s="12" t="s">
        <v>42</v>
      </c>
      <c r="M23" s="12" t="s">
        <v>21</v>
      </c>
      <c r="N23" s="2"/>
      <c r="O23" s="7"/>
      <c r="P23" s="7"/>
      <c r="Q23" s="11"/>
      <c r="R23" s="2"/>
      <c r="S23" s="12" t="s">
        <v>53</v>
      </c>
      <c r="T23" s="2" t="s">
        <v>46</v>
      </c>
    </row>
    <row r="24" spans="1:20" ht="13.8" thickBot="1" x14ac:dyDescent="0.3">
      <c r="A24" s="12" t="s">
        <v>18</v>
      </c>
      <c r="B24" s="12" t="s">
        <v>59</v>
      </c>
      <c r="C24" s="12" t="s">
        <v>16</v>
      </c>
      <c r="D24" s="13" t="s">
        <v>22</v>
      </c>
      <c r="E24" s="15" t="s">
        <v>69</v>
      </c>
      <c r="F24" s="12"/>
      <c r="G24" s="12"/>
      <c r="H24" s="18" t="s">
        <v>71</v>
      </c>
      <c r="I24" s="10" t="str">
        <f t="shared" si="0"/>
        <v>Green</v>
      </c>
      <c r="J24" s="7"/>
      <c r="K24" s="7"/>
      <c r="L24" s="12" t="s">
        <v>42</v>
      </c>
      <c r="M24" s="12" t="s">
        <v>21</v>
      </c>
      <c r="N24" s="2"/>
      <c r="O24" s="7"/>
      <c r="P24" s="7"/>
      <c r="Q24" s="11" t="s">
        <v>72</v>
      </c>
      <c r="R24" s="2"/>
      <c r="S24" s="12" t="s">
        <v>54</v>
      </c>
      <c r="T24" s="2" t="s">
        <v>46</v>
      </c>
    </row>
    <row r="25" spans="1:20" ht="13.8" thickBot="1" x14ac:dyDescent="0.3">
      <c r="A25" s="12" t="s">
        <v>18</v>
      </c>
      <c r="B25" s="12" t="s">
        <v>59</v>
      </c>
      <c r="C25" s="12" t="s">
        <v>16</v>
      </c>
      <c r="D25" s="13" t="s">
        <v>29</v>
      </c>
      <c r="E25" s="15" t="s">
        <v>69</v>
      </c>
      <c r="F25" s="12"/>
      <c r="G25" s="12"/>
      <c r="H25" s="18" t="s">
        <v>71</v>
      </c>
      <c r="I25" s="10" t="str">
        <f t="shared" si="0"/>
        <v>Green</v>
      </c>
      <c r="J25" s="7"/>
      <c r="K25" s="7"/>
      <c r="L25" s="12" t="s">
        <v>42</v>
      </c>
      <c r="M25" s="12" t="s">
        <v>21</v>
      </c>
      <c r="N25" s="2"/>
      <c r="O25" s="7"/>
      <c r="P25" s="7"/>
      <c r="Q25" s="11"/>
      <c r="R25" s="2"/>
      <c r="S25" s="12" t="s">
        <v>55</v>
      </c>
      <c r="T25" s="2" t="s">
        <v>46</v>
      </c>
    </row>
    <row r="26" spans="1:20" ht="13.8" thickBot="1" x14ac:dyDescent="0.3">
      <c r="A26" s="12" t="s">
        <v>24</v>
      </c>
      <c r="B26" s="12" t="s">
        <v>59</v>
      </c>
      <c r="C26" s="12" t="s">
        <v>16</v>
      </c>
      <c r="D26" s="13" t="s">
        <v>25</v>
      </c>
      <c r="E26" s="16" t="s">
        <v>71</v>
      </c>
      <c r="F26" s="12"/>
      <c r="G26" s="12"/>
      <c r="H26" s="15" t="s">
        <v>76</v>
      </c>
      <c r="I26" s="10" t="str">
        <f t="shared" si="0"/>
        <v>red</v>
      </c>
      <c r="J26" s="7"/>
      <c r="K26" s="7"/>
      <c r="L26" s="12" t="s">
        <v>42</v>
      </c>
      <c r="M26" s="12" t="s">
        <v>21</v>
      </c>
      <c r="N26" s="2"/>
      <c r="O26" s="7"/>
      <c r="P26" s="7"/>
      <c r="Q26" s="11" t="s">
        <v>74</v>
      </c>
      <c r="R26" s="2"/>
      <c r="S26" s="12"/>
      <c r="T26" s="2" t="s">
        <v>46</v>
      </c>
    </row>
    <row r="27" spans="1:20" ht="13.8" thickBot="1" x14ac:dyDescent="0.3">
      <c r="A27" s="12" t="s">
        <v>24</v>
      </c>
      <c r="B27" s="12" t="s">
        <v>59</v>
      </c>
      <c r="C27" s="12" t="s">
        <v>16</v>
      </c>
      <c r="D27" s="13" t="s">
        <v>26</v>
      </c>
      <c r="E27" s="15" t="s">
        <v>69</v>
      </c>
      <c r="F27" s="12"/>
      <c r="G27" s="12"/>
      <c r="H27" s="18" t="s">
        <v>71</v>
      </c>
      <c r="I27" s="10" t="str">
        <f t="shared" si="0"/>
        <v>Green</v>
      </c>
      <c r="J27" s="7"/>
      <c r="K27" s="7"/>
      <c r="L27" s="12" t="s">
        <v>42</v>
      </c>
      <c r="M27" s="12" t="s">
        <v>21</v>
      </c>
      <c r="N27" s="17"/>
      <c r="O27" s="7"/>
      <c r="P27" s="7"/>
      <c r="Q27" s="11"/>
      <c r="R27" s="2"/>
      <c r="S27" s="12" t="s">
        <v>56</v>
      </c>
      <c r="T27" s="2" t="s">
        <v>46</v>
      </c>
    </row>
    <row r="28" spans="1:20" ht="13.8" thickBot="1" x14ac:dyDescent="0.3">
      <c r="A28" s="12" t="s">
        <v>24</v>
      </c>
      <c r="B28" s="12" t="s">
        <v>59</v>
      </c>
      <c r="C28" s="12" t="s">
        <v>16</v>
      </c>
      <c r="D28" s="13" t="s">
        <v>27</v>
      </c>
      <c r="E28" s="16" t="s">
        <v>71</v>
      </c>
      <c r="F28" s="12"/>
      <c r="G28" s="12"/>
      <c r="H28" s="18" t="s">
        <v>71</v>
      </c>
      <c r="I28" s="10" t="str">
        <f t="shared" si="0"/>
        <v>Green</v>
      </c>
      <c r="J28" s="7"/>
      <c r="K28" s="7"/>
      <c r="L28" s="12" t="s">
        <v>42</v>
      </c>
      <c r="M28" s="12" t="s">
        <v>21</v>
      </c>
      <c r="N28" s="2"/>
      <c r="O28" s="7"/>
      <c r="P28" s="7"/>
      <c r="Q28" s="11" t="s">
        <v>75</v>
      </c>
      <c r="R28" s="2"/>
      <c r="S28" s="12" t="s">
        <v>57</v>
      </c>
      <c r="T28" s="2" t="s">
        <v>46</v>
      </c>
    </row>
    <row r="29" spans="1:20" ht="13.8" thickBot="1" x14ac:dyDescent="0.3">
      <c r="A29" s="12" t="s">
        <v>6</v>
      </c>
      <c r="B29" s="12" t="s">
        <v>59</v>
      </c>
      <c r="C29" s="12" t="s">
        <v>16</v>
      </c>
      <c r="D29" s="13" t="s">
        <v>30</v>
      </c>
      <c r="E29" s="15" t="s">
        <v>70</v>
      </c>
      <c r="F29" s="12"/>
      <c r="G29" s="12"/>
      <c r="H29" s="18" t="s">
        <v>71</v>
      </c>
      <c r="I29" s="10" t="str">
        <f t="shared" si="0"/>
        <v>Green</v>
      </c>
      <c r="J29" s="7"/>
      <c r="K29" s="7"/>
      <c r="L29" s="12" t="s">
        <v>42</v>
      </c>
      <c r="M29" s="12" t="s">
        <v>21</v>
      </c>
      <c r="N29" s="17"/>
      <c r="O29" s="7"/>
      <c r="P29" s="7"/>
      <c r="Q29" s="11"/>
      <c r="R29" s="2"/>
      <c r="S29" s="12" t="s">
        <v>58</v>
      </c>
      <c r="T29" s="2" t="s">
        <v>45</v>
      </c>
    </row>
    <row r="30" spans="1:20" ht="13.8" thickBot="1" x14ac:dyDescent="0.3">
      <c r="A30" s="12" t="s">
        <v>6</v>
      </c>
      <c r="B30" s="12" t="s">
        <v>59</v>
      </c>
      <c r="C30" s="12" t="s">
        <v>16</v>
      </c>
      <c r="D30" s="13" t="s">
        <v>31</v>
      </c>
      <c r="E30" s="15" t="s">
        <v>69</v>
      </c>
      <c r="F30" s="12"/>
      <c r="G30" s="12"/>
      <c r="H30" s="18" t="s">
        <v>71</v>
      </c>
      <c r="I30" s="10" t="str">
        <f t="shared" si="0"/>
        <v>Green</v>
      </c>
      <c r="J30" s="7"/>
      <c r="K30" s="7"/>
      <c r="L30" s="12" t="s">
        <v>42</v>
      </c>
      <c r="M30" s="12" t="s">
        <v>21</v>
      </c>
      <c r="N30" s="17"/>
      <c r="O30" s="7"/>
      <c r="P30" s="7"/>
      <c r="Q30" s="11"/>
      <c r="R30" s="2"/>
      <c r="S30" s="12" t="s">
        <v>58</v>
      </c>
      <c r="T30" s="2" t="s">
        <v>45</v>
      </c>
    </row>
    <row r="31" spans="1:20" ht="13.8" thickBot="1" x14ac:dyDescent="0.3">
      <c r="A31" s="12" t="s">
        <v>6</v>
      </c>
      <c r="B31" s="12" t="s">
        <v>59</v>
      </c>
      <c r="C31" s="12" t="s">
        <v>16</v>
      </c>
      <c r="D31" s="13" t="s">
        <v>33</v>
      </c>
      <c r="E31" s="15" t="s">
        <v>69</v>
      </c>
      <c r="F31" s="12"/>
      <c r="G31" s="12"/>
      <c r="H31" s="18" t="s">
        <v>71</v>
      </c>
      <c r="I31" s="10" t="str">
        <f t="shared" si="0"/>
        <v>Green</v>
      </c>
      <c r="J31" s="7"/>
      <c r="K31" s="7"/>
      <c r="L31" s="12" t="s">
        <v>42</v>
      </c>
      <c r="M31" s="12" t="s">
        <v>21</v>
      </c>
      <c r="N31" s="17"/>
      <c r="O31" s="7"/>
      <c r="P31" s="7"/>
      <c r="Q31" s="11"/>
      <c r="R31" s="2"/>
      <c r="S31" s="12" t="s">
        <v>58</v>
      </c>
      <c r="T31" s="2" t="s">
        <v>45</v>
      </c>
    </row>
    <row r="32" spans="1:20" ht="13.8" thickBot="1" x14ac:dyDescent="0.3">
      <c r="A32" s="12" t="s">
        <v>6</v>
      </c>
      <c r="B32" s="12" t="s">
        <v>59</v>
      </c>
      <c r="C32" s="12" t="s">
        <v>16</v>
      </c>
      <c r="D32" s="13" t="s">
        <v>34</v>
      </c>
      <c r="E32" s="15" t="s">
        <v>69</v>
      </c>
      <c r="F32" s="12"/>
      <c r="G32" s="12"/>
      <c r="H32" s="18" t="s">
        <v>71</v>
      </c>
      <c r="I32" s="10" t="str">
        <f t="shared" si="0"/>
        <v>Green</v>
      </c>
      <c r="J32" s="7"/>
      <c r="K32" s="7"/>
      <c r="L32" s="12" t="s">
        <v>42</v>
      </c>
      <c r="M32" s="12" t="s">
        <v>21</v>
      </c>
      <c r="N32" s="17"/>
      <c r="O32" s="7"/>
      <c r="P32" s="7"/>
      <c r="Q32" s="11"/>
      <c r="R32" s="2"/>
      <c r="S32" s="12" t="s">
        <v>58</v>
      </c>
      <c r="T32" s="2" t="s">
        <v>45</v>
      </c>
    </row>
    <row r="33" spans="1:20" ht="13.8" thickBot="1" x14ac:dyDescent="0.3">
      <c r="A33" s="12" t="s">
        <v>6</v>
      </c>
      <c r="B33" s="12" t="s">
        <v>59</v>
      </c>
      <c r="C33" s="12" t="s">
        <v>16</v>
      </c>
      <c r="D33" s="13" t="s">
        <v>32</v>
      </c>
      <c r="E33" s="15" t="s">
        <v>69</v>
      </c>
      <c r="F33" s="12"/>
      <c r="G33" s="12"/>
      <c r="H33" s="18" t="s">
        <v>71</v>
      </c>
      <c r="I33" s="10" t="str">
        <f t="shared" si="0"/>
        <v>Green</v>
      </c>
      <c r="J33" s="7"/>
      <c r="K33" s="7"/>
      <c r="L33" s="12" t="s">
        <v>42</v>
      </c>
      <c r="M33" s="12" t="s">
        <v>21</v>
      </c>
      <c r="N33" s="17"/>
      <c r="O33" s="7"/>
      <c r="P33" s="7"/>
      <c r="Q33" s="11"/>
      <c r="R33" s="2"/>
      <c r="S33" s="12" t="s">
        <v>58</v>
      </c>
      <c r="T33" s="2" t="s">
        <v>45</v>
      </c>
    </row>
    <row r="34" spans="1:20" ht="13.8" thickBot="1" x14ac:dyDescent="0.3">
      <c r="A34" s="12" t="s">
        <v>6</v>
      </c>
      <c r="B34" s="12" t="s">
        <v>59</v>
      </c>
      <c r="C34" s="12" t="s">
        <v>16</v>
      </c>
      <c r="D34" s="13" t="s">
        <v>35</v>
      </c>
      <c r="E34" s="15" t="s">
        <v>69</v>
      </c>
      <c r="F34" s="12"/>
      <c r="G34" s="12"/>
      <c r="H34" s="18" t="s">
        <v>71</v>
      </c>
      <c r="I34" s="10" t="str">
        <f t="shared" si="0"/>
        <v>Green</v>
      </c>
      <c r="J34" s="7"/>
      <c r="K34" s="7"/>
      <c r="L34" s="12" t="s">
        <v>42</v>
      </c>
      <c r="M34" s="12" t="s">
        <v>21</v>
      </c>
      <c r="N34" s="17"/>
      <c r="O34" s="7"/>
      <c r="P34" s="7"/>
      <c r="Q34" s="11"/>
      <c r="R34" s="2"/>
      <c r="S34" s="12" t="s">
        <v>58</v>
      </c>
      <c r="T34" s="2" t="s">
        <v>45</v>
      </c>
    </row>
  </sheetData>
  <autoFilter ref="A8:R15"/>
  <conditionalFormatting sqref="N9">
    <cfRule type="expression" dxfId="32" priority="97">
      <formula>I9="Green"</formula>
    </cfRule>
    <cfRule type="expression" dxfId="31" priority="98">
      <formula>$H9=0</formula>
    </cfRule>
    <cfRule type="expression" dxfId="30" priority="99">
      <formula>I9="Red"</formula>
    </cfRule>
  </conditionalFormatting>
  <conditionalFormatting sqref="N10">
    <cfRule type="expression" dxfId="29" priority="91">
      <formula>I10="Green"</formula>
    </cfRule>
    <cfRule type="expression" dxfId="28" priority="92">
      <formula>$H10=0</formula>
    </cfRule>
    <cfRule type="expression" dxfId="27" priority="93">
      <formula>I10="Red"</formula>
    </cfRule>
  </conditionalFormatting>
  <conditionalFormatting sqref="N11">
    <cfRule type="expression" dxfId="26" priority="28">
      <formula>I11="Green"</formula>
    </cfRule>
    <cfRule type="expression" dxfId="25" priority="29">
      <formula>$H11=0</formula>
    </cfRule>
    <cfRule type="expression" dxfId="24" priority="30">
      <formula>I11="Red"</formula>
    </cfRule>
  </conditionalFormatting>
  <conditionalFormatting sqref="N12">
    <cfRule type="expression" dxfId="23" priority="25">
      <formula>I12="Green"</formula>
    </cfRule>
    <cfRule type="expression" dxfId="22" priority="26">
      <formula>$H12=0</formula>
    </cfRule>
    <cfRule type="expression" dxfId="21" priority="27">
      <formula>I12="Red"</formula>
    </cfRule>
  </conditionalFormatting>
  <conditionalFormatting sqref="N13">
    <cfRule type="expression" dxfId="20" priority="22">
      <formula>I13="Green"</formula>
    </cfRule>
    <cfRule type="expression" dxfId="19" priority="23">
      <formula>$H13=0</formula>
    </cfRule>
    <cfRule type="expression" dxfId="18" priority="24">
      <formula>I13="Red"</formula>
    </cfRule>
  </conditionalFormatting>
  <conditionalFormatting sqref="N14">
    <cfRule type="expression" dxfId="17" priority="19">
      <formula>I14="Green"</formula>
    </cfRule>
    <cfRule type="expression" dxfId="16" priority="20">
      <formula>$H14=0</formula>
    </cfRule>
    <cfRule type="expression" dxfId="15" priority="21">
      <formula>I14="Red"</formula>
    </cfRule>
  </conditionalFormatting>
  <conditionalFormatting sqref="N15">
    <cfRule type="expression" dxfId="14" priority="16">
      <formula>I15="Green"</formula>
    </cfRule>
    <cfRule type="expression" dxfId="13" priority="17">
      <formula>$H15=0</formula>
    </cfRule>
    <cfRule type="expression" dxfId="12" priority="18">
      <formula>I15="Red"</formula>
    </cfRule>
  </conditionalFormatting>
  <conditionalFormatting sqref="N16:N23 N25:N27">
    <cfRule type="expression" dxfId="11" priority="13">
      <formula>I16="Green"</formula>
    </cfRule>
    <cfRule type="expression" dxfId="10" priority="14">
      <formula>$H16=0</formula>
    </cfRule>
    <cfRule type="expression" dxfId="9" priority="15">
      <formula>I16="Red"</formula>
    </cfRule>
  </conditionalFormatting>
  <conditionalFormatting sqref="N29:N34">
    <cfRule type="expression" dxfId="8" priority="10">
      <formula>I29="Good"</formula>
    </cfRule>
    <cfRule type="expression" dxfId="7" priority="11">
      <formula>$H29=0</formula>
    </cfRule>
    <cfRule type="expression" dxfId="6" priority="12">
      <formula>I29="Bad"</formula>
    </cfRule>
  </conditionalFormatting>
  <conditionalFormatting sqref="N24">
    <cfRule type="expression" dxfId="5" priority="4">
      <formula>I24="Green"</formula>
    </cfRule>
    <cfRule type="expression" dxfId="4" priority="5">
      <formula>$H24=0</formula>
    </cfRule>
    <cfRule type="expression" dxfId="3" priority="6">
      <formula>I24="Red"</formula>
    </cfRule>
  </conditionalFormatting>
  <conditionalFormatting sqref="N28">
    <cfRule type="expression" dxfId="2" priority="1">
      <formula>I28="Green"</formula>
    </cfRule>
    <cfRule type="expression" dxfId="1" priority="2">
      <formula>$H28=0</formula>
    </cfRule>
    <cfRule type="expression" dxfId="0" priority="3">
      <formula>I28="Red"</formula>
    </cfRule>
  </conditionalFormatting>
  <hyperlinks>
    <hyperlink ref="D23" r:id="rId1" display="Lean@Ch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TaC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Sibilla Agnelli</dc:creator>
  <cp:lastModifiedBy>Stamps David (ChP/DBE)</cp:lastModifiedBy>
  <dcterms:created xsi:type="dcterms:W3CDTF">2017-02-14T19:17:09Z</dcterms:created>
  <dcterms:modified xsi:type="dcterms:W3CDTF">2018-02-01T18:51:14Z</dcterms:modified>
</cp:coreProperties>
</file>