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osch.com\dfsrb\DfsUS\loc\CH\ILM\Projects\VP\Leadership Staff Meeting\Balance Score Card\Update TaC\2017 TaC Structure\"/>
    </mc:Choice>
  </mc:AlternateContent>
  <bookViews>
    <workbookView xWindow="0" yWindow="0" windowWidth="15360" windowHeight="7800" tabRatio="842"/>
  </bookViews>
  <sheets>
    <sheet name="ICO TaC" sheetId="14" r:id="rId1"/>
  </sheets>
  <definedNames>
    <definedName name="_xlnm._FilterDatabase" localSheetId="0" hidden="1">'ICO TaC'!$A$8:$S$29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4" l="1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</calcChain>
</file>

<file path=xl/sharedStrings.xml><?xml version="1.0" encoding="utf-8"?>
<sst xmlns="http://schemas.openxmlformats.org/spreadsheetml/2006/main" count="307" uniqueCount="70">
  <si>
    <t>Target</t>
  </si>
  <si>
    <t>vs. TBP</t>
  </si>
  <si>
    <t>vs. CF</t>
  </si>
  <si>
    <t>Frequency</t>
  </si>
  <si>
    <t>GB</t>
  </si>
  <si>
    <t>All</t>
  </si>
  <si>
    <t>BSC Category</t>
  </si>
  <si>
    <t>Responsible for Updating</t>
  </si>
  <si>
    <t>TaC</t>
  </si>
  <si>
    <t>TBP</t>
  </si>
  <si>
    <t>Unit</t>
  </si>
  <si>
    <t>Comments</t>
  </si>
  <si>
    <t>Traffic light 1</t>
  </si>
  <si>
    <t>Traffic light 2</t>
  </si>
  <si>
    <t>Traffic light 3</t>
  </si>
  <si>
    <t>FC</t>
  </si>
  <si>
    <t>vs. FC</t>
  </si>
  <si>
    <t>CF</t>
  </si>
  <si>
    <t>%</t>
  </si>
  <si>
    <t>-</t>
  </si>
  <si>
    <t>Updated?</t>
  </si>
  <si>
    <t>Process/Lever</t>
  </si>
  <si>
    <t>ChP TaC 2017</t>
  </si>
  <si>
    <t>ChP BSC</t>
  </si>
  <si>
    <t>Monthly</t>
  </si>
  <si>
    <t>Industry 4.0</t>
  </si>
  <si>
    <t>People/Safety/Community</t>
  </si>
  <si>
    <t>Staffing Need/Demand</t>
  </si>
  <si>
    <t xml:space="preserve">Associate Satisfaction </t>
  </si>
  <si>
    <t>IWC</t>
  </si>
  <si>
    <t>C.F a.m.</t>
  </si>
  <si>
    <t>Audit Findings</t>
  </si>
  <si>
    <t>VSDIA/CIP</t>
  </si>
  <si>
    <t>ChP/ICO</t>
  </si>
  <si>
    <t>ISP Audit PM</t>
  </si>
  <si>
    <t>ISP Audit MSD</t>
  </si>
  <si>
    <t>ISP Audit MSG</t>
  </si>
  <si>
    <t>ISP Audit MSC</t>
  </si>
  <si>
    <t>ISP Audit CLP</t>
  </si>
  <si>
    <t>ISP Audit QMM</t>
  </si>
  <si>
    <t>ISP Audit TEF</t>
  </si>
  <si>
    <t>ISP Audit CTG</t>
  </si>
  <si>
    <t>ISP Audit HRL</t>
  </si>
  <si>
    <t>ISP Audit BPS</t>
  </si>
  <si>
    <t>ISP Audit HSE</t>
  </si>
  <si>
    <t>ISP Audit ICO</t>
  </si>
  <si>
    <t>POE Only prep and Testing</t>
  </si>
  <si>
    <t>How to track</t>
  </si>
  <si>
    <t>Traffic light logic</t>
  </si>
  <si>
    <t>ICO</t>
  </si>
  <si>
    <t>Green or Red</t>
  </si>
  <si>
    <t>ISP Audit CP/TEC-AM</t>
  </si>
  <si>
    <t>ISP Audit CP/PQA</t>
  </si>
  <si>
    <t>Based on forecast of 1 A3 per associate per Year</t>
  </si>
  <si>
    <t>Gut feeling based discussion with Sven</t>
  </si>
  <si>
    <t xml:space="preserve">Gut feeling </t>
  </si>
  <si>
    <t>Gut feeling based on personnel capacity vs. tasks</t>
  </si>
  <si>
    <t>Gut feeling based on associates input and feedcack</t>
  </si>
  <si>
    <t>Based on real data/planning regarding ISP Audits (Feedback from the auditors)</t>
  </si>
  <si>
    <t>Based on ICO I 4.0 activities</t>
  </si>
  <si>
    <t>TBP/Upper Limit</t>
  </si>
  <si>
    <t>Green</t>
  </si>
  <si>
    <t>If we have a problem with completing an activiity or a problem with a test or validation, Green means no issues, yellow means will not affect go-live, red means go-live will be impacted</t>
  </si>
  <si>
    <t>All projects on track, or task will not be completed</t>
  </si>
  <si>
    <t>I4.0 tasks are either on track Green, or risk of not finishing Red</t>
  </si>
  <si>
    <t>Green no findings, yellow minor finding, red major finding</t>
  </si>
  <si>
    <t>On track to have all associates attend at least one system CIP</t>
  </si>
  <si>
    <t>Green means I am fully staffed, or I am not allowed to staff an open postion (BV no approval). Red is I have a critical need (e.g. DSO or DSP and I have a vacancy that must be filled to meet ISP audits)</t>
  </si>
  <si>
    <t>If I get a lot of complaints I cannot handle it will be red. Not likely.</t>
  </si>
  <si>
    <t>Red means task is is jeopardy of not being done on time. Green means it was done. This is a measure of 2 elements. Did the DSP do the tasks required, second meaure is after audit were they major findings then RED, if no finding or minor finding then Green.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</si>
</sst>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Bosch Office Sans"/>
      <family val="2"/>
    </font>
    <font>
      <b/>
      <sz val="11"/>
      <color theme="0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3" fillId="2" borderId="1" xfId="0" applyFont="1" applyFill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0" fillId="3" borderId="1" xfId="0" applyFill="1" applyBorder="1"/>
    <xf numFmtId="0" fontId="5" fillId="0" borderId="0" xfId="0" applyFont="1"/>
    <xf numFmtId="0" fontId="3" fillId="2" borderId="3" xfId="0" applyFont="1" applyFill="1" applyBorder="1"/>
    <xf numFmtId="0" fontId="0" fillId="4" borderId="1" xfId="0" applyFill="1" applyBorder="1"/>
    <xf numFmtId="0" fontId="2" fillId="0" borderId="0" xfId="0" applyFont="1" applyFill="1" applyBorder="1" applyAlignment="1">
      <alignment horizontal="left" vertical="center" readingOrder="1"/>
    </xf>
    <xf numFmtId="0" fontId="0" fillId="6" borderId="1" xfId="0" applyFill="1" applyBorder="1"/>
    <xf numFmtId="0" fontId="2" fillId="6" borderId="1" xfId="0" applyFont="1" applyFill="1" applyBorder="1" applyAlignment="1">
      <alignment horizontal="left" vertical="center" readingOrder="1"/>
    </xf>
    <xf numFmtId="0" fontId="0" fillId="5" borderId="1" xfId="0" applyFill="1" applyBorder="1" applyAlignment="1">
      <alignment wrapText="1"/>
    </xf>
    <xf numFmtId="43" fontId="0" fillId="7" borderId="2" xfId="1" applyFont="1" applyFill="1" applyBorder="1"/>
    <xf numFmtId="0" fontId="0" fillId="7" borderId="1" xfId="0" applyFill="1" applyBorder="1"/>
    <xf numFmtId="0" fontId="0" fillId="7" borderId="1" xfId="0" applyFill="1" applyBorder="1" applyAlignment="1">
      <alignment wrapText="1"/>
    </xf>
  </cellXfs>
  <cellStyles count="2">
    <cellStyle name="Comma" xfId="1" builtinId="3"/>
    <cellStyle name="Normal" xfId="0" builtinId="0"/>
  </cellStyles>
  <dxfs count="63"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8"/>
  <sheetViews>
    <sheetView showGridLines="0" tabSelected="1" workbookViewId="0">
      <pane ySplit="8" topLeftCell="A9" activePane="bottomLeft" state="frozen"/>
      <selection activeCell="A9" sqref="A9"/>
      <selection pane="bottomLeft" activeCell="F9" sqref="F9:F29"/>
    </sheetView>
  </sheetViews>
  <sheetFormatPr defaultRowHeight="12.75" x14ac:dyDescent="0.2"/>
  <cols>
    <col min="1" max="1" width="23" bestFit="1" customWidth="1"/>
    <col min="2" max="2" width="6.5703125" bestFit="1" customWidth="1"/>
    <col min="3" max="3" width="7.42578125" bestFit="1" customWidth="1"/>
    <col min="4" max="4" width="8.42578125" bestFit="1" customWidth="1"/>
    <col min="5" max="5" width="24.28515625" bestFit="1" customWidth="1"/>
    <col min="6" max="6" width="37" customWidth="1"/>
    <col min="7" max="7" width="6.7109375" bestFit="1" customWidth="1"/>
    <col min="8" max="8" width="8.42578125" bestFit="1" customWidth="1"/>
    <col min="9" max="9" width="11.28515625" bestFit="1" customWidth="1"/>
    <col min="10" max="10" width="24" customWidth="1"/>
    <col min="11" max="12" width="9.7109375" customWidth="1"/>
    <col min="13" max="13" width="29.7109375" bestFit="1" customWidth="1"/>
    <col min="14" max="14" width="14" bestFit="1" customWidth="1"/>
    <col min="15" max="17" width="16.7109375" customWidth="1"/>
    <col min="18" max="18" width="90.42578125" customWidth="1"/>
    <col min="19" max="19" width="13.140625" customWidth="1"/>
    <col min="20" max="20" width="66.28515625" customWidth="1"/>
    <col min="21" max="21" width="18.28515625" bestFit="1" customWidth="1"/>
  </cols>
  <sheetData>
    <row r="2" spans="1:21" x14ac:dyDescent="0.2">
      <c r="A2" s="1" t="s">
        <v>23</v>
      </c>
    </row>
    <row r="3" spans="1:21" ht="15.75" x14ac:dyDescent="0.25">
      <c r="A3" s="4" t="s">
        <v>22</v>
      </c>
    </row>
    <row r="4" spans="1:21" ht="27.75" x14ac:dyDescent="0.4">
      <c r="A4" s="7" t="s">
        <v>33</v>
      </c>
    </row>
    <row r="7" spans="1:21" x14ac:dyDescent="0.2">
      <c r="O7" s="5" t="s">
        <v>9</v>
      </c>
      <c r="P7" s="5" t="s">
        <v>17</v>
      </c>
      <c r="Q7" s="5" t="s">
        <v>15</v>
      </c>
    </row>
    <row r="8" spans="1:21" ht="15" x14ac:dyDescent="0.25">
      <c r="A8" s="3" t="s">
        <v>6</v>
      </c>
      <c r="B8" s="3" t="s">
        <v>4</v>
      </c>
      <c r="C8" s="3" t="s">
        <v>8</v>
      </c>
      <c r="D8" s="3" t="s">
        <v>10</v>
      </c>
      <c r="E8" s="3" t="s">
        <v>0</v>
      </c>
      <c r="F8" s="3" t="s">
        <v>60</v>
      </c>
      <c r="G8" s="3" t="s">
        <v>15</v>
      </c>
      <c r="H8" s="3" t="s">
        <v>17</v>
      </c>
      <c r="I8" s="3" t="s">
        <v>30</v>
      </c>
      <c r="J8" s="3" t="s">
        <v>1</v>
      </c>
      <c r="K8" s="3" t="s">
        <v>2</v>
      </c>
      <c r="L8" s="3" t="s">
        <v>16</v>
      </c>
      <c r="M8" s="3" t="s">
        <v>7</v>
      </c>
      <c r="N8" s="3" t="s">
        <v>3</v>
      </c>
      <c r="O8" s="3" t="s">
        <v>12</v>
      </c>
      <c r="P8" s="3" t="s">
        <v>13</v>
      </c>
      <c r="Q8" s="3" t="s">
        <v>14</v>
      </c>
      <c r="R8" s="3" t="s">
        <v>11</v>
      </c>
      <c r="S8" s="3" t="s">
        <v>20</v>
      </c>
      <c r="T8" s="8" t="s">
        <v>47</v>
      </c>
      <c r="U8" s="8" t="s">
        <v>48</v>
      </c>
    </row>
    <row r="9" spans="1:21" ht="25.5" x14ac:dyDescent="0.2">
      <c r="A9" s="11" t="s">
        <v>21</v>
      </c>
      <c r="B9" s="11" t="s">
        <v>5</v>
      </c>
      <c r="C9" s="11" t="s">
        <v>49</v>
      </c>
      <c r="D9" s="11" t="s">
        <v>18</v>
      </c>
      <c r="E9" s="12" t="s">
        <v>46</v>
      </c>
      <c r="F9" s="16" t="s">
        <v>61</v>
      </c>
      <c r="G9" s="15" t="s">
        <v>61</v>
      </c>
      <c r="H9" s="15" t="s">
        <v>61</v>
      </c>
      <c r="I9" s="15" t="s">
        <v>61</v>
      </c>
      <c r="J9" s="14" t="str">
        <f t="shared" ref="J9:J13" si="0">I9</f>
        <v>Green</v>
      </c>
      <c r="K9" s="6"/>
      <c r="L9" s="6"/>
      <c r="M9" s="12" t="s">
        <v>33</v>
      </c>
      <c r="N9" s="12" t="s">
        <v>24</v>
      </c>
      <c r="O9" s="2"/>
      <c r="P9" s="6"/>
      <c r="Q9" s="6"/>
      <c r="R9" s="13" t="s">
        <v>62</v>
      </c>
      <c r="S9" s="2"/>
      <c r="T9" s="9" t="s">
        <v>54</v>
      </c>
      <c r="U9" s="9" t="s">
        <v>50</v>
      </c>
    </row>
    <row r="10" spans="1:21" ht="25.5" x14ac:dyDescent="0.2">
      <c r="A10" s="11" t="s">
        <v>21</v>
      </c>
      <c r="B10" s="11" t="s">
        <v>5</v>
      </c>
      <c r="C10" s="11" t="s">
        <v>49</v>
      </c>
      <c r="D10" s="11" t="s">
        <v>19</v>
      </c>
      <c r="E10" s="12" t="s">
        <v>25</v>
      </c>
      <c r="F10" s="16" t="s">
        <v>63</v>
      </c>
      <c r="G10" s="15" t="s">
        <v>61</v>
      </c>
      <c r="H10" s="15" t="s">
        <v>61</v>
      </c>
      <c r="I10" s="15" t="s">
        <v>61</v>
      </c>
      <c r="J10" s="14" t="str">
        <f t="shared" si="0"/>
        <v>Green</v>
      </c>
      <c r="K10" s="6"/>
      <c r="L10" s="6"/>
      <c r="M10" s="12" t="s">
        <v>33</v>
      </c>
      <c r="N10" s="12" t="s">
        <v>24</v>
      </c>
      <c r="O10" s="2"/>
      <c r="P10" s="6"/>
      <c r="Q10" s="6"/>
      <c r="R10" s="13" t="s">
        <v>64</v>
      </c>
      <c r="S10" s="2"/>
      <c r="T10" s="9" t="s">
        <v>59</v>
      </c>
      <c r="U10" s="9" t="s">
        <v>50</v>
      </c>
    </row>
    <row r="11" spans="1:21" x14ac:dyDescent="0.2">
      <c r="A11" s="11" t="s">
        <v>21</v>
      </c>
      <c r="B11" s="11" t="s">
        <v>5</v>
      </c>
      <c r="C11" s="11" t="s">
        <v>49</v>
      </c>
      <c r="D11" s="11" t="s">
        <v>19</v>
      </c>
      <c r="E11" s="12" t="s">
        <v>31</v>
      </c>
      <c r="F11" s="16" t="s">
        <v>61</v>
      </c>
      <c r="G11" s="15" t="s">
        <v>61</v>
      </c>
      <c r="H11" s="15" t="s">
        <v>61</v>
      </c>
      <c r="I11" s="15" t="s">
        <v>61</v>
      </c>
      <c r="J11" s="14" t="str">
        <f t="shared" si="0"/>
        <v>Green</v>
      </c>
      <c r="K11" s="6"/>
      <c r="L11" s="6"/>
      <c r="M11" s="12" t="s">
        <v>33</v>
      </c>
      <c r="N11" s="12" t="s">
        <v>24</v>
      </c>
      <c r="O11" s="2"/>
      <c r="P11" s="6"/>
      <c r="Q11" s="6"/>
      <c r="R11" s="13" t="s">
        <v>65</v>
      </c>
      <c r="S11" s="2"/>
      <c r="T11" s="9" t="s">
        <v>55</v>
      </c>
      <c r="U11" s="9" t="s">
        <v>50</v>
      </c>
    </row>
    <row r="12" spans="1:21" x14ac:dyDescent="0.2">
      <c r="A12" s="11" t="s">
        <v>21</v>
      </c>
      <c r="B12" s="11" t="s">
        <v>5</v>
      </c>
      <c r="C12" s="11" t="s">
        <v>49</v>
      </c>
      <c r="D12" s="11" t="s">
        <v>19</v>
      </c>
      <c r="E12" s="12" t="s">
        <v>32</v>
      </c>
      <c r="F12" s="16" t="s">
        <v>61</v>
      </c>
      <c r="G12" s="15" t="s">
        <v>61</v>
      </c>
      <c r="H12" s="15" t="s">
        <v>61</v>
      </c>
      <c r="I12" s="15" t="s">
        <v>61</v>
      </c>
      <c r="J12" s="14" t="str">
        <f t="shared" si="0"/>
        <v>Green</v>
      </c>
      <c r="K12" s="6"/>
      <c r="L12" s="6"/>
      <c r="M12" s="12" t="s">
        <v>33</v>
      </c>
      <c r="N12" s="12" t="s">
        <v>24</v>
      </c>
      <c r="O12" s="2"/>
      <c r="P12" s="6"/>
      <c r="Q12" s="6"/>
      <c r="R12" s="13" t="s">
        <v>66</v>
      </c>
      <c r="S12" s="2"/>
      <c r="T12" s="9" t="s">
        <v>53</v>
      </c>
      <c r="U12" s="9" t="s">
        <v>50</v>
      </c>
    </row>
    <row r="13" spans="1:21" ht="25.5" x14ac:dyDescent="0.2">
      <c r="A13" s="11" t="s">
        <v>26</v>
      </c>
      <c r="B13" s="11" t="s">
        <v>5</v>
      </c>
      <c r="C13" s="11" t="s">
        <v>49</v>
      </c>
      <c r="D13" s="11" t="s">
        <v>19</v>
      </c>
      <c r="E13" s="12" t="s">
        <v>27</v>
      </c>
      <c r="F13" s="16" t="s">
        <v>61</v>
      </c>
      <c r="G13" s="15" t="s">
        <v>61</v>
      </c>
      <c r="H13" s="15" t="s">
        <v>61</v>
      </c>
      <c r="I13" s="15" t="s">
        <v>61</v>
      </c>
      <c r="J13" s="14" t="str">
        <f t="shared" si="0"/>
        <v>Green</v>
      </c>
      <c r="K13" s="6"/>
      <c r="L13" s="6"/>
      <c r="M13" s="12" t="s">
        <v>33</v>
      </c>
      <c r="N13" s="12" t="s">
        <v>24</v>
      </c>
      <c r="O13" s="2"/>
      <c r="P13" s="6"/>
      <c r="Q13" s="6"/>
      <c r="R13" s="13" t="s">
        <v>67</v>
      </c>
      <c r="S13" s="2"/>
      <c r="T13" s="9" t="s">
        <v>56</v>
      </c>
      <c r="U13" s="9" t="s">
        <v>50</v>
      </c>
    </row>
    <row r="14" spans="1:21" x14ac:dyDescent="0.2">
      <c r="A14" s="11" t="s">
        <v>26</v>
      </c>
      <c r="B14" s="11" t="s">
        <v>5</v>
      </c>
      <c r="C14" s="11" t="s">
        <v>49</v>
      </c>
      <c r="D14" s="11" t="s">
        <v>19</v>
      </c>
      <c r="E14" s="12" t="s">
        <v>28</v>
      </c>
      <c r="F14" s="16" t="s">
        <v>61</v>
      </c>
      <c r="G14" s="15" t="s">
        <v>61</v>
      </c>
      <c r="H14" s="15" t="s">
        <v>61</v>
      </c>
      <c r="I14" s="15" t="s">
        <v>61</v>
      </c>
      <c r="J14" s="14" t="str">
        <f>I14</f>
        <v>Green</v>
      </c>
      <c r="K14" s="6"/>
      <c r="L14" s="6"/>
      <c r="M14" s="12" t="s">
        <v>33</v>
      </c>
      <c r="N14" s="12" t="s">
        <v>24</v>
      </c>
      <c r="O14" s="2"/>
      <c r="P14" s="6"/>
      <c r="Q14" s="6"/>
      <c r="R14" s="13" t="s">
        <v>68</v>
      </c>
      <c r="S14" s="2"/>
      <c r="T14" s="9" t="s">
        <v>57</v>
      </c>
      <c r="U14" s="9" t="s">
        <v>50</v>
      </c>
    </row>
    <row r="15" spans="1:21" ht="38.25" x14ac:dyDescent="0.2">
      <c r="A15" s="11" t="s">
        <v>26</v>
      </c>
      <c r="B15" s="11" t="s">
        <v>5</v>
      </c>
      <c r="C15" s="11" t="s">
        <v>49</v>
      </c>
      <c r="D15" s="11" t="s">
        <v>19</v>
      </c>
      <c r="E15" s="12" t="s">
        <v>29</v>
      </c>
      <c r="F15" s="16" t="s">
        <v>61</v>
      </c>
      <c r="G15" s="15" t="s">
        <v>61</v>
      </c>
      <c r="H15" s="15" t="s">
        <v>61</v>
      </c>
      <c r="I15" s="15" t="s">
        <v>61</v>
      </c>
      <c r="J15" s="14" t="str">
        <f t="shared" ref="J15:J29" si="1">I15</f>
        <v>Green</v>
      </c>
      <c r="K15" s="6"/>
      <c r="L15" s="6"/>
      <c r="M15" s="12" t="s">
        <v>33</v>
      </c>
      <c r="N15" s="12" t="s">
        <v>24</v>
      </c>
      <c r="O15" s="2"/>
      <c r="P15" s="6"/>
      <c r="Q15" s="6"/>
      <c r="R15" s="13" t="s">
        <v>69</v>
      </c>
      <c r="S15" s="2"/>
      <c r="T15" s="9" t="s">
        <v>57</v>
      </c>
      <c r="U15" s="9" t="s">
        <v>50</v>
      </c>
    </row>
    <row r="16" spans="1:21" ht="38.25" x14ac:dyDescent="0.2">
      <c r="A16" s="11" t="s">
        <v>21</v>
      </c>
      <c r="B16" s="11" t="s">
        <v>5</v>
      </c>
      <c r="C16" s="11" t="s">
        <v>49</v>
      </c>
      <c r="D16" s="11"/>
      <c r="E16" s="12" t="s">
        <v>34</v>
      </c>
      <c r="F16" s="16" t="s">
        <v>61</v>
      </c>
      <c r="G16" s="15" t="s">
        <v>61</v>
      </c>
      <c r="H16" s="15" t="s">
        <v>61</v>
      </c>
      <c r="I16" s="15" t="s">
        <v>61</v>
      </c>
      <c r="J16" s="14" t="str">
        <f t="shared" si="1"/>
        <v>Green</v>
      </c>
      <c r="K16" s="6"/>
      <c r="L16" s="6"/>
      <c r="M16" s="12" t="s">
        <v>33</v>
      </c>
      <c r="N16" s="12" t="s">
        <v>24</v>
      </c>
      <c r="O16" s="2"/>
      <c r="P16" s="6"/>
      <c r="Q16" s="6"/>
      <c r="R16" s="13" t="s">
        <v>69</v>
      </c>
      <c r="S16" s="2"/>
      <c r="T16" s="9" t="s">
        <v>58</v>
      </c>
      <c r="U16" s="9" t="s">
        <v>50</v>
      </c>
    </row>
    <row r="17" spans="1:21" ht="38.25" x14ac:dyDescent="0.2">
      <c r="A17" s="11" t="s">
        <v>21</v>
      </c>
      <c r="B17" s="11" t="s">
        <v>5</v>
      </c>
      <c r="C17" s="11" t="s">
        <v>49</v>
      </c>
      <c r="D17" s="11"/>
      <c r="E17" s="12" t="s">
        <v>35</v>
      </c>
      <c r="F17" s="16" t="s">
        <v>61</v>
      </c>
      <c r="G17" s="15" t="s">
        <v>61</v>
      </c>
      <c r="H17" s="15" t="s">
        <v>61</v>
      </c>
      <c r="I17" s="15" t="s">
        <v>61</v>
      </c>
      <c r="J17" s="14" t="str">
        <f t="shared" si="1"/>
        <v>Green</v>
      </c>
      <c r="K17" s="6"/>
      <c r="L17" s="6"/>
      <c r="M17" s="12" t="s">
        <v>33</v>
      </c>
      <c r="N17" s="12" t="s">
        <v>24</v>
      </c>
      <c r="O17" s="2"/>
      <c r="P17" s="6"/>
      <c r="Q17" s="6"/>
      <c r="R17" s="13" t="s">
        <v>69</v>
      </c>
      <c r="S17" s="2"/>
      <c r="T17" s="9" t="s">
        <v>58</v>
      </c>
      <c r="U17" s="9" t="s">
        <v>50</v>
      </c>
    </row>
    <row r="18" spans="1:21" ht="38.25" x14ac:dyDescent="0.2">
      <c r="A18" s="11" t="s">
        <v>21</v>
      </c>
      <c r="B18" s="11" t="s">
        <v>5</v>
      </c>
      <c r="C18" s="11" t="s">
        <v>49</v>
      </c>
      <c r="D18" s="11"/>
      <c r="E18" s="12" t="s">
        <v>36</v>
      </c>
      <c r="F18" s="16" t="s">
        <v>61</v>
      </c>
      <c r="G18" s="15" t="s">
        <v>61</v>
      </c>
      <c r="H18" s="15" t="s">
        <v>61</v>
      </c>
      <c r="I18" s="15" t="s">
        <v>61</v>
      </c>
      <c r="J18" s="14" t="str">
        <f t="shared" si="1"/>
        <v>Green</v>
      </c>
      <c r="K18" s="6"/>
      <c r="L18" s="6"/>
      <c r="M18" s="12" t="s">
        <v>33</v>
      </c>
      <c r="N18" s="12" t="s">
        <v>24</v>
      </c>
      <c r="O18" s="2"/>
      <c r="P18" s="6"/>
      <c r="Q18" s="6"/>
      <c r="R18" s="13" t="s">
        <v>69</v>
      </c>
      <c r="S18" s="2"/>
      <c r="T18" s="9" t="s">
        <v>58</v>
      </c>
      <c r="U18" s="9" t="s">
        <v>50</v>
      </c>
    </row>
    <row r="19" spans="1:21" ht="38.25" x14ac:dyDescent="0.2">
      <c r="A19" s="11" t="s">
        <v>21</v>
      </c>
      <c r="B19" s="11" t="s">
        <v>5</v>
      </c>
      <c r="C19" s="11" t="s">
        <v>49</v>
      </c>
      <c r="D19" s="11"/>
      <c r="E19" s="12" t="s">
        <v>37</v>
      </c>
      <c r="F19" s="16" t="s">
        <v>61</v>
      </c>
      <c r="G19" s="15" t="s">
        <v>61</v>
      </c>
      <c r="H19" s="15" t="s">
        <v>61</v>
      </c>
      <c r="I19" s="15" t="s">
        <v>61</v>
      </c>
      <c r="J19" s="14" t="str">
        <f t="shared" si="1"/>
        <v>Green</v>
      </c>
      <c r="K19" s="6"/>
      <c r="L19" s="6"/>
      <c r="M19" s="12" t="s">
        <v>33</v>
      </c>
      <c r="N19" s="12" t="s">
        <v>24</v>
      </c>
      <c r="O19" s="2"/>
      <c r="P19" s="6"/>
      <c r="Q19" s="6"/>
      <c r="R19" s="13" t="s">
        <v>69</v>
      </c>
      <c r="S19" s="2"/>
      <c r="T19" s="9" t="s">
        <v>58</v>
      </c>
      <c r="U19" s="9" t="s">
        <v>50</v>
      </c>
    </row>
    <row r="20" spans="1:21" ht="38.25" x14ac:dyDescent="0.2">
      <c r="A20" s="11" t="s">
        <v>21</v>
      </c>
      <c r="B20" s="11" t="s">
        <v>5</v>
      </c>
      <c r="C20" s="11" t="s">
        <v>49</v>
      </c>
      <c r="D20" s="11"/>
      <c r="E20" s="12" t="s">
        <v>38</v>
      </c>
      <c r="F20" s="16" t="s">
        <v>61</v>
      </c>
      <c r="G20" s="15" t="s">
        <v>61</v>
      </c>
      <c r="H20" s="15" t="s">
        <v>61</v>
      </c>
      <c r="I20" s="15" t="s">
        <v>61</v>
      </c>
      <c r="J20" s="14" t="str">
        <f t="shared" si="1"/>
        <v>Green</v>
      </c>
      <c r="K20" s="6"/>
      <c r="L20" s="6"/>
      <c r="M20" s="12" t="s">
        <v>33</v>
      </c>
      <c r="N20" s="12" t="s">
        <v>24</v>
      </c>
      <c r="O20" s="2"/>
      <c r="P20" s="6"/>
      <c r="Q20" s="6"/>
      <c r="R20" s="13" t="s">
        <v>69</v>
      </c>
      <c r="S20" s="2"/>
      <c r="T20" s="9" t="s">
        <v>58</v>
      </c>
      <c r="U20" s="9" t="s">
        <v>50</v>
      </c>
    </row>
    <row r="21" spans="1:21" ht="38.25" x14ac:dyDescent="0.2">
      <c r="A21" s="11" t="s">
        <v>21</v>
      </c>
      <c r="B21" s="11" t="s">
        <v>5</v>
      </c>
      <c r="C21" s="11" t="s">
        <v>49</v>
      </c>
      <c r="D21" s="11"/>
      <c r="E21" s="12" t="s">
        <v>39</v>
      </c>
      <c r="F21" s="16" t="s">
        <v>61</v>
      </c>
      <c r="G21" s="15" t="s">
        <v>61</v>
      </c>
      <c r="H21" s="15" t="s">
        <v>61</v>
      </c>
      <c r="I21" s="15" t="s">
        <v>61</v>
      </c>
      <c r="J21" s="14" t="str">
        <f t="shared" si="1"/>
        <v>Green</v>
      </c>
      <c r="K21" s="6"/>
      <c r="L21" s="6"/>
      <c r="M21" s="12" t="s">
        <v>33</v>
      </c>
      <c r="N21" s="12" t="s">
        <v>24</v>
      </c>
      <c r="O21" s="2"/>
      <c r="P21" s="6"/>
      <c r="Q21" s="6"/>
      <c r="R21" s="13" t="s">
        <v>69</v>
      </c>
      <c r="S21" s="2"/>
      <c r="T21" s="9" t="s">
        <v>58</v>
      </c>
      <c r="U21" s="9" t="s">
        <v>50</v>
      </c>
    </row>
    <row r="22" spans="1:21" ht="38.25" x14ac:dyDescent="0.2">
      <c r="A22" s="11" t="s">
        <v>21</v>
      </c>
      <c r="B22" s="11" t="s">
        <v>5</v>
      </c>
      <c r="C22" s="11" t="s">
        <v>49</v>
      </c>
      <c r="D22" s="11"/>
      <c r="E22" s="12" t="s">
        <v>40</v>
      </c>
      <c r="F22" s="16" t="s">
        <v>61</v>
      </c>
      <c r="G22" s="15" t="s">
        <v>61</v>
      </c>
      <c r="H22" s="15" t="s">
        <v>61</v>
      </c>
      <c r="I22" s="15" t="s">
        <v>61</v>
      </c>
      <c r="J22" s="14" t="str">
        <f t="shared" si="1"/>
        <v>Green</v>
      </c>
      <c r="K22" s="6"/>
      <c r="L22" s="6"/>
      <c r="M22" s="12" t="s">
        <v>33</v>
      </c>
      <c r="N22" s="12" t="s">
        <v>24</v>
      </c>
      <c r="O22" s="2"/>
      <c r="P22" s="6"/>
      <c r="Q22" s="6"/>
      <c r="R22" s="13" t="s">
        <v>69</v>
      </c>
      <c r="S22" s="2"/>
      <c r="T22" s="9" t="s">
        <v>58</v>
      </c>
      <c r="U22" s="9" t="s">
        <v>50</v>
      </c>
    </row>
    <row r="23" spans="1:21" ht="38.25" x14ac:dyDescent="0.2">
      <c r="A23" s="11" t="s">
        <v>21</v>
      </c>
      <c r="B23" s="11" t="s">
        <v>5</v>
      </c>
      <c r="C23" s="11" t="s">
        <v>49</v>
      </c>
      <c r="D23" s="11"/>
      <c r="E23" s="12" t="s">
        <v>41</v>
      </c>
      <c r="F23" s="16" t="s">
        <v>61</v>
      </c>
      <c r="G23" s="15" t="s">
        <v>61</v>
      </c>
      <c r="H23" s="15" t="s">
        <v>61</v>
      </c>
      <c r="I23" s="15" t="s">
        <v>61</v>
      </c>
      <c r="J23" s="14" t="str">
        <f t="shared" si="1"/>
        <v>Green</v>
      </c>
      <c r="K23" s="6"/>
      <c r="L23" s="6"/>
      <c r="M23" s="12" t="s">
        <v>33</v>
      </c>
      <c r="N23" s="12" t="s">
        <v>24</v>
      </c>
      <c r="O23" s="2"/>
      <c r="P23" s="6"/>
      <c r="Q23" s="6"/>
      <c r="R23" s="13" t="s">
        <v>69</v>
      </c>
      <c r="S23" s="2"/>
      <c r="T23" s="9" t="s">
        <v>58</v>
      </c>
      <c r="U23" s="9" t="s">
        <v>50</v>
      </c>
    </row>
    <row r="24" spans="1:21" ht="38.25" x14ac:dyDescent="0.2">
      <c r="A24" s="11" t="s">
        <v>21</v>
      </c>
      <c r="B24" s="11" t="s">
        <v>5</v>
      </c>
      <c r="C24" s="11" t="s">
        <v>49</v>
      </c>
      <c r="D24" s="11"/>
      <c r="E24" s="12" t="s">
        <v>42</v>
      </c>
      <c r="F24" s="16" t="s">
        <v>61</v>
      </c>
      <c r="G24" s="15" t="s">
        <v>61</v>
      </c>
      <c r="H24" s="15" t="s">
        <v>61</v>
      </c>
      <c r="I24" s="15" t="s">
        <v>61</v>
      </c>
      <c r="J24" s="14" t="str">
        <f t="shared" si="1"/>
        <v>Green</v>
      </c>
      <c r="K24" s="6"/>
      <c r="L24" s="6"/>
      <c r="M24" s="12" t="s">
        <v>33</v>
      </c>
      <c r="N24" s="12" t="s">
        <v>24</v>
      </c>
      <c r="O24" s="2"/>
      <c r="P24" s="6"/>
      <c r="Q24" s="6"/>
      <c r="R24" s="13" t="s">
        <v>69</v>
      </c>
      <c r="S24" s="2"/>
      <c r="T24" s="9" t="s">
        <v>58</v>
      </c>
      <c r="U24" s="9" t="s">
        <v>50</v>
      </c>
    </row>
    <row r="25" spans="1:21" ht="38.25" x14ac:dyDescent="0.2">
      <c r="A25" s="11" t="s">
        <v>21</v>
      </c>
      <c r="B25" s="11" t="s">
        <v>5</v>
      </c>
      <c r="C25" s="11" t="s">
        <v>49</v>
      </c>
      <c r="D25" s="11"/>
      <c r="E25" s="12" t="s">
        <v>43</v>
      </c>
      <c r="F25" s="16" t="s">
        <v>61</v>
      </c>
      <c r="G25" s="15" t="s">
        <v>61</v>
      </c>
      <c r="H25" s="15" t="s">
        <v>61</v>
      </c>
      <c r="I25" s="15" t="s">
        <v>61</v>
      </c>
      <c r="J25" s="14" t="str">
        <f t="shared" si="1"/>
        <v>Green</v>
      </c>
      <c r="K25" s="6"/>
      <c r="L25" s="6"/>
      <c r="M25" s="12" t="s">
        <v>33</v>
      </c>
      <c r="N25" s="12" t="s">
        <v>24</v>
      </c>
      <c r="O25" s="2"/>
      <c r="P25" s="6"/>
      <c r="Q25" s="6"/>
      <c r="R25" s="13" t="s">
        <v>69</v>
      </c>
      <c r="S25" s="2"/>
      <c r="T25" s="9" t="s">
        <v>58</v>
      </c>
      <c r="U25" s="9" t="s">
        <v>50</v>
      </c>
    </row>
    <row r="26" spans="1:21" ht="38.25" x14ac:dyDescent="0.2">
      <c r="A26" s="11" t="s">
        <v>21</v>
      </c>
      <c r="B26" s="11" t="s">
        <v>5</v>
      </c>
      <c r="C26" s="11" t="s">
        <v>49</v>
      </c>
      <c r="D26" s="11"/>
      <c r="E26" s="12" t="s">
        <v>44</v>
      </c>
      <c r="F26" s="16" t="s">
        <v>61</v>
      </c>
      <c r="G26" s="15" t="s">
        <v>61</v>
      </c>
      <c r="H26" s="15" t="s">
        <v>61</v>
      </c>
      <c r="I26" s="15" t="s">
        <v>61</v>
      </c>
      <c r="J26" s="14" t="str">
        <f t="shared" si="1"/>
        <v>Green</v>
      </c>
      <c r="K26" s="6"/>
      <c r="L26" s="6"/>
      <c r="M26" s="12" t="s">
        <v>33</v>
      </c>
      <c r="N26" s="12" t="s">
        <v>24</v>
      </c>
      <c r="O26" s="2"/>
      <c r="P26" s="6"/>
      <c r="Q26" s="6"/>
      <c r="R26" s="13" t="s">
        <v>69</v>
      </c>
      <c r="S26" s="2"/>
      <c r="T26" s="9" t="s">
        <v>58</v>
      </c>
      <c r="U26" s="9" t="s">
        <v>50</v>
      </c>
    </row>
    <row r="27" spans="1:21" ht="38.25" x14ac:dyDescent="0.2">
      <c r="A27" s="11" t="s">
        <v>21</v>
      </c>
      <c r="B27" s="11" t="s">
        <v>5</v>
      </c>
      <c r="C27" s="11" t="s">
        <v>49</v>
      </c>
      <c r="D27" s="11"/>
      <c r="E27" s="12" t="s">
        <v>45</v>
      </c>
      <c r="F27" s="16" t="s">
        <v>61</v>
      </c>
      <c r="G27" s="15" t="s">
        <v>61</v>
      </c>
      <c r="H27" s="15" t="s">
        <v>61</v>
      </c>
      <c r="I27" s="15" t="s">
        <v>61</v>
      </c>
      <c r="J27" s="14" t="str">
        <f t="shared" si="1"/>
        <v>Green</v>
      </c>
      <c r="K27" s="6"/>
      <c r="L27" s="6"/>
      <c r="M27" s="12" t="s">
        <v>33</v>
      </c>
      <c r="N27" s="12" t="s">
        <v>24</v>
      </c>
      <c r="O27" s="2"/>
      <c r="P27" s="6"/>
      <c r="Q27" s="6"/>
      <c r="R27" s="13" t="s">
        <v>69</v>
      </c>
      <c r="S27" s="2"/>
      <c r="T27" s="9" t="s">
        <v>58</v>
      </c>
      <c r="U27" s="9" t="s">
        <v>50</v>
      </c>
    </row>
    <row r="28" spans="1:21" ht="38.25" x14ac:dyDescent="0.2">
      <c r="A28" s="11" t="s">
        <v>21</v>
      </c>
      <c r="B28" s="11" t="s">
        <v>5</v>
      </c>
      <c r="C28" s="11" t="s">
        <v>49</v>
      </c>
      <c r="D28" s="11"/>
      <c r="E28" s="12" t="s">
        <v>51</v>
      </c>
      <c r="F28" s="16" t="s">
        <v>61</v>
      </c>
      <c r="G28" s="15" t="s">
        <v>61</v>
      </c>
      <c r="H28" s="15" t="s">
        <v>61</v>
      </c>
      <c r="I28" s="15" t="s">
        <v>61</v>
      </c>
      <c r="J28" s="14" t="str">
        <f t="shared" si="1"/>
        <v>Green</v>
      </c>
      <c r="K28" s="6"/>
      <c r="L28" s="6"/>
      <c r="M28" s="12" t="s">
        <v>33</v>
      </c>
      <c r="N28" s="12" t="s">
        <v>24</v>
      </c>
      <c r="O28" s="2"/>
      <c r="P28" s="6"/>
      <c r="Q28" s="6"/>
      <c r="R28" s="13" t="s">
        <v>69</v>
      </c>
      <c r="S28" s="2"/>
      <c r="T28" s="9" t="s">
        <v>58</v>
      </c>
      <c r="U28" s="9" t="s">
        <v>50</v>
      </c>
    </row>
    <row r="29" spans="1:21" ht="38.25" x14ac:dyDescent="0.2">
      <c r="A29" s="11" t="s">
        <v>21</v>
      </c>
      <c r="B29" s="11" t="s">
        <v>5</v>
      </c>
      <c r="C29" s="11" t="s">
        <v>49</v>
      </c>
      <c r="D29" s="11"/>
      <c r="E29" s="12" t="s">
        <v>52</v>
      </c>
      <c r="F29" s="16" t="s">
        <v>61</v>
      </c>
      <c r="G29" s="15" t="s">
        <v>61</v>
      </c>
      <c r="H29" s="15" t="s">
        <v>61</v>
      </c>
      <c r="I29" s="15" t="s">
        <v>61</v>
      </c>
      <c r="J29" s="14" t="str">
        <f t="shared" si="1"/>
        <v>Green</v>
      </c>
      <c r="K29" s="6"/>
      <c r="L29" s="6"/>
      <c r="M29" s="12" t="s">
        <v>33</v>
      </c>
      <c r="N29" s="12" t="s">
        <v>24</v>
      </c>
      <c r="O29" s="2"/>
      <c r="P29" s="6"/>
      <c r="Q29" s="6"/>
      <c r="R29" s="13" t="s">
        <v>69</v>
      </c>
      <c r="S29" s="2"/>
      <c r="T29" s="9" t="s">
        <v>58</v>
      </c>
      <c r="U29" s="9" t="s">
        <v>50</v>
      </c>
    </row>
    <row r="32" spans="1:21" x14ac:dyDescent="0.2">
      <c r="E32" s="10"/>
    </row>
    <row r="33" spans="5:5" x14ac:dyDescent="0.2">
      <c r="E33" s="10"/>
    </row>
    <row r="34" spans="5:5" x14ac:dyDescent="0.2">
      <c r="E34" s="10"/>
    </row>
    <row r="37" spans="5:5" x14ac:dyDescent="0.2">
      <c r="E37" s="10"/>
    </row>
    <row r="38" spans="5:5" x14ac:dyDescent="0.2">
      <c r="E38" s="10"/>
    </row>
  </sheetData>
  <autoFilter ref="A8:S29"/>
  <conditionalFormatting sqref="O9">
    <cfRule type="expression" dxfId="62" priority="61">
      <formula>J9="Green"</formula>
    </cfRule>
    <cfRule type="expression" dxfId="61" priority="62">
      <formula>$I9=0</formula>
    </cfRule>
    <cfRule type="expression" dxfId="60" priority="63">
      <formula>J9="Red"</formula>
    </cfRule>
  </conditionalFormatting>
  <conditionalFormatting sqref="O10">
    <cfRule type="expression" dxfId="59" priority="58">
      <formula>J10="Green"</formula>
    </cfRule>
    <cfRule type="expression" dxfId="58" priority="59">
      <formula>$I10=0</formula>
    </cfRule>
    <cfRule type="expression" dxfId="57" priority="60">
      <formula>J10="Red"</formula>
    </cfRule>
  </conditionalFormatting>
  <conditionalFormatting sqref="O11">
    <cfRule type="expression" dxfId="56" priority="55">
      <formula>J11="Green"</formula>
    </cfRule>
    <cfRule type="expression" dxfId="55" priority="56">
      <formula>$I11=0</formula>
    </cfRule>
    <cfRule type="expression" dxfId="54" priority="57">
      <formula>J11="Red"</formula>
    </cfRule>
  </conditionalFormatting>
  <conditionalFormatting sqref="O13">
    <cfRule type="expression" dxfId="53" priority="52">
      <formula>J13="Green"</formula>
    </cfRule>
    <cfRule type="expression" dxfId="52" priority="53">
      <formula>$I13=0</formula>
    </cfRule>
    <cfRule type="expression" dxfId="51" priority="54">
      <formula>J13="Red"</formula>
    </cfRule>
  </conditionalFormatting>
  <conditionalFormatting sqref="O14">
    <cfRule type="expression" dxfId="50" priority="49">
      <formula>J14="Green"</formula>
    </cfRule>
    <cfRule type="expression" dxfId="49" priority="50">
      <formula>$I14=0</formula>
    </cfRule>
    <cfRule type="expression" dxfId="48" priority="51">
      <formula>J14="Red"</formula>
    </cfRule>
  </conditionalFormatting>
  <conditionalFormatting sqref="O15">
    <cfRule type="expression" dxfId="47" priority="46">
      <formula>J15="Green"</formula>
    </cfRule>
    <cfRule type="expression" dxfId="46" priority="47">
      <formula>$I15=0</formula>
    </cfRule>
    <cfRule type="expression" dxfId="45" priority="48">
      <formula>J15="Red"</formula>
    </cfRule>
  </conditionalFormatting>
  <conditionalFormatting sqref="O20">
    <cfRule type="expression" dxfId="44" priority="43">
      <formula>J20="Green"</formula>
    </cfRule>
    <cfRule type="expression" dxfId="43" priority="44">
      <formula>$I20=0</formula>
    </cfRule>
    <cfRule type="expression" dxfId="42" priority="45">
      <formula>J20="Red"</formula>
    </cfRule>
  </conditionalFormatting>
  <conditionalFormatting sqref="O12">
    <cfRule type="expression" dxfId="41" priority="40">
      <formula>J12="Green"</formula>
    </cfRule>
    <cfRule type="expression" dxfId="40" priority="41">
      <formula>$I12=0</formula>
    </cfRule>
    <cfRule type="expression" dxfId="39" priority="42">
      <formula>J12="Red"</formula>
    </cfRule>
  </conditionalFormatting>
  <conditionalFormatting sqref="O16">
    <cfRule type="expression" dxfId="38" priority="37">
      <formula>J16="Green"</formula>
    </cfRule>
    <cfRule type="expression" dxfId="37" priority="38">
      <formula>$I16=0</formula>
    </cfRule>
    <cfRule type="expression" dxfId="36" priority="39">
      <formula>J16="Red"</formula>
    </cfRule>
  </conditionalFormatting>
  <conditionalFormatting sqref="O17">
    <cfRule type="expression" dxfId="35" priority="34">
      <formula>J17="Green"</formula>
    </cfRule>
    <cfRule type="expression" dxfId="34" priority="35">
      <formula>$I17=0</formula>
    </cfRule>
    <cfRule type="expression" dxfId="33" priority="36">
      <formula>J17="Red"</formula>
    </cfRule>
  </conditionalFormatting>
  <conditionalFormatting sqref="O18">
    <cfRule type="expression" dxfId="32" priority="31">
      <formula>J18="Green"</formula>
    </cfRule>
    <cfRule type="expression" dxfId="31" priority="32">
      <formula>$I18=0</formula>
    </cfRule>
    <cfRule type="expression" dxfId="30" priority="33">
      <formula>J18="Red"</formula>
    </cfRule>
  </conditionalFormatting>
  <conditionalFormatting sqref="O19">
    <cfRule type="expression" dxfId="29" priority="28">
      <formula>J19="Green"</formula>
    </cfRule>
    <cfRule type="expression" dxfId="28" priority="29">
      <formula>$I19=0</formula>
    </cfRule>
    <cfRule type="expression" dxfId="27" priority="30">
      <formula>J19="Red"</formula>
    </cfRule>
  </conditionalFormatting>
  <conditionalFormatting sqref="O21">
    <cfRule type="expression" dxfId="26" priority="25">
      <formula>J21="Green"</formula>
    </cfRule>
    <cfRule type="expression" dxfId="25" priority="26">
      <formula>$I21=0</formula>
    </cfRule>
    <cfRule type="expression" dxfId="24" priority="27">
      <formula>J21="Red"</formula>
    </cfRule>
  </conditionalFormatting>
  <conditionalFormatting sqref="O22">
    <cfRule type="expression" dxfId="23" priority="22">
      <formula>J22="Green"</formula>
    </cfRule>
    <cfRule type="expression" dxfId="22" priority="23">
      <formula>$I22=0</formula>
    </cfRule>
    <cfRule type="expression" dxfId="21" priority="24">
      <formula>J22="Red"</formula>
    </cfRule>
  </conditionalFormatting>
  <conditionalFormatting sqref="O23">
    <cfRule type="expression" dxfId="20" priority="19">
      <formula>J23="Green"</formula>
    </cfRule>
    <cfRule type="expression" dxfId="19" priority="20">
      <formula>$I23=0</formula>
    </cfRule>
    <cfRule type="expression" dxfId="18" priority="21">
      <formula>J23="Red"</formula>
    </cfRule>
  </conditionalFormatting>
  <conditionalFormatting sqref="O24">
    <cfRule type="expression" dxfId="17" priority="16">
      <formula>J24="Green"</formula>
    </cfRule>
    <cfRule type="expression" dxfId="16" priority="17">
      <formula>$I24=0</formula>
    </cfRule>
    <cfRule type="expression" dxfId="15" priority="18">
      <formula>J24="Red"</formula>
    </cfRule>
  </conditionalFormatting>
  <conditionalFormatting sqref="O25">
    <cfRule type="expression" dxfId="14" priority="13">
      <formula>J25="Green"</formula>
    </cfRule>
    <cfRule type="expression" dxfId="13" priority="14">
      <formula>$I25=0</formula>
    </cfRule>
    <cfRule type="expression" dxfId="12" priority="15">
      <formula>J25="Red"</formula>
    </cfRule>
  </conditionalFormatting>
  <conditionalFormatting sqref="O26">
    <cfRule type="expression" dxfId="11" priority="10">
      <formula>J26="Green"</formula>
    </cfRule>
    <cfRule type="expression" dxfId="10" priority="11">
      <formula>$I26=0</formula>
    </cfRule>
    <cfRule type="expression" dxfId="9" priority="12">
      <formula>J26="Red"</formula>
    </cfRule>
  </conditionalFormatting>
  <conditionalFormatting sqref="O27">
    <cfRule type="expression" dxfId="8" priority="7">
      <formula>J27="Green"</formula>
    </cfRule>
    <cfRule type="expression" dxfId="7" priority="8">
      <formula>$I27=0</formula>
    </cfRule>
    <cfRule type="expression" dxfId="6" priority="9">
      <formula>J27="Red"</formula>
    </cfRule>
  </conditionalFormatting>
  <conditionalFormatting sqref="O28">
    <cfRule type="expression" dxfId="5" priority="4">
      <formula>J28="Green"</formula>
    </cfRule>
    <cfRule type="expression" dxfId="4" priority="5">
      <formula>$I28=0</formula>
    </cfRule>
    <cfRule type="expression" dxfId="3" priority="6">
      <formula>J28="Red"</formula>
    </cfRule>
  </conditionalFormatting>
  <conditionalFormatting sqref="O29">
    <cfRule type="expression" dxfId="2" priority="1">
      <formula>J29="Green"</formula>
    </cfRule>
    <cfRule type="expression" dxfId="1" priority="2">
      <formula>$I29=0</formula>
    </cfRule>
    <cfRule type="expression" dxfId="0" priority="3">
      <formula>J29="Red"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ICO TaC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Sibilla Agnelli</dc:creator>
  <cp:lastModifiedBy>Zuk Wilfred (ChP/ICO)</cp:lastModifiedBy>
  <dcterms:created xsi:type="dcterms:W3CDTF">2017-02-14T19:17:09Z</dcterms:created>
  <dcterms:modified xsi:type="dcterms:W3CDTF">2018-01-29T22:24:10Z</dcterms:modified>
</cp:coreProperties>
</file>