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Opex" sheetId="1" state="visible" r:id="rId1"/>
    <sheet xmlns:r="http://schemas.openxmlformats.org/officeDocument/2006/relationships" name="Relatóri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yyyy-mm-dd h:mm:ss"/>
    <numFmt numFmtId="166" formatCode="#,##0.00_-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strike val="0"/>
      <color rgb="00000000"/>
      <sz val="10"/>
    </font>
    <font>
      <name val="Calibri"/>
      <b val="1"/>
      <strike val="0"/>
      <color rgb="00ffffff"/>
      <sz val="10"/>
    </font>
    <font>
      <name val="Calibri"/>
      <b val="1"/>
      <strike val="0"/>
      <color rgb="00FF0101"/>
      <sz val="10"/>
    </font>
  </fonts>
  <fills count="4">
    <fill>
      <patternFill/>
    </fill>
    <fill>
      <patternFill patternType="gray125"/>
    </fill>
    <fill>
      <patternFill patternType="solid">
        <fgColor rgb="001A7753"/>
      </patternFill>
    </fill>
    <fill>
      <patternFill patternType="solid">
        <fgColor rgb="0079AB2B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/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3" fillId="2" borderId="9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0" fillId="0" borderId="4" pivotButton="0" quotePrefix="0" xfId="0"/>
    <xf numFmtId="17" fontId="3" fillId="2" borderId="9" applyAlignment="1" pivotButton="0" quotePrefix="0" xfId="0">
      <alignment horizontal="center" vertical="center"/>
    </xf>
    <xf numFmtId="0" fontId="3" fillId="2" borderId="0" applyAlignment="1" pivotButton="0" quotePrefix="0" xfId="0">
      <alignment vertical="center"/>
    </xf>
    <xf numFmtId="166" fontId="3" fillId="2" borderId="0" applyAlignment="1" pivotButton="0" quotePrefix="0" xfId="0">
      <alignment vertical="center"/>
    </xf>
    <xf numFmtId="166" fontId="0" fillId="0" borderId="0" pivotButton="0" quotePrefix="0" xfId="0"/>
    <xf numFmtId="0" fontId="3" fillId="3" borderId="0" applyAlignment="1" pivotButton="0" quotePrefix="0" xfId="0">
      <alignment vertical="center"/>
    </xf>
    <xf numFmtId="166" fontId="3" fillId="3" borderId="0" applyAlignment="1" pivotButton="0" quotePrefix="0" xfId="0">
      <alignment vertical="center"/>
    </xf>
    <xf numFmtId="166" fontId="4" fillId="3" borderId="0" applyAlignment="1" pivotButton="0" quotePrefix="0" xfId="0">
      <alignment vertical="center"/>
    </xf>
    <xf numFmtId="166" fontId="2" fillId="0" borderId="0" applyAlignment="1" pivotButton="0" quotePrefix="0" xfId="0">
      <alignment vertical="center"/>
    </xf>
    <xf numFmtId="166" fontId="4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'Relatório'!B1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'Relatório'!$A$2:$A$7</f>
            </numRef>
          </cat>
          <val>
            <numRef>
              <f>'Relatório'!$B$2:$B$7</f>
            </numRef>
          </val>
        </ser>
        <ser>
          <idx val="1"/>
          <order val="1"/>
          <tx>
            <strRef>
              <f>'Relatório'!C1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'Relatório'!$A$2:$A$7</f>
            </numRef>
          </cat>
          <val>
            <numRef>
              <f>'Relatório'!$C$2:$C$7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9"/>
  <sheetViews>
    <sheetView tabSelected="1" workbookViewId="0">
      <selection activeCell="A1" sqref="A1"/>
    </sheetView>
  </sheetViews>
  <sheetFormatPr baseColWidth="8" defaultRowHeight="15"/>
  <cols>
    <col width="57.7109375" customWidth="1" min="1" max="1"/>
    <col width="11.7109375" customWidth="1" min="2" max="12"/>
    <col width="12.7109375" customWidth="1" min="13" max="15"/>
    <col width="19.7109375" customWidth="1" min="16" max="16"/>
    <col width="20.7109375" customWidth="1" min="17" max="19"/>
    <col width="11.7109375" customWidth="1" min="20" max="20"/>
  </cols>
  <sheetData>
    <row r="1">
      <c r="A1" s="3" t="inlineStr">
        <is>
          <t>Conta</t>
        </is>
      </c>
      <c r="B1" s="3" t="inlineStr">
        <is>
          <t>Budget</t>
        </is>
      </c>
      <c r="C1" s="3" t="inlineStr">
        <is>
          <t>Forecast</t>
        </is>
      </c>
      <c r="D1" s="3" t="inlineStr">
        <is>
          <t>Realizado</t>
        </is>
      </c>
      <c r="E1" s="3" t="n"/>
      <c r="F1" s="3" t="n"/>
      <c r="G1" s="3" t="n"/>
      <c r="H1" s="3" t="n"/>
      <c r="I1" s="3" t="n"/>
      <c r="J1" s="3" t="inlineStr">
        <is>
          <t>Forecast</t>
        </is>
      </c>
      <c r="K1" s="3" t="n"/>
      <c r="L1" s="3" t="n"/>
      <c r="M1" s="3" t="n"/>
      <c r="N1" s="3" t="n"/>
      <c r="O1" s="3" t="n"/>
      <c r="P1" s="3" t="inlineStr">
        <is>
          <t>Δ YTD Budget</t>
        </is>
      </c>
      <c r="Q1" s="3" t="inlineStr">
        <is>
          <t>Δ YTD real</t>
        </is>
      </c>
      <c r="R1" s="3" t="inlineStr">
        <is>
          <t>Δ YTD</t>
        </is>
      </c>
      <c r="S1" s="3" t="inlineStr">
        <is>
          <t>Δ Fct x Bdg</t>
        </is>
      </c>
      <c r="T1" s="3" t="inlineStr">
        <is>
          <t>Comentário</t>
        </is>
      </c>
      <c r="U1" s="4" t="n"/>
      <c r="V1" s="4" t="n"/>
      <c r="W1" s="4" t="n"/>
    </row>
    <row r="2">
      <c r="A2" s="5" t="n"/>
      <c r="B2" s="5" t="n"/>
      <c r="C2" s="5" t="n"/>
      <c r="D2" s="6" t="n">
        <v>45383</v>
      </c>
      <c r="E2" s="6" t="n">
        <v>45413</v>
      </c>
      <c r="F2" s="6" t="n">
        <v>45444</v>
      </c>
      <c r="G2" s="6" t="n">
        <v>45474</v>
      </c>
      <c r="H2" s="6" t="n">
        <v>45505</v>
      </c>
      <c r="I2" s="6" t="n">
        <v>45536</v>
      </c>
      <c r="J2" s="6" t="n">
        <v>45566</v>
      </c>
      <c r="K2" s="6" t="n">
        <v>45597</v>
      </c>
      <c r="L2" s="6" t="n">
        <v>45627</v>
      </c>
      <c r="M2" s="6" t="n">
        <v>45658</v>
      </c>
      <c r="N2" s="6" t="n">
        <v>45689</v>
      </c>
      <c r="O2" s="6" t="n">
        <v>45717</v>
      </c>
      <c r="P2" s="5" t="n"/>
      <c r="Q2" s="5" t="n"/>
      <c r="R2" s="5" t="n"/>
      <c r="S2" s="5" t="n"/>
      <c r="T2" s="5" t="n"/>
      <c r="U2" s="4" t="n"/>
      <c r="V2" s="4" t="n"/>
      <c r="W2" s="4" t="n"/>
    </row>
    <row r="3">
      <c r="A3" t="inlineStr"/>
    </row>
    <row r="4">
      <c r="A4" s="7" t="inlineStr">
        <is>
          <t>Despesas Operacionais</t>
        </is>
      </c>
      <c r="B4" s="8" t="n">
        <v>4963678.56</v>
      </c>
      <c r="C4" s="8" t="n">
        <v>4824260.05</v>
      </c>
      <c r="D4" s="8" t="n">
        <v>27279.43</v>
      </c>
      <c r="E4" s="8" t="n">
        <v>575859.74</v>
      </c>
      <c r="F4" s="8" t="n">
        <v>509732.31</v>
      </c>
      <c r="G4" s="8" t="n">
        <v>416774.01</v>
      </c>
      <c r="H4" s="8" t="n">
        <v>434986.77</v>
      </c>
      <c r="I4" s="8" t="n">
        <v>408738.5</v>
      </c>
      <c r="J4" s="8" t="n">
        <v>408738.5</v>
      </c>
      <c r="K4" s="8" t="n">
        <v>408738.5</v>
      </c>
      <c r="L4" s="8" t="n">
        <v>408738.49</v>
      </c>
      <c r="M4" s="8" t="n">
        <v>408738.51</v>
      </c>
      <c r="N4" s="8" t="n">
        <v>408738.49</v>
      </c>
      <c r="O4" s="8" t="n">
        <v>407196.8</v>
      </c>
      <c r="P4" s="8" t="n"/>
      <c r="Q4" s="8" t="n"/>
      <c r="R4" s="8" t="n"/>
      <c r="S4" s="8" t="n">
        <v>139418.5099999998</v>
      </c>
      <c r="T4" s="8" t="n"/>
      <c r="U4" s="4" t="n"/>
      <c r="V4" s="4" t="n"/>
      <c r="W4" s="4" t="n"/>
    </row>
    <row r="5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</row>
    <row r="6">
      <c r="A6" s="10" t="inlineStr">
        <is>
          <t>Manutenção</t>
        </is>
      </c>
      <c r="B6" s="11" t="n">
        <v>167266.32</v>
      </c>
      <c r="C6" s="11" t="n">
        <v>174072.54</v>
      </c>
      <c r="D6" s="12" t="n">
        <v>-220921.65</v>
      </c>
      <c r="E6" s="11" t="n">
        <v>237949.53</v>
      </c>
      <c r="F6" s="11" t="n">
        <v>25550.34</v>
      </c>
      <c r="G6" s="11" t="n">
        <v>6198.53</v>
      </c>
      <c r="H6" s="11" t="n">
        <v>19450.38</v>
      </c>
      <c r="I6" s="11" t="n">
        <v>15023.83</v>
      </c>
      <c r="J6" s="11" t="n">
        <v>15023.83</v>
      </c>
      <c r="K6" s="11" t="n">
        <v>15023.83</v>
      </c>
      <c r="L6" s="11" t="n">
        <v>15023.83</v>
      </c>
      <c r="M6" s="11" t="n">
        <v>15023.83</v>
      </c>
      <c r="N6" s="11" t="n">
        <v>15702.43</v>
      </c>
      <c r="O6" s="11" t="n">
        <v>15023.83</v>
      </c>
      <c r="P6" s="11" t="n"/>
      <c r="Q6" s="11" t="n">
        <v>83250.96000000001</v>
      </c>
      <c r="R6" s="11" t="n"/>
      <c r="S6" s="12" t="n">
        <v>-6806.220000000001</v>
      </c>
      <c r="T6" s="11" t="n"/>
      <c r="U6" s="4" t="n"/>
      <c r="V6" s="4" t="n"/>
      <c r="W6" s="4" t="n"/>
    </row>
    <row r="7">
      <c r="A7" s="4" t="inlineStr">
        <is>
          <t>40120101 Manutenção das instalações</t>
        </is>
      </c>
      <c r="B7" s="13" t="n">
        <v>16884.24</v>
      </c>
      <c r="C7" s="13" t="n">
        <v>10130.52</v>
      </c>
      <c r="D7" s="14" t="n">
        <v>-235339.53</v>
      </c>
      <c r="E7" s="13" t="n">
        <v>235339.53</v>
      </c>
      <c r="F7" s="13" t="n"/>
      <c r="G7" s="13" t="n"/>
      <c r="H7" s="13" t="n"/>
      <c r="I7" s="13" t="n">
        <v>1688.42</v>
      </c>
      <c r="J7" s="13" t="n">
        <v>1688.42</v>
      </c>
      <c r="K7" s="13" t="n">
        <v>1688.42</v>
      </c>
      <c r="L7" s="13" t="n">
        <v>1688.42</v>
      </c>
      <c r="M7" s="13" t="n">
        <v>1688.42</v>
      </c>
      <c r="N7" s="13" t="n">
        <v>0</v>
      </c>
      <c r="O7" s="13" t="n">
        <v>1688.42</v>
      </c>
      <c r="P7" s="13" t="n">
        <v>8442.14359681</v>
      </c>
      <c r="Q7" s="13" t="n">
        <v>1688.42</v>
      </c>
      <c r="R7" s="13" t="n">
        <v>6753.723596809999</v>
      </c>
      <c r="S7" s="13" t="n">
        <v>6753.720000000001</v>
      </c>
      <c r="T7" s="13" t="n"/>
      <c r="U7" s="4" t="n"/>
      <c r="V7" s="4" t="n"/>
      <c r="W7" s="4" t="n"/>
    </row>
    <row r="8">
      <c r="A8" s="4" t="inlineStr">
        <is>
          <t>40120102 Manutenção de veículos</t>
        </is>
      </c>
      <c r="B8" s="13" t="n">
        <v>140000.04</v>
      </c>
      <c r="C8" s="13" t="n">
        <v>152320.19</v>
      </c>
      <c r="D8" s="13" t="n">
        <v>14417.88</v>
      </c>
      <c r="E8" s="13" t="n">
        <v>2610</v>
      </c>
      <c r="F8" s="13" t="n">
        <v>24974</v>
      </c>
      <c r="G8" s="13" t="n">
        <v>5351</v>
      </c>
      <c r="H8" s="13" t="n">
        <v>19407.23</v>
      </c>
      <c r="I8" s="13" t="n">
        <v>12297.21</v>
      </c>
      <c r="J8" s="13" t="n">
        <v>12297.21</v>
      </c>
      <c r="K8" s="13" t="n">
        <v>12297.21</v>
      </c>
      <c r="L8" s="13" t="n">
        <v>12297.21</v>
      </c>
      <c r="M8" s="13" t="n">
        <v>12297.21</v>
      </c>
      <c r="N8" s="13" t="n">
        <v>11776.82</v>
      </c>
      <c r="O8" s="13" t="n">
        <v>12297.21</v>
      </c>
      <c r="P8" s="13" t="n">
        <v>70000</v>
      </c>
      <c r="Q8" s="13" t="n">
        <v>79057.32000000001</v>
      </c>
      <c r="R8" s="14" t="n">
        <v>-9057.320000000007</v>
      </c>
      <c r="S8" s="14" t="n">
        <v>-12320.14999999999</v>
      </c>
      <c r="T8" s="13" t="n"/>
      <c r="U8" s="4" t="n"/>
      <c r="V8" s="4" t="n"/>
      <c r="W8" s="4" t="n"/>
    </row>
    <row r="9">
      <c r="A9" s="4" t="inlineStr">
        <is>
          <t>40120103 Manutenção de máquinas e equipamentos</t>
        </is>
      </c>
      <c r="B9" s="13" t="n">
        <v>10382.04</v>
      </c>
      <c r="C9" s="13" t="n">
        <v>11621.83</v>
      </c>
      <c r="D9" s="13" t="n"/>
      <c r="E9" s="13" t="n"/>
      <c r="F9" s="13" t="n">
        <v>576.34</v>
      </c>
      <c r="G9" s="13" t="n">
        <v>847.53</v>
      </c>
      <c r="H9" s="13" t="n">
        <v>43.15</v>
      </c>
      <c r="I9" s="13" t="n">
        <v>1038.2</v>
      </c>
      <c r="J9" s="13" t="n">
        <v>1038.2</v>
      </c>
      <c r="K9" s="13" t="n">
        <v>1038.2</v>
      </c>
      <c r="L9" s="13" t="n">
        <v>1038.2</v>
      </c>
      <c r="M9" s="13" t="n">
        <v>1038.2</v>
      </c>
      <c r="N9" s="13" t="n">
        <v>3925.61</v>
      </c>
      <c r="O9" s="13" t="n">
        <v>1038.2</v>
      </c>
      <c r="P9" s="13" t="n">
        <v>5191.000000000001</v>
      </c>
      <c r="Q9" s="13" t="n">
        <v>2505.22</v>
      </c>
      <c r="R9" s="13" t="n">
        <v>2685.780000000001</v>
      </c>
      <c r="S9" s="14" t="n">
        <v>-1239.789999999999</v>
      </c>
      <c r="T9" s="13" t="n"/>
      <c r="U9" s="4" t="n"/>
      <c r="V9" s="4" t="n"/>
      <c r="W9" s="4" t="n"/>
    </row>
    <row r="10">
      <c r="B10" s="9" t="n"/>
      <c r="C10" s="9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S10" s="9" t="n"/>
      <c r="T10" s="9" t="n"/>
    </row>
    <row r="11">
      <c r="A11" s="10" t="inlineStr">
        <is>
          <t>Aluguéis e locações</t>
        </is>
      </c>
      <c r="B11" s="11" t="n">
        <v>276000</v>
      </c>
      <c r="C11" s="11" t="n">
        <v>198173.4</v>
      </c>
      <c r="D11" s="11" t="n"/>
      <c r="E11" s="11" t="n">
        <v>273.34</v>
      </c>
      <c r="F11" s="11" t="n">
        <v>410.71</v>
      </c>
      <c r="G11" s="11" t="n">
        <v>4074.84</v>
      </c>
      <c r="H11" s="11" t="n">
        <v>499.3</v>
      </c>
      <c r="I11" s="11" t="n">
        <v>27572.66</v>
      </c>
      <c r="J11" s="11" t="n">
        <v>27572.66</v>
      </c>
      <c r="K11" s="11" t="n">
        <v>27572.66</v>
      </c>
      <c r="L11" s="11" t="n">
        <v>27572.66</v>
      </c>
      <c r="M11" s="11" t="n">
        <v>27572.66</v>
      </c>
      <c r="N11" s="11" t="n">
        <v>27479.25</v>
      </c>
      <c r="O11" s="11" t="n">
        <v>27572.66</v>
      </c>
      <c r="P11" s="11" t="n"/>
      <c r="Q11" s="11" t="n">
        <v>32830.85</v>
      </c>
      <c r="R11" s="11" t="n"/>
      <c r="S11" s="11" t="n">
        <v>77826.60000000001</v>
      </c>
      <c r="T11" s="11" t="n"/>
      <c r="U11" s="4" t="n"/>
      <c r="V11" s="4" t="n"/>
      <c r="W11" s="4" t="n"/>
    </row>
    <row r="12">
      <c r="A12" s="4" t="inlineStr">
        <is>
          <t>40120201 Aluguel de veículos</t>
        </is>
      </c>
      <c r="B12" s="13" t="n">
        <v>276000</v>
      </c>
      <c r="C12" s="13" t="n">
        <v>198173.4</v>
      </c>
      <c r="D12" s="13" t="n"/>
      <c r="E12" s="13" t="n">
        <v>273.34</v>
      </c>
      <c r="F12" s="13" t="n">
        <v>410.71</v>
      </c>
      <c r="G12" s="13" t="n">
        <v>4074.84</v>
      </c>
      <c r="H12" s="13" t="n">
        <v>499.3</v>
      </c>
      <c r="I12" s="13" t="n">
        <v>27572.66</v>
      </c>
      <c r="J12" s="13" t="n">
        <v>27572.66</v>
      </c>
      <c r="K12" s="13" t="n">
        <v>27572.66</v>
      </c>
      <c r="L12" s="13" t="n">
        <v>27572.66</v>
      </c>
      <c r="M12" s="13" t="n">
        <v>27572.66</v>
      </c>
      <c r="N12" s="13" t="n">
        <v>27479.25</v>
      </c>
      <c r="O12" s="13" t="n">
        <v>27572.66</v>
      </c>
      <c r="P12" s="13" t="n">
        <v>138000</v>
      </c>
      <c r="Q12" s="13" t="n">
        <v>32830.85</v>
      </c>
      <c r="R12" s="13" t="n">
        <v>105169.15</v>
      </c>
      <c r="S12" s="13" t="n">
        <v>77826.60000000001</v>
      </c>
      <c r="T12" s="13" t="n"/>
      <c r="U12" s="4" t="n"/>
      <c r="V12" s="4" t="n"/>
      <c r="W12" s="4" t="n"/>
    </row>
    <row r="13"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</row>
    <row r="14">
      <c r="A14" s="10" t="inlineStr">
        <is>
          <t>Despesas de viagens</t>
        </is>
      </c>
      <c r="B14" s="11" t="n">
        <v>1680861.36</v>
      </c>
      <c r="C14" s="11" t="n">
        <v>1637588.31</v>
      </c>
      <c r="D14" s="11" t="n">
        <v>85383.95</v>
      </c>
      <c r="E14" s="11" t="n">
        <v>109782.36</v>
      </c>
      <c r="F14" s="11" t="n">
        <v>137120.1</v>
      </c>
      <c r="G14" s="11" t="n">
        <v>128543.2</v>
      </c>
      <c r="H14" s="11" t="n">
        <v>140093.93</v>
      </c>
      <c r="I14" s="11" t="n">
        <v>148569.48</v>
      </c>
      <c r="J14" s="11" t="n">
        <v>148569.49</v>
      </c>
      <c r="K14" s="11" t="n">
        <v>148569.49</v>
      </c>
      <c r="L14" s="11" t="n">
        <v>148569.48</v>
      </c>
      <c r="M14" s="11" t="n">
        <v>148569.49</v>
      </c>
      <c r="N14" s="11" t="n">
        <v>145247.49</v>
      </c>
      <c r="O14" s="11" t="n">
        <v>148569.85</v>
      </c>
      <c r="P14" s="11" t="n"/>
      <c r="Q14" s="11" t="n">
        <v>749493.02</v>
      </c>
      <c r="R14" s="11" t="n"/>
      <c r="S14" s="11" t="n">
        <v>43273.05000000005</v>
      </c>
      <c r="T14" s="11" t="n"/>
      <c r="U14" s="4" t="n"/>
      <c r="V14" s="4" t="n"/>
      <c r="W14" s="4" t="n"/>
    </row>
    <row r="15">
      <c r="A15" s="4" t="inlineStr">
        <is>
          <t>40120401 Locomoção terrestre</t>
        </is>
      </c>
      <c r="B15" s="13" t="n">
        <v>960000</v>
      </c>
      <c r="C15" s="13" t="n">
        <v>861129.22</v>
      </c>
      <c r="D15" s="13" t="n">
        <v>47949.96</v>
      </c>
      <c r="E15" s="13" t="n">
        <v>43613.57</v>
      </c>
      <c r="F15" s="13" t="n">
        <v>54929.06</v>
      </c>
      <c r="G15" s="13" t="n">
        <v>57120.81</v>
      </c>
      <c r="H15" s="13" t="n">
        <v>50090.25</v>
      </c>
      <c r="I15" s="13" t="n">
        <v>86843.64</v>
      </c>
      <c r="J15" s="13" t="n">
        <v>86843.64</v>
      </c>
      <c r="K15" s="13" t="n">
        <v>86843.64</v>
      </c>
      <c r="L15" s="13" t="n">
        <v>86843.64</v>
      </c>
      <c r="M15" s="13" t="n">
        <v>86843.64</v>
      </c>
      <c r="N15" s="13" t="n">
        <v>86363.37</v>
      </c>
      <c r="O15" s="13" t="n">
        <v>86844</v>
      </c>
      <c r="P15" s="13" t="n">
        <v>480000</v>
      </c>
      <c r="Q15" s="13" t="n">
        <v>340547.29</v>
      </c>
      <c r="R15" s="13" t="n">
        <v>139452.71</v>
      </c>
      <c r="S15" s="13" t="n">
        <v>98870.78000000003</v>
      </c>
      <c r="T15" s="13" t="n"/>
      <c r="U15" s="4" t="n"/>
      <c r="V15" s="4" t="n"/>
      <c r="W15" s="4" t="n"/>
    </row>
    <row r="16">
      <c r="A16" s="4" t="inlineStr">
        <is>
          <t>40120402 Passagens aéreas</t>
        </is>
      </c>
      <c r="B16" s="13" t="n">
        <v>236997.36</v>
      </c>
      <c r="C16" s="13" t="n">
        <v>248727.08</v>
      </c>
      <c r="D16" s="13" t="n">
        <v>1931.14</v>
      </c>
      <c r="E16" s="13" t="n">
        <v>31309.47</v>
      </c>
      <c r="F16" s="13" t="n">
        <v>27363.61</v>
      </c>
      <c r="G16" s="13" t="n">
        <v>7143.68</v>
      </c>
      <c r="H16" s="13" t="n">
        <v>35171.47</v>
      </c>
      <c r="I16" s="13" t="n">
        <v>20375.67</v>
      </c>
      <c r="J16" s="13" t="n">
        <v>20375.68</v>
      </c>
      <c r="K16" s="13" t="n">
        <v>20375.68</v>
      </c>
      <c r="L16" s="13" t="n">
        <v>20375.67</v>
      </c>
      <c r="M16" s="13" t="n">
        <v>20375.68</v>
      </c>
      <c r="N16" s="13" t="n">
        <v>23553.65</v>
      </c>
      <c r="O16" s="13" t="n">
        <v>20375.68</v>
      </c>
      <c r="P16" s="13" t="n">
        <v>118498.6566296488</v>
      </c>
      <c r="Q16" s="13" t="n">
        <v>123295.04</v>
      </c>
      <c r="R16" s="14" t="n">
        <v>-4796.383370351192</v>
      </c>
      <c r="S16" s="14" t="n">
        <v>-11729.72</v>
      </c>
      <c r="T16" s="13" t="n"/>
      <c r="U16" s="4" t="n"/>
      <c r="V16" s="4" t="n"/>
      <c r="W16" s="4" t="n"/>
    </row>
    <row r="17">
      <c r="A17" s="4" t="inlineStr">
        <is>
          <t>40120403 Despesa com hospedagem</t>
        </is>
      </c>
      <c r="B17" s="13" t="n">
        <v>233864.04</v>
      </c>
      <c r="C17" s="13" t="n">
        <v>275724.83</v>
      </c>
      <c r="D17" s="13" t="n">
        <v>29258.58</v>
      </c>
      <c r="E17" s="13" t="n">
        <v>23793</v>
      </c>
      <c r="F17" s="13" t="n">
        <v>27556.72</v>
      </c>
      <c r="G17" s="13" t="n">
        <v>33841.22</v>
      </c>
      <c r="H17" s="13" t="n">
        <v>37085.43</v>
      </c>
      <c r="I17" s="13" t="n">
        <v>18081.24</v>
      </c>
      <c r="J17" s="13" t="n">
        <v>18081.24</v>
      </c>
      <c r="K17" s="13" t="n">
        <v>18081.24</v>
      </c>
      <c r="L17" s="13" t="n">
        <v>18081.24</v>
      </c>
      <c r="M17" s="13" t="n">
        <v>18081.24</v>
      </c>
      <c r="N17" s="13" t="n">
        <v>15702.44</v>
      </c>
      <c r="O17" s="13" t="n">
        <v>18081.24</v>
      </c>
      <c r="P17" s="13" t="n">
        <v>116932.0054166667</v>
      </c>
      <c r="Q17" s="13" t="n">
        <v>169616.19</v>
      </c>
      <c r="R17" s="14" t="n">
        <v>-52684.18458333334</v>
      </c>
      <c r="S17" s="14" t="n">
        <v>-41860.79000000001</v>
      </c>
      <c r="T17" s="13" t="n"/>
      <c r="U17" s="4" t="n"/>
      <c r="V17" s="4" t="n"/>
      <c r="W17" s="4" t="n"/>
    </row>
    <row r="18">
      <c r="A18" s="4" t="inlineStr">
        <is>
          <t>40120404 Refeições - Despesa de viagem</t>
        </is>
      </c>
      <c r="B18" s="13" t="n">
        <v>249999.96</v>
      </c>
      <c r="C18" s="13" t="n">
        <v>252007.18</v>
      </c>
      <c r="D18" s="13" t="n">
        <v>6244.27</v>
      </c>
      <c r="E18" s="13" t="n">
        <v>11066.32</v>
      </c>
      <c r="F18" s="13" t="n">
        <v>27270.71</v>
      </c>
      <c r="G18" s="13" t="n">
        <v>30437.49</v>
      </c>
      <c r="H18" s="13" t="n">
        <v>17746.78</v>
      </c>
      <c r="I18" s="13" t="n">
        <v>23268.93</v>
      </c>
      <c r="J18" s="13" t="n">
        <v>23268.93</v>
      </c>
      <c r="K18" s="13" t="n">
        <v>23268.93</v>
      </c>
      <c r="L18" s="13" t="n">
        <v>23268.93</v>
      </c>
      <c r="M18" s="13" t="n">
        <v>23268.93</v>
      </c>
      <c r="N18" s="13" t="n">
        <v>19628.03</v>
      </c>
      <c r="O18" s="13" t="n">
        <v>23268.93</v>
      </c>
      <c r="P18" s="13" t="n">
        <v>125000</v>
      </c>
      <c r="Q18" s="13" t="n">
        <v>116034.5</v>
      </c>
      <c r="R18" s="13" t="n">
        <v>8965.499999999985</v>
      </c>
      <c r="S18" s="14" t="n">
        <v>-2007.220000000001</v>
      </c>
      <c r="T18" s="13" t="n"/>
      <c r="U18" s="4" t="n"/>
      <c r="V18" s="4" t="n"/>
      <c r="W18" s="4" t="n"/>
    </row>
    <row r="19">
      <c r="B19" s="9" t="n"/>
      <c r="C19" s="9" t="n"/>
      <c r="D19" s="9" t="n"/>
      <c r="E19" s="9" t="n"/>
      <c r="F19" s="9" t="n"/>
      <c r="G19" s="9" t="n"/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  <c r="Q19" s="9" t="n"/>
      <c r="R19" s="9" t="n"/>
      <c r="S19" s="9" t="n"/>
      <c r="T19" s="9" t="n"/>
    </row>
    <row r="20">
      <c r="A20" s="10" t="inlineStr">
        <is>
          <t>Água, energia e comunicação</t>
        </is>
      </c>
      <c r="B20" s="11" t="n">
        <v>17917.68</v>
      </c>
      <c r="C20" s="11" t="n">
        <v>36995.45</v>
      </c>
      <c r="D20" s="11" t="n">
        <v>9543.91</v>
      </c>
      <c r="E20" s="12" t="n">
        <v>-6652.89</v>
      </c>
      <c r="F20" s="11" t="n">
        <v>1566.51</v>
      </c>
      <c r="G20" s="11" t="n">
        <v>6510.61</v>
      </c>
      <c r="H20" s="11" t="n">
        <v>15508.35</v>
      </c>
      <c r="I20" s="11" t="n">
        <v>1502.66</v>
      </c>
      <c r="J20" s="11" t="n">
        <v>1502.66</v>
      </c>
      <c r="K20" s="11" t="n">
        <v>1502.66</v>
      </c>
      <c r="L20" s="11" t="n">
        <v>1502.66</v>
      </c>
      <c r="M20" s="11" t="n">
        <v>1502.66</v>
      </c>
      <c r="N20" s="11" t="n">
        <v>1502.66</v>
      </c>
      <c r="O20" s="11" t="n">
        <v>1503</v>
      </c>
      <c r="P20" s="11" t="n"/>
      <c r="Q20" s="11" t="n"/>
      <c r="R20" s="11" t="n"/>
      <c r="S20" s="12" t="n">
        <v>-19077.77</v>
      </c>
      <c r="T20" s="11" t="n"/>
      <c r="U20" s="4" t="n"/>
      <c r="V20" s="4" t="n"/>
      <c r="W20" s="4" t="n"/>
    </row>
    <row r="21">
      <c r="A21" s="4" t="inlineStr">
        <is>
          <t>40120501 Energia elétrica</t>
        </is>
      </c>
      <c r="B21" s="13" t="n"/>
      <c r="C21" s="13" t="n">
        <v>18827.49</v>
      </c>
      <c r="D21" s="13" t="n">
        <v>8101.16</v>
      </c>
      <c r="E21" s="14" t="n">
        <v>-8101.16</v>
      </c>
      <c r="F21" s="13" t="n">
        <v>0</v>
      </c>
      <c r="G21" s="13" t="n">
        <v>4938.44</v>
      </c>
      <c r="H21" s="13" t="n">
        <v>13889.05</v>
      </c>
      <c r="I21" s="13" t="n">
        <v>0</v>
      </c>
      <c r="J21" s="13" t="n">
        <v>0</v>
      </c>
      <c r="K21" s="13" t="n">
        <v>0</v>
      </c>
      <c r="L21" s="13" t="n">
        <v>0</v>
      </c>
      <c r="M21" s="13" t="n">
        <v>0</v>
      </c>
      <c r="N21" s="13" t="n">
        <v>0</v>
      </c>
      <c r="O21" s="13" t="n">
        <v>0</v>
      </c>
      <c r="P21" s="13" t="n"/>
      <c r="Q21" s="13" t="n">
        <v>18827.49</v>
      </c>
      <c r="R21" s="13" t="n"/>
      <c r="S21" s="13" t="n"/>
      <c r="T21" s="13" t="n"/>
      <c r="U21" s="4" t="n"/>
      <c r="V21" s="4" t="n"/>
      <c r="W21" s="4" t="n"/>
    </row>
    <row r="22">
      <c r="A22" s="4" t="inlineStr">
        <is>
          <t>40120503 Serviço de telefonia móvel</t>
        </is>
      </c>
      <c r="B22" s="13" t="n">
        <v>17917.68</v>
      </c>
      <c r="C22" s="13" t="n">
        <v>18167.96</v>
      </c>
      <c r="D22" s="13" t="n">
        <v>1442.75</v>
      </c>
      <c r="E22" s="13" t="n">
        <v>1448.27</v>
      </c>
      <c r="F22" s="13" t="n">
        <v>1566.51</v>
      </c>
      <c r="G22" s="13" t="n">
        <v>1572.17</v>
      </c>
      <c r="H22" s="13" t="n">
        <v>1619.3</v>
      </c>
      <c r="I22" s="13" t="n">
        <v>1502.66</v>
      </c>
      <c r="J22" s="13" t="n">
        <v>1502.66</v>
      </c>
      <c r="K22" s="13" t="n">
        <v>1502.66</v>
      </c>
      <c r="L22" s="13" t="n">
        <v>1502.66</v>
      </c>
      <c r="M22" s="13" t="n">
        <v>1502.66</v>
      </c>
      <c r="N22" s="13" t="n">
        <v>1502.66</v>
      </c>
      <c r="O22" s="13" t="n">
        <v>1503</v>
      </c>
      <c r="P22" s="13" t="n">
        <v>8958.835440000001</v>
      </c>
      <c r="Q22" s="13" t="n">
        <v>9151.66</v>
      </c>
      <c r="R22" s="14" t="n">
        <v>-192.8245599999991</v>
      </c>
      <c r="S22" s="14" t="n">
        <v>-250.2799999999988</v>
      </c>
      <c r="T22" s="13" t="n"/>
      <c r="U22" s="4" t="n"/>
      <c r="V22" s="4" t="n"/>
      <c r="W22" s="4" t="n"/>
    </row>
    <row r="23">
      <c r="B23" s="9" t="n"/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</row>
    <row r="24">
      <c r="A24" s="10" t="inlineStr">
        <is>
          <t>Despesas com serviços de terceiros</t>
        </is>
      </c>
      <c r="B24" s="11" t="n">
        <v>1443764.28</v>
      </c>
      <c r="C24" s="11" t="n">
        <v>1471385.23</v>
      </c>
      <c r="D24" s="11" t="n">
        <v>104137.99</v>
      </c>
      <c r="E24" s="11" t="n">
        <v>21913.03</v>
      </c>
      <c r="F24" s="11" t="n">
        <v>228705.07</v>
      </c>
      <c r="G24" s="11" t="n">
        <v>193436.55</v>
      </c>
      <c r="H24" s="11" t="n">
        <v>197495.17</v>
      </c>
      <c r="I24" s="11" t="n">
        <v>104313.16</v>
      </c>
      <c r="J24" s="11" t="n">
        <v>104313.16</v>
      </c>
      <c r="K24" s="11" t="n">
        <v>104313.16</v>
      </c>
      <c r="L24" s="11" t="n">
        <v>104313.16</v>
      </c>
      <c r="M24" s="11" t="n">
        <v>104313.16</v>
      </c>
      <c r="N24" s="11" t="n">
        <v>102065.81</v>
      </c>
      <c r="O24" s="11" t="n">
        <v>102065.81</v>
      </c>
      <c r="P24" s="11" t="n"/>
      <c r="Q24" s="11" t="n">
        <v>850000.9700000001</v>
      </c>
      <c r="R24" s="11" t="n"/>
      <c r="S24" s="12" t="n">
        <v>-27620.94999999995</v>
      </c>
      <c r="T24" s="11" t="n"/>
      <c r="U24" s="4" t="n"/>
      <c r="V24" s="4" t="n"/>
      <c r="W24" s="4" t="n"/>
    </row>
    <row r="25">
      <c r="A25" s="4" t="inlineStr">
        <is>
          <t>40120601 Serviços de auditoria</t>
        </is>
      </c>
      <c r="B25" s="13" t="n">
        <v>99999.96000000001</v>
      </c>
      <c r="C25" s="13" t="n">
        <v>65702.37</v>
      </c>
      <c r="D25" s="13" t="n"/>
      <c r="E25" s="13" t="n"/>
      <c r="F25" s="13" t="n"/>
      <c r="G25" s="13" t="n"/>
      <c r="H25" s="13" t="n"/>
      <c r="I25" s="13" t="n">
        <v>9999.99</v>
      </c>
      <c r="J25" s="13" t="n">
        <v>9999.99</v>
      </c>
      <c r="K25" s="13" t="n">
        <v>9999.99</v>
      </c>
      <c r="L25" s="13" t="n">
        <v>9999.99</v>
      </c>
      <c r="M25" s="13" t="n">
        <v>9999.99</v>
      </c>
      <c r="N25" s="13" t="n">
        <v>7851.21</v>
      </c>
      <c r="O25" s="13" t="n">
        <v>7851.21</v>
      </c>
      <c r="P25" s="13" t="n">
        <v>50000.00000000001</v>
      </c>
      <c r="Q25" s="13" t="n">
        <v>9999.99</v>
      </c>
      <c r="R25" s="13" t="n">
        <v>40000.01000000001</v>
      </c>
      <c r="S25" s="13" t="n">
        <v>34297.59000000001</v>
      </c>
      <c r="T25" s="13" t="n"/>
      <c r="U25" s="4" t="n"/>
      <c r="V25" s="4" t="n"/>
      <c r="W25" s="4" t="n"/>
    </row>
    <row r="26">
      <c r="A26" s="4" t="inlineStr">
        <is>
          <t>40120602 Serviços de consultoria</t>
        </is>
      </c>
      <c r="B26" s="13" t="n">
        <v>1043764.44</v>
      </c>
      <c r="C26" s="13" t="n">
        <v>891229.4</v>
      </c>
      <c r="D26" s="13" t="n">
        <v>49772.93</v>
      </c>
      <c r="E26" s="13" t="n">
        <v>103757.95</v>
      </c>
      <c r="F26" s="13" t="n">
        <v>118727.65</v>
      </c>
      <c r="G26" s="14" t="n">
        <v>-4971.58</v>
      </c>
      <c r="H26" s="13" t="n">
        <v>84631.39999999999</v>
      </c>
      <c r="I26" s="13" t="n">
        <v>78027.59</v>
      </c>
      <c r="J26" s="13" t="n">
        <v>78027.59</v>
      </c>
      <c r="K26" s="13" t="n">
        <v>78027.59</v>
      </c>
      <c r="L26" s="13" t="n">
        <v>78027.59</v>
      </c>
      <c r="M26" s="13" t="n">
        <v>78027.59</v>
      </c>
      <c r="N26" s="13" t="n">
        <v>74586.55</v>
      </c>
      <c r="O26" s="13" t="n">
        <v>74586.55</v>
      </c>
      <c r="P26" s="13" t="n">
        <v>521882.2000000001</v>
      </c>
      <c r="Q26" s="13" t="n">
        <v>429945.9399999999</v>
      </c>
      <c r="R26" s="13" t="n">
        <v>91936.26000000013</v>
      </c>
      <c r="S26" s="13" t="n">
        <v>152535.0399999999</v>
      </c>
      <c r="T26" s="13" t="n"/>
      <c r="U26" s="4" t="n"/>
      <c r="V26" s="4" t="n"/>
      <c r="W26" s="4" t="n"/>
    </row>
    <row r="27">
      <c r="A27" s="4" t="inlineStr">
        <is>
          <t>40120603 Serviços de assessoria jurídica</t>
        </is>
      </c>
      <c r="B27" s="13" t="n">
        <v>199999.92</v>
      </c>
      <c r="C27" s="13" t="n">
        <v>49484.14</v>
      </c>
      <c r="D27" s="13" t="n"/>
      <c r="E27" s="13" t="n"/>
      <c r="F27" s="13" t="n">
        <v>7000</v>
      </c>
      <c r="G27" s="13" t="n"/>
      <c r="H27" s="13" t="n"/>
      <c r="I27" s="13" t="n">
        <v>5356.34</v>
      </c>
      <c r="J27" s="13" t="n">
        <v>5356.34</v>
      </c>
      <c r="K27" s="13" t="n">
        <v>5356.34</v>
      </c>
      <c r="L27" s="13" t="n">
        <v>5356.34</v>
      </c>
      <c r="M27" s="13" t="n">
        <v>5356.34</v>
      </c>
      <c r="N27" s="13" t="n">
        <v>7851.22</v>
      </c>
      <c r="O27" s="13" t="n">
        <v>7851.22</v>
      </c>
      <c r="P27" s="13" t="n">
        <v>100000</v>
      </c>
      <c r="Q27" s="13" t="n">
        <v>12356.34</v>
      </c>
      <c r="R27" s="13" t="n">
        <v>87643.66000000002</v>
      </c>
      <c r="S27" s="13" t="n">
        <v>150515.78</v>
      </c>
      <c r="T27" s="13" t="n"/>
      <c r="U27" s="4" t="n"/>
      <c r="V27" s="4" t="n"/>
      <c r="W27" s="4" t="n"/>
    </row>
    <row r="28">
      <c r="A28" s="4" t="inlineStr">
        <is>
          <t>40120605 Serviços de armazenagem</t>
        </is>
      </c>
      <c r="B28" s="13" t="n"/>
      <c r="C28" s="13" t="n">
        <v>18716.49</v>
      </c>
      <c r="D28" s="13" t="n"/>
      <c r="E28" s="13" t="n"/>
      <c r="F28" s="13" t="n"/>
      <c r="G28" s="13" t="n"/>
      <c r="H28" s="13" t="n">
        <v>18716.49</v>
      </c>
      <c r="I28" s="13" t="n"/>
      <c r="J28" s="13" t="n"/>
      <c r="K28" s="13" t="n"/>
      <c r="L28" s="13" t="n"/>
      <c r="M28" s="13" t="n"/>
      <c r="N28" s="13" t="n"/>
      <c r="O28" s="13" t="n"/>
      <c r="P28" s="13" t="n"/>
      <c r="Q28" s="13" t="n">
        <v>18716.49</v>
      </c>
      <c r="R28" s="13" t="n"/>
      <c r="S28" s="13" t="n"/>
      <c r="T28" s="13" t="n"/>
      <c r="U28" s="4" t="n"/>
      <c r="V28" s="4" t="n"/>
      <c r="W28" s="4" t="n"/>
    </row>
    <row r="29">
      <c r="A29" s="4" t="inlineStr">
        <is>
          <t>40120606 Serviços de industrialização Biomassa (picagem)</t>
        </is>
      </c>
      <c r="B29" s="13" t="n"/>
      <c r="C29" s="13" t="n">
        <v>0.08</v>
      </c>
      <c r="D29" s="13" t="n"/>
      <c r="E29" s="14" t="n">
        <v>-111060.2</v>
      </c>
      <c r="F29" s="13" t="n"/>
      <c r="G29" s="13" t="n">
        <v>111060.28</v>
      </c>
      <c r="H29" s="13" t="n">
        <v>0</v>
      </c>
      <c r="I29" s="13" t="n">
        <v>0</v>
      </c>
      <c r="J29" s="13" t="n">
        <v>0</v>
      </c>
      <c r="K29" s="13" t="n">
        <v>0</v>
      </c>
      <c r="L29" s="13" t="n">
        <v>0</v>
      </c>
      <c r="M29" s="13" t="n">
        <v>0</v>
      </c>
      <c r="N29" s="13" t="n">
        <v>0</v>
      </c>
      <c r="O29" s="13" t="n">
        <v>0</v>
      </c>
      <c r="P29" s="13" t="n"/>
      <c r="Q29" s="13" t="n">
        <v>0.08000000000174623</v>
      </c>
      <c r="R29" s="13" t="n"/>
      <c r="S29" s="13" t="n"/>
      <c r="T29" s="13" t="n"/>
      <c r="U29" s="4" t="n"/>
      <c r="V29" s="4" t="n"/>
      <c r="W29" s="4" t="n"/>
    </row>
    <row r="30">
      <c r="A30" s="4" t="inlineStr">
        <is>
          <t>40120612 Serviços Prestados por Pessoa Jurídica</t>
        </is>
      </c>
      <c r="B30" s="13" t="n"/>
      <c r="C30" s="13" t="n">
        <v>301329.77</v>
      </c>
      <c r="D30" s="13" t="n">
        <v>63657.56</v>
      </c>
      <c r="E30" s="13" t="n">
        <v>29215.28</v>
      </c>
      <c r="F30" s="13" t="n">
        <v>34921.61</v>
      </c>
      <c r="G30" s="13" t="n">
        <v>91081.17999999999</v>
      </c>
      <c r="H30" s="13" t="n">
        <v>82454.14</v>
      </c>
      <c r="I30" s="13" t="n">
        <v>0</v>
      </c>
      <c r="J30" s="13" t="n">
        <v>0</v>
      </c>
      <c r="K30" s="13" t="n">
        <v>0</v>
      </c>
      <c r="L30" s="13" t="n">
        <v>0</v>
      </c>
      <c r="M30" s="13" t="n">
        <v>0</v>
      </c>
      <c r="N30" s="13" t="n">
        <v>0</v>
      </c>
      <c r="O30" s="13" t="n">
        <v>0</v>
      </c>
      <c r="P30" s="13" t="n"/>
      <c r="Q30" s="13" t="n">
        <v>301329.77</v>
      </c>
      <c r="R30" s="13" t="n"/>
      <c r="S30" s="13" t="n"/>
      <c r="T30" s="13" t="n"/>
      <c r="U30" s="4" t="n"/>
      <c r="V30" s="4" t="n"/>
      <c r="W30" s="4" t="n"/>
    </row>
    <row r="31">
      <c r="A31" s="4" t="inlineStr">
        <is>
          <t>40120613 Serviços Manutenção e Assistência de Sistemas</t>
        </is>
      </c>
      <c r="B31" s="13" t="n">
        <v>99999.96000000001</v>
      </c>
      <c r="C31" s="13" t="n">
        <v>68907.36</v>
      </c>
      <c r="D31" s="14" t="n">
        <v>-9292.5</v>
      </c>
      <c r="E31" s="13" t="n"/>
      <c r="F31" s="13" t="n"/>
      <c r="G31" s="13" t="n"/>
      <c r="H31" s="13" t="n"/>
      <c r="I31" s="13" t="n">
        <v>10929.24</v>
      </c>
      <c r="J31" s="13" t="n">
        <v>10929.24</v>
      </c>
      <c r="K31" s="13" t="n">
        <v>10929.24</v>
      </c>
      <c r="L31" s="13" t="n">
        <v>10929.24</v>
      </c>
      <c r="M31" s="13" t="n">
        <v>10929.24</v>
      </c>
      <c r="N31" s="13" t="n">
        <v>11776.83</v>
      </c>
      <c r="O31" s="13" t="n">
        <v>11776.83</v>
      </c>
      <c r="P31" s="13" t="n">
        <v>50000.00000000001</v>
      </c>
      <c r="Q31" s="13" t="n">
        <v>1636.74</v>
      </c>
      <c r="R31" s="13" t="n">
        <v>48363.26000000001</v>
      </c>
      <c r="S31" s="13" t="n">
        <v>31092.60000000001</v>
      </c>
      <c r="T31" s="13" t="n"/>
      <c r="U31" s="4" t="n"/>
      <c r="V31" s="4" t="n"/>
      <c r="W31" s="4" t="n"/>
    </row>
    <row r="32">
      <c r="A32" s="4" t="inlineStr">
        <is>
          <t>40120614 Serviços Análises</t>
        </is>
      </c>
      <c r="B32" s="13" t="n"/>
      <c r="C32" s="13" t="n">
        <v>76015.62</v>
      </c>
      <c r="D32" s="13" t="n"/>
      <c r="E32" s="13" t="n"/>
      <c r="F32" s="13" t="n">
        <v>68055.81</v>
      </c>
      <c r="G32" s="14" t="n">
        <v>-3733.33</v>
      </c>
      <c r="H32" s="13" t="n">
        <v>11693.14</v>
      </c>
      <c r="I32" s="13" t="n">
        <v>0</v>
      </c>
      <c r="J32" s="13" t="n">
        <v>0</v>
      </c>
      <c r="K32" s="13" t="n">
        <v>0</v>
      </c>
      <c r="L32" s="13" t="n">
        <v>0</v>
      </c>
      <c r="M32" s="13" t="n">
        <v>0</v>
      </c>
      <c r="N32" s="13" t="n">
        <v>0</v>
      </c>
      <c r="O32" s="13" t="n">
        <v>0</v>
      </c>
      <c r="P32" s="13" t="n"/>
      <c r="Q32" s="13" t="n">
        <v>76015.62</v>
      </c>
      <c r="R32" s="13" t="n"/>
      <c r="S32" s="13" t="n"/>
      <c r="T32" s="13" t="n"/>
      <c r="U32" s="4" t="n"/>
      <c r="V32" s="4" t="n"/>
      <c r="W32" s="4" t="n"/>
    </row>
    <row r="33">
      <c r="B33" s="9" t="n"/>
      <c r="C33" s="9" t="n"/>
      <c r="D33" s="9" t="n"/>
      <c r="E33" s="9" t="n"/>
      <c r="F33" s="9" t="n"/>
      <c r="G33" s="9" t="n"/>
      <c r="H33" s="9" t="n"/>
      <c r="I33" s="9" t="n"/>
      <c r="J33" s="9" t="n"/>
      <c r="K33" s="9" t="n"/>
      <c r="L33" s="9" t="n"/>
      <c r="M33" s="9" t="n"/>
      <c r="N33" s="9" t="n"/>
      <c r="O33" s="9" t="n"/>
      <c r="P33" s="9" t="n"/>
      <c r="Q33" s="9" t="n"/>
      <c r="R33" s="9" t="n"/>
      <c r="S33" s="9" t="n"/>
      <c r="T33" s="9" t="n"/>
    </row>
    <row r="34">
      <c r="A34" s="10" t="inlineStr">
        <is>
          <t>Despesas tributárias</t>
        </is>
      </c>
      <c r="B34" s="11" t="n">
        <v>424808.88</v>
      </c>
      <c r="C34" s="11" t="n">
        <v>318437.97</v>
      </c>
      <c r="D34" s="11" t="n">
        <v>294.35</v>
      </c>
      <c r="E34" s="11" t="n">
        <v>11563.7</v>
      </c>
      <c r="F34" s="11" t="n">
        <v>1285.7</v>
      </c>
      <c r="G34" s="11" t="n">
        <v>2044.35</v>
      </c>
      <c r="H34" s="11" t="n">
        <v>7292.23</v>
      </c>
      <c r="I34" s="11" t="n">
        <v>41295.06</v>
      </c>
      <c r="J34" s="11" t="n">
        <v>41295.06</v>
      </c>
      <c r="K34" s="11" t="n">
        <v>41295.06</v>
      </c>
      <c r="L34" s="11" t="n">
        <v>41295.06</v>
      </c>
      <c r="M34" s="11" t="n">
        <v>41295.06</v>
      </c>
      <c r="N34" s="11" t="n">
        <v>47482.34</v>
      </c>
      <c r="O34" s="11" t="n">
        <v>42000</v>
      </c>
      <c r="P34" s="11" t="n"/>
      <c r="Q34" s="11" t="n">
        <v>63775.39</v>
      </c>
      <c r="R34" s="11" t="n"/>
      <c r="S34" s="11" t="n">
        <v>106370.91</v>
      </c>
      <c r="T34" s="11" t="n"/>
      <c r="U34" s="4" t="n"/>
      <c r="V34" s="4" t="n"/>
      <c r="W34" s="4" t="n"/>
    </row>
    <row r="35">
      <c r="A35" s="4" t="inlineStr">
        <is>
          <t>40120701 Licenciamento de veículos (IPVA e DPVAT)</t>
        </is>
      </c>
      <c r="B35" s="13" t="n">
        <v>4044.84</v>
      </c>
      <c r="C35" s="13" t="n">
        <v>4103.43</v>
      </c>
      <c r="D35" s="13" t="n">
        <v>294.35</v>
      </c>
      <c r="E35" s="13" t="n"/>
      <c r="F35" s="13" t="n">
        <v>588.7</v>
      </c>
      <c r="G35" s="13" t="n">
        <v>294.35</v>
      </c>
      <c r="H35" s="13" t="n">
        <v>294.35</v>
      </c>
      <c r="I35" s="13" t="n">
        <v>375.04</v>
      </c>
      <c r="J35" s="13" t="n">
        <v>375.04</v>
      </c>
      <c r="K35" s="13" t="n">
        <v>375.04</v>
      </c>
      <c r="L35" s="13" t="n">
        <v>375.04</v>
      </c>
      <c r="M35" s="13" t="n">
        <v>375.04</v>
      </c>
      <c r="N35" s="13" t="n">
        <v>375.04</v>
      </c>
      <c r="O35" s="13" t="n">
        <v>381.44</v>
      </c>
      <c r="P35" s="13" t="n">
        <v>2022.4136</v>
      </c>
      <c r="Q35" s="13" t="n">
        <v>1846.79</v>
      </c>
      <c r="R35" s="13" t="n">
        <v>175.6236000000004</v>
      </c>
      <c r="S35" s="14" t="n">
        <v>-58.59000000000015</v>
      </c>
      <c r="T35" s="13" t="n"/>
      <c r="U35" s="4" t="n"/>
      <c r="V35" s="4" t="n"/>
      <c r="W35" s="4" t="n"/>
    </row>
    <row r="36">
      <c r="A36" s="4" t="inlineStr">
        <is>
          <t>40120705 Despesas cartorárias</t>
        </is>
      </c>
      <c r="B36" s="13" t="n">
        <v>20763.96</v>
      </c>
      <c r="C36" s="13" t="n">
        <v>26509.6</v>
      </c>
      <c r="D36" s="13" t="n"/>
      <c r="E36" s="13" t="n">
        <v>11563.7</v>
      </c>
      <c r="F36" s="13" t="n">
        <v>234.46</v>
      </c>
      <c r="G36" s="13" t="n">
        <v>1750</v>
      </c>
      <c r="H36" s="13" t="n">
        <v>3500</v>
      </c>
      <c r="I36" s="13" t="n">
        <v>920.02</v>
      </c>
      <c r="J36" s="13" t="n">
        <v>920.02</v>
      </c>
      <c r="K36" s="13" t="n">
        <v>920.02</v>
      </c>
      <c r="L36" s="13" t="n">
        <v>920.02</v>
      </c>
      <c r="M36" s="13" t="n">
        <v>920.02</v>
      </c>
      <c r="N36" s="13" t="n">
        <v>3925.61</v>
      </c>
      <c r="O36" s="13" t="n">
        <v>935.73</v>
      </c>
      <c r="P36" s="13" t="n">
        <v>10382</v>
      </c>
      <c r="Q36" s="13" t="n">
        <v>17968.18</v>
      </c>
      <c r="R36" s="14" t="n">
        <v>-7586.179999999998</v>
      </c>
      <c r="S36" s="14" t="n">
        <v>-5745.639999999999</v>
      </c>
      <c r="T36" s="13" t="n"/>
      <c r="U36" s="4" t="n"/>
      <c r="V36" s="4" t="n"/>
      <c r="W36" s="4" t="n"/>
    </row>
    <row r="37">
      <c r="A37" s="4" t="inlineStr">
        <is>
          <t>40120706 Licenças e alvarás</t>
        </is>
      </c>
      <c r="B37" s="13" t="n"/>
      <c r="C37" s="13" t="n">
        <v>3546.05</v>
      </c>
      <c r="D37" s="13" t="n"/>
      <c r="E37" s="13" t="n"/>
      <c r="F37" s="13" t="n">
        <v>48.17</v>
      </c>
      <c r="G37" s="13" t="n"/>
      <c r="H37" s="13" t="n">
        <v>3497.88</v>
      </c>
      <c r="I37" s="13" t="n">
        <v>0</v>
      </c>
      <c r="J37" s="13" t="n">
        <v>0</v>
      </c>
      <c r="K37" s="13" t="n">
        <v>0</v>
      </c>
      <c r="L37" s="13" t="n">
        <v>0</v>
      </c>
      <c r="M37" s="13" t="n">
        <v>0</v>
      </c>
      <c r="N37" s="13" t="n">
        <v>0</v>
      </c>
      <c r="O37" s="13" t="n">
        <v>0</v>
      </c>
      <c r="P37" s="13" t="n"/>
      <c r="Q37" s="13" t="n">
        <v>3546.05</v>
      </c>
      <c r="R37" s="13" t="n"/>
      <c r="S37" s="13" t="n"/>
      <c r="T37" s="13" t="n"/>
      <c r="U37" s="4" t="n"/>
      <c r="V37" s="4" t="n"/>
      <c r="W37" s="4" t="n"/>
    </row>
    <row r="38">
      <c r="A38" s="4" t="inlineStr">
        <is>
          <t>40120707 Taxas diversas</t>
        </is>
      </c>
      <c r="B38" s="13" t="n">
        <v>400000.08</v>
      </c>
      <c r="C38" s="13" t="n">
        <v>284278.89</v>
      </c>
      <c r="D38" s="13" t="n"/>
      <c r="E38" s="13" t="n"/>
      <c r="F38" s="13" t="n">
        <v>414.37</v>
      </c>
      <c r="G38" s="13" t="n"/>
      <c r="H38" s="13" t="n"/>
      <c r="I38" s="13" t="n">
        <v>40000</v>
      </c>
      <c r="J38" s="13" t="n">
        <v>40000</v>
      </c>
      <c r="K38" s="13" t="n">
        <v>40000</v>
      </c>
      <c r="L38" s="13" t="n">
        <v>40000</v>
      </c>
      <c r="M38" s="13" t="n">
        <v>40000</v>
      </c>
      <c r="N38" s="13" t="n">
        <v>43181.69</v>
      </c>
      <c r="O38" s="13" t="n">
        <v>40682.83</v>
      </c>
      <c r="P38" s="13" t="n">
        <v>200000</v>
      </c>
      <c r="Q38" s="13" t="n">
        <v>40414.37</v>
      </c>
      <c r="R38" s="13" t="n">
        <v>159585.63</v>
      </c>
      <c r="S38" s="13" t="n">
        <v>115721.19</v>
      </c>
      <c r="T38" s="13" t="n"/>
      <c r="U38" s="4" t="n"/>
      <c r="V38" s="4" t="n"/>
      <c r="W38" s="4" t="n"/>
    </row>
    <row r="39">
      <c r="B39" s="9" t="n"/>
      <c r="C39" s="9" t="n"/>
      <c r="D39" s="9" t="n"/>
      <c r="E39" s="9" t="n"/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</row>
    <row r="40">
      <c r="A40" s="10" t="inlineStr">
        <is>
          <t>Despesas com seguros</t>
        </is>
      </c>
      <c r="B40" s="11" t="n">
        <v>20763.96</v>
      </c>
      <c r="C40" s="11" t="n">
        <v>15513.18</v>
      </c>
      <c r="D40" s="11" t="n"/>
      <c r="E40" s="12" t="n">
        <v>-2176.85</v>
      </c>
      <c r="F40" s="11" t="n"/>
      <c r="G40" s="11" t="n"/>
      <c r="H40" s="11" t="n"/>
      <c r="I40" s="11" t="n">
        <v>2294.07</v>
      </c>
      <c r="J40" s="11" t="n">
        <v>2294.07</v>
      </c>
      <c r="K40" s="11" t="n">
        <v>2294.07</v>
      </c>
      <c r="L40" s="11" t="n">
        <v>2294.07</v>
      </c>
      <c r="M40" s="11" t="n">
        <v>2294.07</v>
      </c>
      <c r="N40" s="11" t="n">
        <v>3925.61</v>
      </c>
      <c r="O40" s="11" t="n">
        <v>2294.07</v>
      </c>
      <c r="P40" s="11" t="n"/>
      <c r="Q40" s="11" t="n">
        <v>117.2200000000003</v>
      </c>
      <c r="R40" s="11" t="n"/>
      <c r="S40" s="11" t="n">
        <v>5250.779999999999</v>
      </c>
      <c r="T40" s="11" t="n"/>
      <c r="U40" s="4" t="n"/>
      <c r="V40" s="4" t="n"/>
      <c r="W40" s="4" t="n"/>
    </row>
    <row r="41">
      <c r="A41" s="4" t="inlineStr">
        <is>
          <t>40120801 Seguro de veículos</t>
        </is>
      </c>
      <c r="B41" s="13" t="n">
        <v>20763.96</v>
      </c>
      <c r="C41" s="13" t="n">
        <v>12458.34</v>
      </c>
      <c r="D41" s="13" t="n"/>
      <c r="E41" s="13" t="n"/>
      <c r="F41" s="13" t="n"/>
      <c r="G41" s="13" t="n"/>
      <c r="H41" s="13" t="n"/>
      <c r="I41" s="13" t="n">
        <v>2076.39</v>
      </c>
      <c r="J41" s="13" t="n">
        <v>2076.39</v>
      </c>
      <c r="K41" s="13" t="n">
        <v>2076.39</v>
      </c>
      <c r="L41" s="13" t="n">
        <v>2076.39</v>
      </c>
      <c r="M41" s="13" t="n">
        <v>2076.39</v>
      </c>
      <c r="N41" s="13" t="n">
        <v>0</v>
      </c>
      <c r="O41" s="13" t="n">
        <v>2076.39</v>
      </c>
      <c r="P41" s="13" t="n">
        <v>10382</v>
      </c>
      <c r="Q41" s="13" t="n">
        <v>2076.39</v>
      </c>
      <c r="R41" s="13" t="n">
        <v>8305.610000000002</v>
      </c>
      <c r="S41" s="13" t="n">
        <v>8305.619999999999</v>
      </c>
      <c r="T41" s="13" t="n"/>
      <c r="U41" s="4" t="n"/>
      <c r="V41" s="4" t="n"/>
      <c r="W41" s="4" t="n"/>
    </row>
    <row r="42">
      <c r="A42" s="4" t="inlineStr">
        <is>
          <t>40120804 Outros seguros</t>
        </is>
      </c>
      <c r="B42" s="13" t="n"/>
      <c r="C42" s="13" t="n">
        <v>3054.84</v>
      </c>
      <c r="D42" s="13" t="n"/>
      <c r="E42" s="14" t="n">
        <v>-2176.85</v>
      </c>
      <c r="F42" s="13" t="n"/>
      <c r="G42" s="13" t="n"/>
      <c r="H42" s="13" t="n"/>
      <c r="I42" s="13" t="n">
        <v>217.68</v>
      </c>
      <c r="J42" s="13" t="n">
        <v>217.68</v>
      </c>
      <c r="K42" s="13" t="n">
        <v>217.68</v>
      </c>
      <c r="L42" s="13" t="n">
        <v>217.68</v>
      </c>
      <c r="M42" s="13" t="n">
        <v>217.68</v>
      </c>
      <c r="N42" s="13" t="n">
        <v>3925.61</v>
      </c>
      <c r="O42" s="13" t="n">
        <v>217.68</v>
      </c>
      <c r="P42" s="13" t="n"/>
      <c r="Q42" s="14" t="n">
        <v>-1959.17</v>
      </c>
      <c r="R42" s="13" t="n"/>
      <c r="S42" s="13" t="n"/>
      <c r="T42" s="13" t="n"/>
      <c r="U42" s="4" t="n"/>
      <c r="V42" s="4" t="n"/>
      <c r="W42" s="4" t="n"/>
    </row>
    <row r="43">
      <c r="B43" s="9" t="n"/>
      <c r="C43" s="9" t="n"/>
      <c r="D43" s="9" t="n"/>
      <c r="E43" s="9" t="n"/>
      <c r="F43" s="9" t="n"/>
      <c r="G43" s="9" t="n"/>
      <c r="H43" s="9" t="n"/>
      <c r="I43" s="9" t="n"/>
      <c r="J43" s="9" t="n"/>
      <c r="K43" s="9" t="n"/>
      <c r="L43" s="9" t="n"/>
      <c r="M43" s="9" t="n"/>
      <c r="N43" s="9" t="n"/>
      <c r="O43" s="9" t="n"/>
      <c r="P43" s="9" t="n"/>
      <c r="Q43" s="9" t="n"/>
      <c r="R43" s="9" t="n"/>
      <c r="S43" s="9" t="n"/>
      <c r="T43" s="9" t="n"/>
    </row>
    <row r="44">
      <c r="A44" s="10" t="inlineStr">
        <is>
          <t>Despesas com fretes</t>
        </is>
      </c>
      <c r="B44" s="11" t="n"/>
      <c r="C44" s="11" t="n">
        <v>634.49</v>
      </c>
      <c r="D44" s="11" t="n"/>
      <c r="E44" s="11" t="n"/>
      <c r="F44" s="11" t="n">
        <v>634.49</v>
      </c>
      <c r="G44" s="11" t="n"/>
      <c r="H44" s="11" t="n"/>
      <c r="I44" s="11" t="n">
        <v>0</v>
      </c>
      <c r="J44" s="11" t="n">
        <v>0</v>
      </c>
      <c r="K44" s="11" t="n">
        <v>0</v>
      </c>
      <c r="L44" s="11" t="n">
        <v>0</v>
      </c>
      <c r="M44" s="11" t="n">
        <v>0</v>
      </c>
      <c r="N44" s="11" t="n">
        <v>0</v>
      </c>
      <c r="O44" s="11" t="n">
        <v>0</v>
      </c>
      <c r="P44" s="11" t="n"/>
      <c r="Q44" s="11" t="n">
        <v>634.49</v>
      </c>
      <c r="R44" s="11" t="n"/>
      <c r="S44" s="11" t="n"/>
      <c r="T44" s="11" t="n"/>
      <c r="U44" s="4" t="n"/>
      <c r="V44" s="4" t="n"/>
      <c r="W44" s="4" t="n"/>
    </row>
    <row r="45">
      <c r="A45" s="4" t="inlineStr">
        <is>
          <t>40120901 Despesas com fretes</t>
        </is>
      </c>
      <c r="B45" s="13" t="n"/>
      <c r="C45" s="13" t="n">
        <v>634.49</v>
      </c>
      <c r="D45" s="13" t="n"/>
      <c r="E45" s="13" t="n"/>
      <c r="F45" s="13" t="n">
        <v>634.49</v>
      </c>
      <c r="G45" s="13" t="n"/>
      <c r="H45" s="13" t="n"/>
      <c r="I45" s="13" t="n">
        <v>0</v>
      </c>
      <c r="J45" s="13" t="n">
        <v>0</v>
      </c>
      <c r="K45" s="13" t="n">
        <v>0</v>
      </c>
      <c r="L45" s="13" t="n">
        <v>0</v>
      </c>
      <c r="M45" s="13" t="n">
        <v>0</v>
      </c>
      <c r="N45" s="13" t="n">
        <v>0</v>
      </c>
      <c r="O45" s="13" t="n">
        <v>0</v>
      </c>
      <c r="P45" s="13" t="n"/>
      <c r="Q45" s="13" t="n">
        <v>634.49</v>
      </c>
      <c r="R45" s="13" t="n"/>
      <c r="S45" s="13" t="n"/>
      <c r="T45" s="13" t="n"/>
      <c r="U45" s="4" t="n"/>
      <c r="V45" s="4" t="n"/>
      <c r="W45" s="4" t="n"/>
    </row>
    <row r="46">
      <c r="B46" s="9" t="n"/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9" t="n"/>
      <c r="R46" s="9" t="n"/>
      <c r="S46" s="9" t="n"/>
      <c r="T46" s="9" t="n"/>
    </row>
    <row r="47">
      <c r="A47" s="10" t="inlineStr">
        <is>
          <t>Despesas gerais</t>
        </is>
      </c>
      <c r="B47" s="11" t="n">
        <v>932296.08</v>
      </c>
      <c r="C47" s="11" t="n">
        <v>971459.48</v>
      </c>
      <c r="D47" s="11" t="n">
        <v>48840.88</v>
      </c>
      <c r="E47" s="11" t="n">
        <v>203207.52</v>
      </c>
      <c r="F47" s="11" t="n">
        <v>114459.39</v>
      </c>
      <c r="G47" s="11" t="n">
        <v>75965.92999999999</v>
      </c>
      <c r="H47" s="11" t="n">
        <v>54647.41</v>
      </c>
      <c r="I47" s="11" t="n">
        <v>68167.58</v>
      </c>
      <c r="J47" s="11" t="n">
        <v>68167.57000000001</v>
      </c>
      <c r="K47" s="11" t="n">
        <v>68167.57000000001</v>
      </c>
      <c r="L47" s="11" t="n">
        <v>68167.57000000001</v>
      </c>
      <c r="M47" s="11" t="n">
        <v>68167.58</v>
      </c>
      <c r="N47" s="11" t="n">
        <v>65332.9</v>
      </c>
      <c r="O47" s="11" t="n">
        <v>68167.58</v>
      </c>
      <c r="P47" s="11" t="n"/>
      <c r="Q47" s="11" t="n">
        <v>565288.71</v>
      </c>
      <c r="R47" s="11" t="n"/>
      <c r="S47" s="12" t="n">
        <v>-39163.40000000002</v>
      </c>
      <c r="T47" s="11" t="n"/>
      <c r="U47" s="4" t="n"/>
      <c r="V47" s="4" t="n"/>
      <c r="W47" s="4" t="n"/>
    </row>
    <row r="48">
      <c r="A48" s="4" t="inlineStr">
        <is>
          <t>40121102 Material de escritório</t>
        </is>
      </c>
      <c r="B48" s="13" t="n">
        <v>9999.959999999999</v>
      </c>
      <c r="C48" s="13" t="n">
        <v>8352.4</v>
      </c>
      <c r="D48" s="13" t="n">
        <v>14.99</v>
      </c>
      <c r="E48" s="13" t="n">
        <v>7.99</v>
      </c>
      <c r="F48" s="13" t="n">
        <v>1054.15</v>
      </c>
      <c r="G48" s="13" t="n"/>
      <c r="H48" s="13" t="n">
        <v>1289.13</v>
      </c>
      <c r="I48" s="13" t="n">
        <v>997.6900000000001</v>
      </c>
      <c r="J48" s="13" t="n">
        <v>997.6900000000001</v>
      </c>
      <c r="K48" s="13" t="n">
        <v>997.6900000000001</v>
      </c>
      <c r="L48" s="13" t="n">
        <v>997.6900000000001</v>
      </c>
      <c r="M48" s="13" t="n">
        <v>997.6900000000001</v>
      </c>
      <c r="N48" s="13" t="n">
        <v>0</v>
      </c>
      <c r="O48" s="13" t="n">
        <v>997.6900000000001</v>
      </c>
      <c r="P48" s="13" t="n">
        <v>5000</v>
      </c>
      <c r="Q48" s="13" t="n">
        <v>3363.95</v>
      </c>
      <c r="R48" s="13" t="n">
        <v>1636.05</v>
      </c>
      <c r="S48" s="13" t="n">
        <v>1647.559999999999</v>
      </c>
      <c r="T48" s="13" t="n"/>
      <c r="U48" s="4" t="n"/>
      <c r="V48" s="4" t="n"/>
      <c r="W48" s="4" t="n"/>
    </row>
    <row r="49">
      <c r="A49" s="4" t="inlineStr">
        <is>
          <t>40121104 Uniforme</t>
        </is>
      </c>
      <c r="B49" s="13" t="n">
        <v>7371.24</v>
      </c>
      <c r="C49" s="13" t="n">
        <v>8348.33</v>
      </c>
      <c r="D49" s="13" t="n"/>
      <c r="E49" s="13" t="n"/>
      <c r="F49" s="13" t="n"/>
      <c r="G49" s="13" t="n"/>
      <c r="H49" s="13" t="n"/>
      <c r="I49" s="13" t="n">
        <v>737.12</v>
      </c>
      <c r="J49" s="13" t="n">
        <v>737.12</v>
      </c>
      <c r="K49" s="13" t="n">
        <v>737.12</v>
      </c>
      <c r="L49" s="13" t="n">
        <v>737.12</v>
      </c>
      <c r="M49" s="13" t="n">
        <v>737.12</v>
      </c>
      <c r="N49" s="13" t="n">
        <v>3925.61</v>
      </c>
      <c r="O49" s="13" t="n">
        <v>737.12</v>
      </c>
      <c r="P49" s="13" t="n">
        <v>3685.61</v>
      </c>
      <c r="Q49" s="13" t="n">
        <v>737.12</v>
      </c>
      <c r="R49" s="13" t="n">
        <v>2948.49</v>
      </c>
      <c r="S49" s="14" t="n">
        <v>-977.0900000000001</v>
      </c>
      <c r="T49" s="13" t="n"/>
      <c r="U49" s="4" t="n"/>
      <c r="V49" s="4" t="n"/>
      <c r="W49" s="4" t="n"/>
    </row>
    <row r="50">
      <c r="A50" s="4" t="inlineStr">
        <is>
          <t>40121107 Bens de pequeno valor</t>
        </is>
      </c>
      <c r="B50" s="13" t="n">
        <v>3901.56</v>
      </c>
      <c r="C50" s="13" t="n">
        <v>3555.36</v>
      </c>
      <c r="D50" s="13" t="n"/>
      <c r="E50" s="13" t="n"/>
      <c r="F50" s="13" t="n">
        <v>1214.46</v>
      </c>
      <c r="G50" s="13" t="n"/>
      <c r="H50" s="13" t="n"/>
      <c r="I50" s="13" t="n">
        <v>390.15</v>
      </c>
      <c r="J50" s="13" t="n">
        <v>390.15</v>
      </c>
      <c r="K50" s="13" t="n">
        <v>390.15</v>
      </c>
      <c r="L50" s="13" t="n">
        <v>390.15</v>
      </c>
      <c r="M50" s="13" t="n">
        <v>390.15</v>
      </c>
      <c r="N50" s="13" t="n">
        <v>0</v>
      </c>
      <c r="O50" s="13" t="n">
        <v>390.15</v>
      </c>
      <c r="P50" s="13" t="n">
        <v>1950.7778</v>
      </c>
      <c r="Q50" s="13" t="n"/>
      <c r="R50" s="13" t="n"/>
      <c r="S50" s="13" t="n">
        <v>346.1999999999998</v>
      </c>
      <c r="T50" s="13" t="n"/>
      <c r="U50" s="4" t="n"/>
      <c r="V50" s="4" t="n"/>
      <c r="W50" s="4" t="n"/>
    </row>
    <row r="51">
      <c r="A51" s="4" t="inlineStr">
        <is>
          <t>40121108 Propaganda e publicidade</t>
        </is>
      </c>
      <c r="B51" s="13" t="n">
        <v>60000</v>
      </c>
      <c r="C51" s="13" t="n">
        <v>39925.6</v>
      </c>
      <c r="D51" s="13" t="n"/>
      <c r="E51" s="13" t="n"/>
      <c r="F51" s="13" t="n"/>
      <c r="G51" s="13" t="n"/>
      <c r="H51" s="13" t="n"/>
      <c r="I51" s="13" t="n">
        <v>6000</v>
      </c>
      <c r="J51" s="13" t="n">
        <v>6000</v>
      </c>
      <c r="K51" s="13" t="n">
        <v>6000</v>
      </c>
      <c r="L51" s="13" t="n">
        <v>6000</v>
      </c>
      <c r="M51" s="13" t="n">
        <v>6000</v>
      </c>
      <c r="N51" s="13" t="n">
        <v>3925.6</v>
      </c>
      <c r="O51" s="13" t="n">
        <v>6000</v>
      </c>
      <c r="P51" s="13" t="n">
        <v>30000</v>
      </c>
      <c r="Q51" s="13" t="n">
        <v>6000</v>
      </c>
      <c r="R51" s="13" t="n">
        <v>24000</v>
      </c>
      <c r="S51" s="13" t="n">
        <v>20074.4</v>
      </c>
      <c r="T51" s="13" t="n"/>
      <c r="U51" s="4" t="n"/>
      <c r="V51" s="4" t="n"/>
      <c r="W51" s="4" t="n"/>
    </row>
    <row r="52">
      <c r="A52" s="4" t="inlineStr">
        <is>
          <t>40121110 Equipamentos de Proteção Individual</t>
        </is>
      </c>
      <c r="B52" s="13" t="n">
        <v>6229.2</v>
      </c>
      <c r="C52" s="13" t="n">
        <v>5041.65</v>
      </c>
      <c r="D52" s="13" t="n">
        <v>286.54</v>
      </c>
      <c r="E52" s="13" t="n"/>
      <c r="F52" s="13" t="n">
        <v>1160.46</v>
      </c>
      <c r="G52" s="13" t="n">
        <v>29.06</v>
      </c>
      <c r="H52" s="13" t="n"/>
      <c r="I52" s="13" t="n">
        <v>594.27</v>
      </c>
      <c r="J52" s="13" t="n">
        <v>594.26</v>
      </c>
      <c r="K52" s="13" t="n">
        <v>594.26</v>
      </c>
      <c r="L52" s="13" t="n">
        <v>594.26</v>
      </c>
      <c r="M52" s="13" t="n">
        <v>594.27</v>
      </c>
      <c r="N52" s="13" t="n">
        <v>0</v>
      </c>
      <c r="O52" s="13" t="n">
        <v>594.27</v>
      </c>
      <c r="P52" s="13" t="n">
        <v>0</v>
      </c>
      <c r="Q52" s="13" t="n">
        <v>2070.33</v>
      </c>
      <c r="R52" s="14" t="n">
        <v>-2070.33</v>
      </c>
      <c r="S52" s="13" t="n">
        <v>1187.55</v>
      </c>
      <c r="T52" s="13" t="n"/>
      <c r="U52" s="4" t="n"/>
      <c r="V52" s="4" t="n"/>
      <c r="W52" s="4" t="n"/>
    </row>
    <row r="53">
      <c r="A53" s="4" t="inlineStr">
        <is>
          <t>40121113 Multas Indedutíveis</t>
        </is>
      </c>
      <c r="B53" s="13" t="n"/>
      <c r="C53" s="13" t="n">
        <v>1239.1</v>
      </c>
      <c r="D53" s="13" t="n">
        <v>1291.27</v>
      </c>
      <c r="E53" s="13" t="n"/>
      <c r="F53" s="14" t="n">
        <v>-104.13</v>
      </c>
      <c r="G53" s="13" t="n">
        <v>130.16</v>
      </c>
      <c r="H53" s="14" t="n">
        <v>-78.2</v>
      </c>
      <c r="I53" s="13" t="n">
        <v>0</v>
      </c>
      <c r="J53" s="13" t="n">
        <v>0</v>
      </c>
      <c r="K53" s="13" t="n">
        <v>0</v>
      </c>
      <c r="L53" s="13" t="n">
        <v>0</v>
      </c>
      <c r="M53" s="13" t="n">
        <v>0</v>
      </c>
      <c r="N53" s="13" t="n">
        <v>0</v>
      </c>
      <c r="O53" s="13" t="n">
        <v>0</v>
      </c>
      <c r="P53" s="13" t="n"/>
      <c r="Q53" s="13" t="n">
        <v>1239.1</v>
      </c>
      <c r="R53" s="13" t="n"/>
      <c r="S53" s="13" t="n"/>
      <c r="T53" s="13" t="n"/>
      <c r="U53" s="4" t="n"/>
      <c r="V53" s="4" t="n"/>
      <c r="W53" s="4" t="n"/>
    </row>
    <row r="54">
      <c r="A54" s="4" t="inlineStr">
        <is>
          <t>40121119 Licencas de uso</t>
        </is>
      </c>
      <c r="B54" s="13" t="n">
        <v>744794.16</v>
      </c>
      <c r="C54" s="13" t="n">
        <v>829664.96</v>
      </c>
      <c r="D54" s="13" t="n">
        <v>47110.96</v>
      </c>
      <c r="E54" s="13" t="n">
        <v>203199.53</v>
      </c>
      <c r="F54" s="13" t="n">
        <v>107790.64</v>
      </c>
      <c r="G54" s="13" t="n">
        <v>71806.71000000001</v>
      </c>
      <c r="H54" s="13" t="n">
        <v>53436.48</v>
      </c>
      <c r="I54" s="13" t="n">
        <v>49448.36</v>
      </c>
      <c r="J54" s="13" t="n">
        <v>49448.36</v>
      </c>
      <c r="K54" s="13" t="n">
        <v>49448.36</v>
      </c>
      <c r="L54" s="13" t="n">
        <v>49448.36</v>
      </c>
      <c r="M54" s="13" t="n">
        <v>49448.36</v>
      </c>
      <c r="N54" s="13" t="n">
        <v>49630.48</v>
      </c>
      <c r="O54" s="13" t="n">
        <v>49448.36</v>
      </c>
      <c r="P54" s="13" t="n">
        <v>372397.093328</v>
      </c>
      <c r="Q54" s="13" t="n">
        <v>532792.6800000001</v>
      </c>
      <c r="R54" s="14" t="n">
        <v>-160395.5866720001</v>
      </c>
      <c r="S54" s="14" t="n">
        <v>-84870.79999999993</v>
      </c>
      <c r="T54" s="13" t="n"/>
      <c r="U54" s="4" t="n"/>
      <c r="V54" s="4" t="n"/>
      <c r="W54" s="4" t="n"/>
    </row>
    <row r="55">
      <c r="A55" s="4" t="inlineStr">
        <is>
          <t>40121120 Eventos e Confraternizações</t>
        </is>
      </c>
      <c r="B55" s="13" t="n">
        <v>99999.96000000001</v>
      </c>
      <c r="C55" s="13" t="n">
        <v>71851.14999999999</v>
      </c>
      <c r="D55" s="13" t="n"/>
      <c r="E55" s="13" t="n"/>
      <c r="F55" s="13" t="n"/>
      <c r="G55" s="13" t="n">
        <v>4000</v>
      </c>
      <c r="H55" s="13" t="n"/>
      <c r="I55" s="13" t="n">
        <v>9999.99</v>
      </c>
      <c r="J55" s="13" t="n">
        <v>9999.99</v>
      </c>
      <c r="K55" s="13" t="n">
        <v>9999.99</v>
      </c>
      <c r="L55" s="13" t="n">
        <v>9999.99</v>
      </c>
      <c r="M55" s="13" t="n">
        <v>9999.99</v>
      </c>
      <c r="N55" s="13" t="n">
        <v>7851.21</v>
      </c>
      <c r="O55" s="13" t="n">
        <v>9999.99</v>
      </c>
      <c r="P55" s="13" t="n">
        <v>49999.99999999999</v>
      </c>
      <c r="Q55" s="13" t="n">
        <v>13999.99</v>
      </c>
      <c r="R55" s="13" t="n">
        <v>36000.00999999999</v>
      </c>
      <c r="S55" s="13" t="n">
        <v>28148.81000000001</v>
      </c>
      <c r="T55" s="13" t="n"/>
      <c r="U55" s="4" t="n"/>
      <c r="V55" s="4" t="n"/>
      <c r="W55" s="4" t="n"/>
    </row>
    <row r="56">
      <c r="A56" s="4" t="inlineStr">
        <is>
          <t>40121122 Materiais de suprimentos de informatica</t>
        </is>
      </c>
      <c r="B56" s="13" t="n"/>
      <c r="C56" s="13" t="n">
        <v>3480.93</v>
      </c>
      <c r="D56" s="13" t="n">
        <v>137.12</v>
      </c>
      <c r="E56" s="13" t="n"/>
      <c r="F56" s="13" t="n">
        <v>3343.81</v>
      </c>
      <c r="G56" s="13" t="n"/>
      <c r="H56" s="13" t="n"/>
      <c r="I56" s="13" t="n">
        <v>0</v>
      </c>
      <c r="J56" s="13" t="n">
        <v>0</v>
      </c>
      <c r="K56" s="13" t="n">
        <v>0</v>
      </c>
      <c r="L56" s="13" t="n">
        <v>0</v>
      </c>
      <c r="M56" s="13" t="n">
        <v>0</v>
      </c>
      <c r="N56" s="13" t="n">
        <v>0</v>
      </c>
      <c r="O56" s="13" t="n">
        <v>0</v>
      </c>
      <c r="P56" s="13" t="n"/>
      <c r="Q56" s="13" t="n">
        <v>3480.93</v>
      </c>
      <c r="R56" s="13" t="n"/>
      <c r="S56" s="13" t="n"/>
      <c r="T56" s="13" t="n"/>
      <c r="U56" s="4" t="n"/>
      <c r="V56" s="4" t="n"/>
      <c r="W56" s="4" t="n"/>
    </row>
    <row r="57">
      <c r="A57" s="4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3" t="n"/>
      <c r="K57" s="13" t="n"/>
      <c r="L57" s="13" t="n"/>
      <c r="M57" s="13" t="n"/>
      <c r="N57" s="13" t="n"/>
      <c r="O57" s="13" t="n"/>
      <c r="P57" s="13" t="n"/>
      <c r="Q57" s="13" t="n"/>
      <c r="R57" s="13" t="n"/>
      <c r="S57" s="13" t="n"/>
      <c r="T57" s="13" t="n"/>
      <c r="U57" s="4" t="n"/>
      <c r="V57" s="4" t="n"/>
      <c r="W57" s="4" t="n"/>
    </row>
    <row r="58">
      <c r="A58" s="4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3" t="n"/>
      <c r="K58" s="13" t="n"/>
      <c r="L58" s="13" t="n"/>
      <c r="M58" s="13" t="n"/>
      <c r="N58" s="13" t="n"/>
      <c r="O58" s="13" t="n"/>
      <c r="P58" s="13" t="n"/>
      <c r="Q58" s="13" t="n"/>
      <c r="R58" s="13" t="n"/>
      <c r="S58" s="13" t="n"/>
      <c r="T58" s="13" t="n"/>
      <c r="U58" s="4" t="n"/>
      <c r="V58" s="4" t="n"/>
      <c r="W58" s="4" t="n"/>
    </row>
    <row r="59">
      <c r="A59" s="4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3" t="n"/>
      <c r="K59" s="13" t="n"/>
      <c r="L59" s="13" t="n"/>
      <c r="M59" s="13" t="n"/>
      <c r="N59" s="13" t="n"/>
      <c r="O59" s="13" t="n"/>
      <c r="P59" s="13" t="n"/>
      <c r="Q59" s="13" t="n"/>
      <c r="R59" s="13" t="n"/>
      <c r="S59" s="13" t="n"/>
      <c r="T59" s="13" t="n"/>
      <c r="U59" s="4" t="n"/>
      <c r="V59" s="4" t="n"/>
      <c r="W59" s="4" t="n"/>
    </row>
    <row r="60">
      <c r="A60" s="4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3" t="n"/>
      <c r="Q60" s="13" t="n"/>
      <c r="R60" s="13" t="n"/>
      <c r="S60" s="13" t="n"/>
      <c r="T60" s="13" t="n"/>
      <c r="U60" s="4" t="n"/>
      <c r="V60" s="4" t="n"/>
      <c r="W60" s="4" t="n"/>
    </row>
    <row r="61">
      <c r="A61" s="4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3" t="n"/>
      <c r="K61" s="13" t="n"/>
      <c r="L61" s="13" t="n"/>
      <c r="M61" s="13" t="n"/>
      <c r="N61" s="13" t="n"/>
      <c r="O61" s="13" t="n"/>
      <c r="P61" s="13" t="n"/>
      <c r="Q61" s="13" t="n"/>
      <c r="R61" s="13" t="n"/>
      <c r="S61" s="13" t="n"/>
      <c r="T61" s="13" t="n"/>
      <c r="U61" s="4" t="n"/>
      <c r="V61" s="4" t="n"/>
      <c r="W61" s="4" t="n"/>
    </row>
    <row r="62">
      <c r="A62" s="4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3" t="n"/>
      <c r="Q62" s="13" t="n"/>
      <c r="R62" s="13" t="n"/>
      <c r="S62" s="13" t="n"/>
      <c r="T62" s="13" t="n"/>
      <c r="U62" s="4" t="n"/>
      <c r="V62" s="4" t="n"/>
      <c r="W62" s="4" t="n"/>
    </row>
    <row r="63">
      <c r="A63" s="4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3" t="n"/>
      <c r="Q63" s="13" t="n"/>
      <c r="R63" s="13" t="n"/>
      <c r="S63" s="13" t="n"/>
      <c r="T63" s="13" t="n"/>
      <c r="U63" s="4" t="n"/>
      <c r="V63" s="4" t="n"/>
      <c r="W63" s="4" t="n"/>
    </row>
    <row r="64">
      <c r="A64" s="4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3" t="n"/>
      <c r="K64" s="13" t="n"/>
      <c r="L64" s="13" t="n"/>
      <c r="M64" s="13" t="n"/>
      <c r="N64" s="13" t="n"/>
      <c r="O64" s="13" t="n"/>
      <c r="P64" s="13" t="n"/>
      <c r="Q64" s="13" t="n"/>
      <c r="R64" s="13" t="n"/>
      <c r="S64" s="13" t="n"/>
      <c r="T64" s="13" t="n"/>
      <c r="U64" s="4" t="n"/>
      <c r="V64" s="4" t="n"/>
      <c r="W64" s="4" t="n"/>
    </row>
    <row r="65">
      <c r="A65" s="4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3" t="n"/>
      <c r="K65" s="13" t="n"/>
      <c r="L65" s="13" t="n"/>
      <c r="M65" s="13" t="n"/>
      <c r="N65" s="13" t="n"/>
      <c r="O65" s="13" t="n"/>
      <c r="P65" s="13" t="n"/>
      <c r="Q65" s="13" t="n"/>
      <c r="R65" s="13" t="n"/>
      <c r="S65" s="13" t="n"/>
      <c r="T65" s="13" t="n"/>
      <c r="U65" s="4" t="n"/>
      <c r="V65" s="4" t="n"/>
      <c r="W65" s="4" t="n"/>
    </row>
    <row r="66">
      <c r="A66" s="4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3" t="n"/>
      <c r="K66" s="13" t="n"/>
      <c r="L66" s="13" t="n"/>
      <c r="M66" s="13" t="n"/>
      <c r="N66" s="13" t="n"/>
      <c r="O66" s="13" t="n"/>
      <c r="P66" s="13" t="n"/>
      <c r="Q66" s="13" t="n"/>
      <c r="R66" s="13" t="n"/>
      <c r="S66" s="13" t="n"/>
      <c r="T66" s="13" t="n"/>
      <c r="U66" s="4" t="n"/>
      <c r="V66" s="4" t="n"/>
      <c r="W66" s="4" t="n"/>
    </row>
    <row r="67">
      <c r="A67" s="4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3" t="n"/>
      <c r="K67" s="13" t="n"/>
      <c r="L67" s="13" t="n"/>
      <c r="M67" s="13" t="n"/>
      <c r="N67" s="13" t="n"/>
      <c r="O67" s="13" t="n"/>
      <c r="P67" s="13" t="n"/>
      <c r="Q67" s="13" t="n"/>
      <c r="R67" s="13" t="n"/>
      <c r="S67" s="13" t="n"/>
      <c r="T67" s="13" t="n"/>
      <c r="U67" s="4" t="n"/>
      <c r="V67" s="4" t="n"/>
      <c r="W67" s="4" t="n"/>
    </row>
    <row r="68">
      <c r="A68" s="4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3" t="n"/>
      <c r="K68" s="13" t="n"/>
      <c r="L68" s="13" t="n"/>
      <c r="M68" s="13" t="n"/>
      <c r="N68" s="13" t="n"/>
      <c r="O68" s="13" t="n"/>
      <c r="P68" s="13" t="n"/>
      <c r="Q68" s="13" t="n"/>
      <c r="R68" s="13" t="n"/>
      <c r="S68" s="13" t="n"/>
      <c r="T68" s="13" t="n"/>
      <c r="U68" s="4" t="n"/>
      <c r="V68" s="4" t="n"/>
      <c r="W68" s="4" t="n"/>
    </row>
    <row r="69">
      <c r="A69" s="4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3" t="n"/>
      <c r="K69" s="13" t="n"/>
      <c r="L69" s="13" t="n"/>
      <c r="M69" s="13" t="n"/>
      <c r="N69" s="13" t="n"/>
      <c r="O69" s="13" t="n"/>
      <c r="P69" s="13" t="n"/>
      <c r="Q69" s="13" t="n"/>
      <c r="R69" s="13" t="n"/>
      <c r="S69" s="13" t="n"/>
      <c r="T69" s="13" t="n"/>
      <c r="U69" s="4" t="n"/>
      <c r="V69" s="4" t="n"/>
      <c r="W69" s="4" t="n"/>
    </row>
    <row r="70">
      <c r="A70" s="4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3" t="n"/>
      <c r="K70" s="13" t="n"/>
      <c r="L70" s="13" t="n"/>
      <c r="M70" s="13" t="n"/>
      <c r="N70" s="13" t="n"/>
      <c r="O70" s="13" t="n"/>
      <c r="P70" s="13" t="n"/>
      <c r="Q70" s="13" t="n"/>
      <c r="R70" s="13" t="n"/>
      <c r="S70" s="13" t="n"/>
      <c r="T70" s="13" t="n"/>
      <c r="U70" s="4" t="n"/>
      <c r="V70" s="4" t="n"/>
      <c r="W70" s="4" t="n"/>
    </row>
    <row r="71">
      <c r="A71" s="4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3" t="n"/>
      <c r="K71" s="13" t="n"/>
      <c r="L71" s="13" t="n"/>
      <c r="M71" s="13" t="n"/>
      <c r="N71" s="13" t="n"/>
      <c r="O71" s="13" t="n"/>
      <c r="P71" s="13" t="n"/>
      <c r="Q71" s="13" t="n"/>
      <c r="R71" s="13" t="n"/>
      <c r="S71" s="13" t="n"/>
      <c r="T71" s="13" t="n"/>
      <c r="U71" s="4" t="n"/>
      <c r="V71" s="4" t="n"/>
      <c r="W71" s="4" t="n"/>
    </row>
    <row r="72">
      <c r="A72" s="4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3" t="n"/>
      <c r="K72" s="13" t="n"/>
      <c r="L72" s="13" t="n"/>
      <c r="M72" s="13" t="n"/>
      <c r="N72" s="13" t="n"/>
      <c r="O72" s="13" t="n"/>
      <c r="P72" s="13" t="n"/>
      <c r="Q72" s="13" t="n"/>
      <c r="R72" s="13" t="n"/>
      <c r="S72" s="13" t="n"/>
      <c r="T72" s="13" t="n"/>
      <c r="U72" s="4" t="n"/>
      <c r="V72" s="4" t="n"/>
      <c r="W72" s="4" t="n"/>
    </row>
    <row r="73">
      <c r="A73" s="4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3" t="n"/>
      <c r="K73" s="13" t="n"/>
      <c r="L73" s="13" t="n"/>
      <c r="M73" s="13" t="n"/>
      <c r="N73" s="13" t="n"/>
      <c r="O73" s="13" t="n"/>
      <c r="P73" s="13" t="n"/>
      <c r="Q73" s="13" t="n"/>
      <c r="R73" s="13" t="n"/>
      <c r="S73" s="13" t="n"/>
      <c r="T73" s="13" t="n"/>
      <c r="U73" s="4" t="n"/>
      <c r="V73" s="4" t="n"/>
      <c r="W73" s="4" t="n"/>
    </row>
    <row r="74">
      <c r="A74" s="4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3" t="n"/>
      <c r="K74" s="13" t="n"/>
      <c r="L74" s="13" t="n"/>
      <c r="M74" s="13" t="n"/>
      <c r="N74" s="13" t="n"/>
      <c r="O74" s="13" t="n"/>
      <c r="P74" s="13" t="n"/>
      <c r="Q74" s="13" t="n"/>
      <c r="R74" s="13" t="n"/>
      <c r="S74" s="13" t="n"/>
      <c r="T74" s="13" t="n"/>
      <c r="U74" s="4" t="n"/>
      <c r="V74" s="4" t="n"/>
      <c r="W74" s="4" t="n"/>
    </row>
    <row r="75">
      <c r="A75" s="4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3" t="n"/>
      <c r="K75" s="13" t="n"/>
      <c r="L75" s="13" t="n"/>
      <c r="M75" s="13" t="n"/>
      <c r="N75" s="13" t="n"/>
      <c r="O75" s="13" t="n"/>
      <c r="P75" s="13" t="n"/>
      <c r="Q75" s="13" t="n"/>
      <c r="R75" s="13" t="n"/>
      <c r="S75" s="13" t="n"/>
      <c r="T75" s="13" t="n"/>
      <c r="U75" s="4" t="n"/>
      <c r="V75" s="4" t="n"/>
      <c r="W75" s="4" t="n"/>
    </row>
    <row r="76">
      <c r="A76" s="4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3" t="n"/>
      <c r="K76" s="13" t="n"/>
      <c r="L76" s="13" t="n"/>
      <c r="M76" s="13" t="n"/>
      <c r="N76" s="13" t="n"/>
      <c r="O76" s="13" t="n"/>
      <c r="P76" s="13" t="n"/>
      <c r="Q76" s="13" t="n"/>
      <c r="R76" s="13" t="n"/>
      <c r="S76" s="13" t="n"/>
      <c r="T76" s="13" t="n"/>
      <c r="U76" s="4" t="n"/>
      <c r="V76" s="4" t="n"/>
      <c r="W76" s="4" t="n"/>
    </row>
    <row r="77">
      <c r="A77" s="4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3" t="n"/>
      <c r="K77" s="13" t="n"/>
      <c r="L77" s="13" t="n"/>
      <c r="M77" s="13" t="n"/>
      <c r="N77" s="13" t="n"/>
      <c r="O77" s="13" t="n"/>
      <c r="P77" s="13" t="n"/>
      <c r="Q77" s="13" t="n"/>
      <c r="R77" s="13" t="n"/>
      <c r="S77" s="13" t="n"/>
      <c r="T77" s="13" t="n"/>
      <c r="U77" s="4" t="n"/>
      <c r="V77" s="4" t="n"/>
      <c r="W77" s="4" t="n"/>
    </row>
    <row r="78">
      <c r="A78" s="4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3" t="n"/>
      <c r="K78" s="13" t="n"/>
      <c r="L78" s="13" t="n"/>
      <c r="M78" s="13" t="n"/>
      <c r="N78" s="13" t="n"/>
      <c r="O78" s="13" t="n"/>
      <c r="P78" s="13" t="n"/>
      <c r="Q78" s="13" t="n"/>
      <c r="R78" s="13" t="n"/>
      <c r="S78" s="13" t="n"/>
      <c r="T78" s="13" t="n"/>
      <c r="U78" s="4" t="n"/>
      <c r="V78" s="4" t="n"/>
      <c r="W78" s="4" t="n"/>
    </row>
    <row r="79">
      <c r="A79" s="4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3" t="n"/>
      <c r="K79" s="13" t="n"/>
      <c r="L79" s="13" t="n"/>
      <c r="M79" s="13" t="n"/>
      <c r="N79" s="13" t="n"/>
      <c r="O79" s="13" t="n"/>
      <c r="P79" s="13" t="n"/>
      <c r="Q79" s="13" t="n"/>
      <c r="R79" s="13" t="n"/>
      <c r="S79" s="13" t="n"/>
      <c r="T79" s="13" t="n"/>
      <c r="U79" s="4" t="n"/>
      <c r="V79" s="4" t="n"/>
      <c r="W79" s="4" t="n"/>
    </row>
    <row r="80">
      <c r="A80" s="4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3" t="n"/>
      <c r="K80" s="13" t="n"/>
      <c r="L80" s="13" t="n"/>
      <c r="M80" s="13" t="n"/>
      <c r="N80" s="13" t="n"/>
      <c r="O80" s="13" t="n"/>
      <c r="P80" s="13" t="n"/>
      <c r="Q80" s="13" t="n"/>
      <c r="R80" s="13" t="n"/>
      <c r="S80" s="13" t="n"/>
      <c r="T80" s="13" t="n"/>
      <c r="U80" s="4" t="n"/>
      <c r="V80" s="4" t="n"/>
      <c r="W80" s="4" t="n"/>
    </row>
    <row r="81">
      <c r="A81" s="4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3" t="n"/>
      <c r="K81" s="13" t="n"/>
      <c r="L81" s="13" t="n"/>
      <c r="M81" s="13" t="n"/>
      <c r="N81" s="13" t="n"/>
      <c r="O81" s="13" t="n"/>
      <c r="P81" s="13" t="n"/>
      <c r="Q81" s="13" t="n"/>
      <c r="R81" s="13" t="n"/>
      <c r="S81" s="13" t="n"/>
      <c r="T81" s="13" t="n"/>
      <c r="U81" s="4" t="n"/>
      <c r="V81" s="4" t="n"/>
      <c r="W81" s="4" t="n"/>
    </row>
    <row r="82">
      <c r="A82" s="4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3" t="n"/>
      <c r="K82" s="13" t="n"/>
      <c r="L82" s="13" t="n"/>
      <c r="M82" s="13" t="n"/>
      <c r="N82" s="13" t="n"/>
      <c r="O82" s="13" t="n"/>
      <c r="P82" s="13" t="n"/>
      <c r="Q82" s="13" t="n"/>
      <c r="R82" s="13" t="n"/>
      <c r="S82" s="13" t="n"/>
      <c r="T82" s="13" t="n"/>
      <c r="U82" s="4" t="n"/>
      <c r="V82" s="4" t="n"/>
      <c r="W82" s="4" t="n"/>
    </row>
    <row r="83">
      <c r="A83" s="4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3" t="n"/>
      <c r="K83" s="13" t="n"/>
      <c r="L83" s="13" t="n"/>
      <c r="M83" s="13" t="n"/>
      <c r="N83" s="13" t="n"/>
      <c r="O83" s="13" t="n"/>
      <c r="P83" s="13" t="n"/>
      <c r="Q83" s="13" t="n"/>
      <c r="R83" s="13" t="n"/>
      <c r="S83" s="13" t="n"/>
      <c r="T83" s="13" t="n"/>
      <c r="U83" s="4" t="n"/>
      <c r="V83" s="4" t="n"/>
      <c r="W83" s="4" t="n"/>
    </row>
    <row r="84">
      <c r="A84" s="4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3" t="n"/>
      <c r="K84" s="13" t="n"/>
      <c r="L84" s="13" t="n"/>
      <c r="M84" s="13" t="n"/>
      <c r="N84" s="13" t="n"/>
      <c r="O84" s="13" t="n"/>
      <c r="P84" s="13" t="n"/>
      <c r="Q84" s="13" t="n"/>
      <c r="R84" s="13" t="n"/>
      <c r="S84" s="13" t="n"/>
      <c r="T84" s="13" t="n"/>
      <c r="U84" s="4" t="n"/>
      <c r="V84" s="4" t="n"/>
      <c r="W84" s="4" t="n"/>
    </row>
    <row r="85">
      <c r="A85" s="4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3" t="n"/>
      <c r="K85" s="13" t="n"/>
      <c r="L85" s="13" t="n"/>
      <c r="M85" s="13" t="n"/>
      <c r="N85" s="13" t="n"/>
      <c r="O85" s="13" t="n"/>
      <c r="P85" s="13" t="n"/>
      <c r="Q85" s="13" t="n"/>
      <c r="R85" s="13" t="n"/>
      <c r="S85" s="13" t="n"/>
      <c r="T85" s="13" t="n"/>
      <c r="U85" s="4" t="n"/>
      <c r="V85" s="4" t="n"/>
      <c r="W85" s="4" t="n"/>
    </row>
    <row r="86">
      <c r="A86" s="4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3" t="n"/>
      <c r="K86" s="13" t="n"/>
      <c r="L86" s="13" t="n"/>
      <c r="M86" s="13" t="n"/>
      <c r="N86" s="13" t="n"/>
      <c r="O86" s="13" t="n"/>
      <c r="P86" s="13" t="n"/>
      <c r="Q86" s="13" t="n"/>
      <c r="R86" s="13" t="n"/>
      <c r="S86" s="13" t="n"/>
      <c r="T86" s="13" t="n"/>
      <c r="U86" s="4" t="n"/>
      <c r="V86" s="4" t="n"/>
      <c r="W86" s="4" t="n"/>
    </row>
    <row r="87">
      <c r="A87" s="4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3" t="n"/>
      <c r="K87" s="13" t="n"/>
      <c r="L87" s="13" t="n"/>
      <c r="M87" s="13" t="n"/>
      <c r="N87" s="13" t="n"/>
      <c r="O87" s="13" t="n"/>
      <c r="P87" s="13" t="n"/>
      <c r="Q87" s="13" t="n"/>
      <c r="R87" s="13" t="n"/>
      <c r="S87" s="13" t="n"/>
      <c r="T87" s="13" t="n"/>
      <c r="U87" s="4" t="n"/>
      <c r="V87" s="4" t="n"/>
      <c r="W87" s="4" t="n"/>
    </row>
    <row r="88">
      <c r="A88" s="4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3" t="n"/>
      <c r="K88" s="13" t="n"/>
      <c r="L88" s="13" t="n"/>
      <c r="M88" s="13" t="n"/>
      <c r="N88" s="13" t="n"/>
      <c r="O88" s="13" t="n"/>
      <c r="P88" s="13" t="n"/>
      <c r="Q88" s="13" t="n"/>
      <c r="R88" s="13" t="n"/>
      <c r="S88" s="13" t="n"/>
      <c r="T88" s="13" t="n"/>
      <c r="U88" s="4" t="n"/>
      <c r="V88" s="4" t="n"/>
      <c r="W88" s="4" t="n"/>
    </row>
    <row r="89">
      <c r="A89" s="4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3" t="n"/>
      <c r="K89" s="13" t="n"/>
      <c r="L89" s="13" t="n"/>
      <c r="M89" s="13" t="n"/>
      <c r="N89" s="13" t="n"/>
      <c r="O89" s="13" t="n"/>
      <c r="P89" s="13" t="n"/>
      <c r="Q89" s="13" t="n"/>
      <c r="R89" s="13" t="n"/>
      <c r="S89" s="13" t="n"/>
      <c r="T89" s="13" t="n"/>
      <c r="U89" s="4" t="n"/>
      <c r="V89" s="4" t="n"/>
      <c r="W89" s="4" t="n"/>
    </row>
    <row r="90">
      <c r="A90" s="4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3" t="n"/>
      <c r="K90" s="13" t="n"/>
      <c r="L90" s="13" t="n"/>
      <c r="M90" s="13" t="n"/>
      <c r="N90" s="13" t="n"/>
      <c r="O90" s="13" t="n"/>
      <c r="P90" s="13" t="n"/>
      <c r="Q90" s="13" t="n"/>
      <c r="R90" s="13" t="n"/>
      <c r="S90" s="13" t="n"/>
      <c r="T90" s="13" t="n"/>
      <c r="U90" s="4" t="n"/>
      <c r="V90" s="4" t="n"/>
      <c r="W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</row>
  </sheetData>
  <mergeCells count="10">
    <mergeCell ref="D1:I1"/>
    <mergeCell ref="J1:O1"/>
    <mergeCell ref="C1:C2"/>
    <mergeCell ref="B1:B2"/>
    <mergeCell ref="R1:R2"/>
    <mergeCell ref="T1:T2"/>
    <mergeCell ref="A1:A2"/>
    <mergeCell ref="P1:P2"/>
    <mergeCell ref="S1:S2"/>
    <mergeCell ref="Q1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Account</t>
        </is>
      </c>
      <c r="B1" s="2" t="n">
        <v>45383</v>
      </c>
      <c r="C1" s="2" t="n">
        <v>45413</v>
      </c>
      <c r="D1" s="2" t="n">
        <v>45444</v>
      </c>
      <c r="E1" s="2" t="n">
        <v>45474</v>
      </c>
      <c r="F1" s="2" t="n">
        <v>45505</v>
      </c>
      <c r="G1" s="2" t="n">
        <v>45536</v>
      </c>
      <c r="H1" s="2" t="n">
        <v>45566</v>
      </c>
      <c r="I1" s="2" t="n">
        <v>45597</v>
      </c>
      <c r="J1" s="2" t="n">
        <v>45627</v>
      </c>
      <c r="K1" s="2" t="n">
        <v>45658</v>
      </c>
      <c r="L1" s="2" t="n">
        <v>45689</v>
      </c>
      <c r="M1" s="2" t="n">
        <v>45717</v>
      </c>
      <c r="N1" s="1" t="inlineStr">
        <is>
          <t>Total Geral</t>
        </is>
      </c>
      <c r="O1" s="1" t="inlineStr">
        <is>
          <t>YTD Budget</t>
        </is>
      </c>
    </row>
    <row r="2">
      <c r="A2" t="n">
        <v>40120101</v>
      </c>
      <c r="B2" t="n">
        <v>1407.023932801666</v>
      </c>
      <c r="C2" t="n">
        <v>1407.023932801666</v>
      </c>
      <c r="D2" t="n">
        <v>1407.023932801666</v>
      </c>
      <c r="E2" t="n">
        <v>1407.023932801666</v>
      </c>
      <c r="F2" t="n">
        <v>1407.023932801666</v>
      </c>
      <c r="G2" t="n">
        <v>1407.023932801666</v>
      </c>
      <c r="H2" t="n">
        <v>1407.023932801666</v>
      </c>
      <c r="I2" t="n">
        <v>1407.023932801666</v>
      </c>
      <c r="J2" t="n">
        <v>1407.023932801666</v>
      </c>
      <c r="K2" t="n">
        <v>1407.023932801666</v>
      </c>
      <c r="L2" t="n">
        <v>1407.023932801666</v>
      </c>
      <c r="M2" t="n">
        <v>1407.023932801666</v>
      </c>
      <c r="N2" t="n">
        <v>16884.28719362</v>
      </c>
      <c r="O2" t="n">
        <v>8442.14359681</v>
      </c>
    </row>
    <row r="3">
      <c r="A3" t="n">
        <v>40120102</v>
      </c>
      <c r="B3" t="n">
        <v>11666.66666666667</v>
      </c>
      <c r="C3" t="n">
        <v>11666.66666666667</v>
      </c>
      <c r="D3" t="n">
        <v>11666.66666666667</v>
      </c>
      <c r="E3" t="n">
        <v>11666.66666666667</v>
      </c>
      <c r="F3" t="n">
        <v>11666.66666666667</v>
      </c>
      <c r="G3" t="n">
        <v>11666.66666666667</v>
      </c>
      <c r="H3" t="n">
        <v>11666.66666666667</v>
      </c>
      <c r="I3" t="n">
        <v>11666.66666666667</v>
      </c>
      <c r="J3" t="n">
        <v>11666.66666666667</v>
      </c>
      <c r="K3" t="n">
        <v>11666.66666666667</v>
      </c>
      <c r="L3" t="n">
        <v>11666.66666666667</v>
      </c>
      <c r="M3" t="n">
        <v>11666.66666666667</v>
      </c>
      <c r="N3" t="n">
        <v>140000</v>
      </c>
      <c r="O3" t="n">
        <v>70000</v>
      </c>
    </row>
    <row r="4">
      <c r="A4" t="n">
        <v>40120103</v>
      </c>
      <c r="B4" t="n">
        <v>865.1666666666667</v>
      </c>
      <c r="C4" t="n">
        <v>865.1666666666667</v>
      </c>
      <c r="D4" t="n">
        <v>865.1666666666667</v>
      </c>
      <c r="E4" t="n">
        <v>865.1666666666667</v>
      </c>
      <c r="F4" t="n">
        <v>865.1666666666667</v>
      </c>
      <c r="G4" t="n">
        <v>865.1666666666667</v>
      </c>
      <c r="H4" t="n">
        <v>865.1666666666667</v>
      </c>
      <c r="I4" t="n">
        <v>865.1666666666667</v>
      </c>
      <c r="J4" t="n">
        <v>865.1666666666667</v>
      </c>
      <c r="K4" t="n">
        <v>865.1666666666667</v>
      </c>
      <c r="L4" t="n">
        <v>865.1666666666667</v>
      </c>
      <c r="M4" t="n">
        <v>865.1666666666667</v>
      </c>
      <c r="N4" t="n">
        <v>10382</v>
      </c>
      <c r="O4" t="n">
        <v>5191.000000000001</v>
      </c>
    </row>
    <row r="5">
      <c r="A5" t="n">
        <v>40120201</v>
      </c>
      <c r="B5" t="n">
        <v>23000</v>
      </c>
      <c r="C5" t="n">
        <v>23000</v>
      </c>
      <c r="D5" t="n">
        <v>23000</v>
      </c>
      <c r="E5" t="n">
        <v>23000</v>
      </c>
      <c r="F5" t="n">
        <v>23000</v>
      </c>
      <c r="G5" t="n">
        <v>23000</v>
      </c>
      <c r="H5" t="n">
        <v>23000</v>
      </c>
      <c r="I5" t="n">
        <v>23000</v>
      </c>
      <c r="J5" t="n">
        <v>23000</v>
      </c>
      <c r="K5" t="n">
        <v>23000</v>
      </c>
      <c r="L5" t="n">
        <v>23000</v>
      </c>
      <c r="M5" t="n">
        <v>23000</v>
      </c>
      <c r="N5" t="n">
        <v>276000</v>
      </c>
      <c r="O5" t="n">
        <v>138000</v>
      </c>
    </row>
    <row r="6">
      <c r="A6" t="n">
        <v>40120401</v>
      </c>
      <c r="B6" t="n">
        <v>80000</v>
      </c>
      <c r="C6" t="n">
        <v>80000</v>
      </c>
      <c r="D6" t="n">
        <v>80000</v>
      </c>
      <c r="E6" t="n">
        <v>80000</v>
      </c>
      <c r="F6" t="n">
        <v>80000</v>
      </c>
      <c r="G6" t="n">
        <v>80000</v>
      </c>
      <c r="H6" t="n">
        <v>80000</v>
      </c>
      <c r="I6" t="n">
        <v>80000</v>
      </c>
      <c r="J6" t="n">
        <v>80000</v>
      </c>
      <c r="K6" t="n">
        <v>80000</v>
      </c>
      <c r="L6" t="n">
        <v>80000</v>
      </c>
      <c r="M6" t="n">
        <v>80000</v>
      </c>
      <c r="N6" t="n">
        <v>960000</v>
      </c>
      <c r="O6" t="n">
        <v>480000</v>
      </c>
    </row>
    <row r="7">
      <c r="A7" t="n">
        <v>40120402</v>
      </c>
      <c r="B7" t="n">
        <v>19749.77610494147</v>
      </c>
      <c r="C7" t="n">
        <v>19749.77610494147</v>
      </c>
      <c r="D7" t="n">
        <v>19749.77610494147</v>
      </c>
      <c r="E7" t="n">
        <v>19749.77610494147</v>
      </c>
      <c r="F7" t="n">
        <v>19749.77610494147</v>
      </c>
      <c r="G7" t="n">
        <v>19749.77610494147</v>
      </c>
      <c r="H7" t="n">
        <v>19749.77610494147</v>
      </c>
      <c r="I7" t="n">
        <v>19749.77610494147</v>
      </c>
      <c r="J7" t="n">
        <v>19749.77610494147</v>
      </c>
      <c r="K7" t="n">
        <v>19749.77610494147</v>
      </c>
      <c r="L7" t="n">
        <v>19749.77610494147</v>
      </c>
      <c r="M7" t="n">
        <v>19749.77610494147</v>
      </c>
      <c r="N7" t="n">
        <v>236997.3132592976</v>
      </c>
      <c r="O7" t="n">
        <v>118498.6566296488</v>
      </c>
    </row>
    <row r="8">
      <c r="A8" t="n">
        <v>40120403</v>
      </c>
      <c r="B8" t="n">
        <v>19488.66756944445</v>
      </c>
      <c r="C8" t="n">
        <v>19488.66756944445</v>
      </c>
      <c r="D8" t="n">
        <v>19488.66756944445</v>
      </c>
      <c r="E8" t="n">
        <v>19488.66756944445</v>
      </c>
      <c r="F8" t="n">
        <v>19488.66756944445</v>
      </c>
      <c r="G8" t="n">
        <v>19488.66756944445</v>
      </c>
      <c r="H8" t="n">
        <v>19488.66756944445</v>
      </c>
      <c r="I8" t="n">
        <v>19488.66756944445</v>
      </c>
      <c r="J8" t="n">
        <v>19488.66756944445</v>
      </c>
      <c r="K8" t="n">
        <v>19488.66756944445</v>
      </c>
      <c r="L8" t="n">
        <v>19488.66756944445</v>
      </c>
      <c r="M8" t="n">
        <v>19488.66756944445</v>
      </c>
      <c r="N8" t="n">
        <v>233864.0108333334</v>
      </c>
      <c r="O8" t="n">
        <v>116932.0054166667</v>
      </c>
    </row>
    <row r="9">
      <c r="A9" t="n">
        <v>40120404</v>
      </c>
      <c r="B9" t="n">
        <v>20833.33333333333</v>
      </c>
      <c r="C9" t="n">
        <v>20833.33333333333</v>
      </c>
      <c r="D9" t="n">
        <v>20833.33333333333</v>
      </c>
      <c r="E9" t="n">
        <v>20833.33333333333</v>
      </c>
      <c r="F9" t="n">
        <v>20833.33333333333</v>
      </c>
      <c r="G9" t="n">
        <v>20833.33333333333</v>
      </c>
      <c r="H9" t="n">
        <v>20833.33333333333</v>
      </c>
      <c r="I9" t="n">
        <v>20833.33333333333</v>
      </c>
      <c r="J9" t="n">
        <v>20833.33333333333</v>
      </c>
      <c r="K9" t="n">
        <v>20833.33333333333</v>
      </c>
      <c r="L9" t="n">
        <v>20833.33333333333</v>
      </c>
      <c r="M9" t="n">
        <v>20833.33333333333</v>
      </c>
      <c r="N9" t="n">
        <v>250000</v>
      </c>
      <c r="O9" t="n">
        <v>125000</v>
      </c>
    </row>
    <row r="10">
      <c r="A10" t="n">
        <v>40120503</v>
      </c>
      <c r="B10" t="n">
        <v>1493.13924</v>
      </c>
      <c r="C10" t="n">
        <v>1493.13924</v>
      </c>
      <c r="D10" t="n">
        <v>1493.13924</v>
      </c>
      <c r="E10" t="n">
        <v>1493.13924</v>
      </c>
      <c r="F10" t="n">
        <v>1493.13924</v>
      </c>
      <c r="G10" t="n">
        <v>1493.13924</v>
      </c>
      <c r="H10" t="n">
        <v>1493.13924</v>
      </c>
      <c r="I10" t="n">
        <v>1493.13924</v>
      </c>
      <c r="J10" t="n">
        <v>1493.13924</v>
      </c>
      <c r="K10" t="n">
        <v>1493.13924</v>
      </c>
      <c r="L10" t="n">
        <v>1493.13924</v>
      </c>
      <c r="M10" t="n">
        <v>1493.13924</v>
      </c>
      <c r="N10" t="n">
        <v>17917.67088</v>
      </c>
      <c r="O10" t="n">
        <v>8958.835440000001</v>
      </c>
    </row>
    <row r="11">
      <c r="A11" t="n">
        <v>40120601</v>
      </c>
      <c r="B11" t="n">
        <v>8333.333333333334</v>
      </c>
      <c r="C11" t="n">
        <v>8333.333333333334</v>
      </c>
      <c r="D11" t="n">
        <v>8333.333333333334</v>
      </c>
      <c r="E11" t="n">
        <v>8333.333333333334</v>
      </c>
      <c r="F11" t="n">
        <v>8333.333333333334</v>
      </c>
      <c r="G11" t="n">
        <v>8333.333333333334</v>
      </c>
      <c r="H11" t="n">
        <v>8333.333333333334</v>
      </c>
      <c r="I11" t="n">
        <v>8333.333333333334</v>
      </c>
      <c r="J11" t="n">
        <v>8333.333333333334</v>
      </c>
      <c r="K11" t="n">
        <v>8333.333333333334</v>
      </c>
      <c r="L11" t="n">
        <v>8333.333333333334</v>
      </c>
      <c r="M11" t="n">
        <v>8333.333333333334</v>
      </c>
      <c r="N11" t="n">
        <v>99999.99999999999</v>
      </c>
      <c r="O11" t="n">
        <v>50000.00000000001</v>
      </c>
    </row>
    <row r="12">
      <c r="A12" t="n">
        <v>40120602</v>
      </c>
      <c r="B12" t="n">
        <v>86980.36666666667</v>
      </c>
      <c r="C12" t="n">
        <v>86980.36666666667</v>
      </c>
      <c r="D12" t="n">
        <v>86980.36666666667</v>
      </c>
      <c r="E12" t="n">
        <v>86980.36666666667</v>
      </c>
      <c r="F12" t="n">
        <v>86980.36666666667</v>
      </c>
      <c r="G12" t="n">
        <v>86980.36666666667</v>
      </c>
      <c r="H12" t="n">
        <v>86980.36666666667</v>
      </c>
      <c r="I12" t="n">
        <v>86980.36666666667</v>
      </c>
      <c r="J12" t="n">
        <v>86980.36666666667</v>
      </c>
      <c r="K12" t="n">
        <v>86980.36666666667</v>
      </c>
      <c r="L12" t="n">
        <v>86980.36666666667</v>
      </c>
      <c r="M12" t="n">
        <v>86980.36666666667</v>
      </c>
      <c r="N12" t="n">
        <v>1043764.4</v>
      </c>
      <c r="O12" t="n">
        <v>521882.2000000001</v>
      </c>
    </row>
    <row r="13">
      <c r="A13" t="n">
        <v>40120603</v>
      </c>
      <c r="B13" t="n">
        <v>16666.66666666667</v>
      </c>
      <c r="C13" t="n">
        <v>16666.66666666667</v>
      </c>
      <c r="D13" t="n">
        <v>16666.66666666667</v>
      </c>
      <c r="E13" t="n">
        <v>16666.66666666667</v>
      </c>
      <c r="F13" t="n">
        <v>16666.66666666667</v>
      </c>
      <c r="G13" t="n">
        <v>16666.66666666667</v>
      </c>
      <c r="H13" t="n">
        <v>16666.66666666667</v>
      </c>
      <c r="I13" t="n">
        <v>16666.66666666667</v>
      </c>
      <c r="J13" t="n">
        <v>16666.66666666667</v>
      </c>
      <c r="K13" t="n">
        <v>16666.66666666667</v>
      </c>
      <c r="L13" t="n">
        <v>16666.66666666667</v>
      </c>
      <c r="M13" t="n">
        <v>16666.66666666667</v>
      </c>
      <c r="N13" t="n">
        <v>200000</v>
      </c>
      <c r="O13" t="n">
        <v>100000</v>
      </c>
    </row>
    <row r="14">
      <c r="A14" t="n">
        <v>40120613</v>
      </c>
      <c r="B14" t="n">
        <v>8333.333333333334</v>
      </c>
      <c r="C14" t="n">
        <v>8333.333333333334</v>
      </c>
      <c r="D14" t="n">
        <v>8333.333333333334</v>
      </c>
      <c r="E14" t="n">
        <v>8333.333333333334</v>
      </c>
      <c r="F14" t="n">
        <v>8333.333333333334</v>
      </c>
      <c r="G14" t="n">
        <v>8333.333333333334</v>
      </c>
      <c r="H14" t="n">
        <v>8333.333333333334</v>
      </c>
      <c r="I14" t="n">
        <v>8333.333333333334</v>
      </c>
      <c r="J14" t="n">
        <v>8333.333333333334</v>
      </c>
      <c r="K14" t="n">
        <v>8333.333333333334</v>
      </c>
      <c r="L14" t="n">
        <v>8333.333333333334</v>
      </c>
      <c r="M14" t="n">
        <v>8333.333333333334</v>
      </c>
      <c r="N14" t="n">
        <v>99999.99999999999</v>
      </c>
      <c r="O14" t="n">
        <v>50000.00000000001</v>
      </c>
    </row>
    <row r="15">
      <c r="A15" t="n">
        <v>40120701</v>
      </c>
      <c r="B15" t="n">
        <v>337.0689333333333</v>
      </c>
      <c r="C15" t="n">
        <v>337.0689333333333</v>
      </c>
      <c r="D15" t="n">
        <v>337.0689333333333</v>
      </c>
      <c r="E15" t="n">
        <v>337.0689333333333</v>
      </c>
      <c r="F15" t="n">
        <v>337.0689333333333</v>
      </c>
      <c r="G15" t="n">
        <v>337.0689333333333</v>
      </c>
      <c r="H15" t="n">
        <v>337.0689333333333</v>
      </c>
      <c r="I15" t="n">
        <v>337.0689333333333</v>
      </c>
      <c r="J15" t="n">
        <v>337.0689333333333</v>
      </c>
      <c r="K15" t="n">
        <v>337.0689333333333</v>
      </c>
      <c r="L15" t="n">
        <v>337.0689333333333</v>
      </c>
      <c r="M15" t="n">
        <v>337.0689333333333</v>
      </c>
      <c r="N15" t="n">
        <v>4044.827200000001</v>
      </c>
      <c r="O15" t="n">
        <v>2022.4136</v>
      </c>
    </row>
    <row r="16">
      <c r="A16" t="n">
        <v>40120705</v>
      </c>
      <c r="B16" t="n">
        <v>1730.333333333333</v>
      </c>
      <c r="C16" t="n">
        <v>1730.333333333333</v>
      </c>
      <c r="D16" t="n">
        <v>1730.333333333333</v>
      </c>
      <c r="E16" t="n">
        <v>1730.333333333333</v>
      </c>
      <c r="F16" t="n">
        <v>1730.333333333333</v>
      </c>
      <c r="G16" t="n">
        <v>1730.333333333333</v>
      </c>
      <c r="H16" t="n">
        <v>1730.333333333333</v>
      </c>
      <c r="I16" t="n">
        <v>1730.333333333333</v>
      </c>
      <c r="J16" t="n">
        <v>1730.333333333333</v>
      </c>
      <c r="K16" t="n">
        <v>1730.333333333333</v>
      </c>
      <c r="L16" t="n">
        <v>1730.333333333333</v>
      </c>
      <c r="M16" t="n">
        <v>1730.333333333333</v>
      </c>
      <c r="N16" t="n">
        <v>20764</v>
      </c>
      <c r="O16" t="n">
        <v>10382</v>
      </c>
    </row>
    <row r="17">
      <c r="A17" t="n">
        <v>40120707</v>
      </c>
      <c r="B17" t="n">
        <v>33333.33333333334</v>
      </c>
      <c r="C17" t="n">
        <v>33333.33333333334</v>
      </c>
      <c r="D17" t="n">
        <v>33333.33333333334</v>
      </c>
      <c r="E17" t="n">
        <v>33333.33333333334</v>
      </c>
      <c r="F17" t="n">
        <v>33333.33333333334</v>
      </c>
      <c r="G17" t="n">
        <v>33333.33333333334</v>
      </c>
      <c r="H17" t="n">
        <v>33333.33333333334</v>
      </c>
      <c r="I17" t="n">
        <v>33333.33333333334</v>
      </c>
      <c r="J17" t="n">
        <v>33333.33333333334</v>
      </c>
      <c r="K17" t="n">
        <v>33333.33333333334</v>
      </c>
      <c r="L17" t="n">
        <v>33333.33333333334</v>
      </c>
      <c r="M17" t="n">
        <v>33333.33333333334</v>
      </c>
      <c r="N17" t="n">
        <v>399999.9999999999</v>
      </c>
      <c r="O17" t="n">
        <v>200000</v>
      </c>
    </row>
    <row r="18">
      <c r="A18" t="n">
        <v>40120801</v>
      </c>
      <c r="B18" t="n">
        <v>1730.333333333333</v>
      </c>
      <c r="C18" t="n">
        <v>1730.333333333333</v>
      </c>
      <c r="D18" t="n">
        <v>1730.333333333333</v>
      </c>
      <c r="E18" t="n">
        <v>1730.333333333333</v>
      </c>
      <c r="F18" t="n">
        <v>1730.333333333333</v>
      </c>
      <c r="G18" t="n">
        <v>1730.333333333333</v>
      </c>
      <c r="H18" t="n">
        <v>1730.333333333333</v>
      </c>
      <c r="I18" t="n">
        <v>1730.333333333333</v>
      </c>
      <c r="J18" t="n">
        <v>1730.333333333333</v>
      </c>
      <c r="K18" t="n">
        <v>1730.333333333333</v>
      </c>
      <c r="L18" t="n">
        <v>1730.333333333333</v>
      </c>
      <c r="M18" t="n">
        <v>1730.333333333333</v>
      </c>
      <c r="N18" t="n">
        <v>20764</v>
      </c>
      <c r="O18" t="n">
        <v>10382</v>
      </c>
    </row>
    <row r="19">
      <c r="A19" t="n">
        <v>40121102</v>
      </c>
      <c r="B19" t="n">
        <v>833.3333333333334</v>
      </c>
      <c r="C19" t="n">
        <v>833.3333333333334</v>
      </c>
      <c r="D19" t="n">
        <v>833.3333333333334</v>
      </c>
      <c r="E19" t="n">
        <v>833.3333333333334</v>
      </c>
      <c r="F19" t="n">
        <v>833.3333333333334</v>
      </c>
      <c r="G19" t="n">
        <v>833.3333333333334</v>
      </c>
      <c r="H19" t="n">
        <v>833.3333333333334</v>
      </c>
      <c r="I19" t="n">
        <v>833.3333333333334</v>
      </c>
      <c r="J19" t="n">
        <v>833.3333333333334</v>
      </c>
      <c r="K19" t="n">
        <v>833.3333333333334</v>
      </c>
      <c r="L19" t="n">
        <v>833.3333333333334</v>
      </c>
      <c r="M19" t="n">
        <v>833.3333333333334</v>
      </c>
      <c r="N19" t="n">
        <v>10000</v>
      </c>
      <c r="O19" t="n">
        <v>5000</v>
      </c>
    </row>
    <row r="20">
      <c r="A20" t="n">
        <v>40121104</v>
      </c>
      <c r="B20" t="n">
        <v>614.2683333333333</v>
      </c>
      <c r="C20" t="n">
        <v>614.2683333333333</v>
      </c>
      <c r="D20" t="n">
        <v>614.2683333333333</v>
      </c>
      <c r="E20" t="n">
        <v>614.2683333333333</v>
      </c>
      <c r="F20" t="n">
        <v>614.2683333333333</v>
      </c>
      <c r="G20" t="n">
        <v>614.2683333333333</v>
      </c>
      <c r="H20" t="n">
        <v>614.2683333333333</v>
      </c>
      <c r="I20" t="n">
        <v>614.2683333333333</v>
      </c>
      <c r="J20" t="n">
        <v>614.2683333333333</v>
      </c>
      <c r="K20" t="n">
        <v>614.2683333333333</v>
      </c>
      <c r="L20" t="n">
        <v>614.2683333333333</v>
      </c>
      <c r="M20" t="n">
        <v>614.2683333333333</v>
      </c>
      <c r="N20" t="n">
        <v>7371.22</v>
      </c>
      <c r="O20" t="n">
        <v>3685.61</v>
      </c>
    </row>
    <row r="21">
      <c r="A21" t="n">
        <v>40121107</v>
      </c>
      <c r="B21" t="n">
        <v>155.73</v>
      </c>
      <c r="C21" t="n">
        <v>0</v>
      </c>
      <c r="D21" t="n">
        <v>155.73</v>
      </c>
      <c r="E21" t="n">
        <v>0</v>
      </c>
      <c r="F21" t="n">
        <v>155.73</v>
      </c>
      <c r="G21" t="n">
        <v>1483.5878</v>
      </c>
      <c r="H21" t="n">
        <v>155.73</v>
      </c>
      <c r="I21" t="n">
        <v>0</v>
      </c>
      <c r="J21" t="n">
        <v>155.73</v>
      </c>
      <c r="K21" t="n">
        <v>0</v>
      </c>
      <c r="L21" t="n">
        <v>155.73</v>
      </c>
      <c r="M21" t="n">
        <v>1483.5878</v>
      </c>
      <c r="N21" t="n">
        <v>3901.5556</v>
      </c>
      <c r="O21" t="n">
        <v>1950.7778</v>
      </c>
    </row>
    <row r="22">
      <c r="A22" t="n">
        <v>40121108</v>
      </c>
      <c r="B22" t="n">
        <v>5000</v>
      </c>
      <c r="C22" t="n">
        <v>5000</v>
      </c>
      <c r="D22" t="n">
        <v>5000</v>
      </c>
      <c r="E22" t="n">
        <v>5000</v>
      </c>
      <c r="F22" t="n">
        <v>5000</v>
      </c>
      <c r="G22" t="n">
        <v>5000</v>
      </c>
      <c r="H22" t="n">
        <v>5000</v>
      </c>
      <c r="I22" t="n">
        <v>5000</v>
      </c>
      <c r="J22" t="n">
        <v>5000</v>
      </c>
      <c r="K22" t="n">
        <v>5000</v>
      </c>
      <c r="L22" t="n">
        <v>5000</v>
      </c>
      <c r="M22" t="n">
        <v>5000</v>
      </c>
      <c r="N22" t="n">
        <v>60000</v>
      </c>
      <c r="O22" t="n">
        <v>30000</v>
      </c>
    </row>
    <row r="23">
      <c r="A23" t="n">
        <v>40121110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6229.2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6229.2</v>
      </c>
      <c r="O23" t="n">
        <v>0</v>
      </c>
    </row>
    <row r="24">
      <c r="A24" t="n">
        <v>40121119</v>
      </c>
      <c r="B24" t="n">
        <v>62066.18222133333</v>
      </c>
      <c r="C24" t="n">
        <v>62066.18222133333</v>
      </c>
      <c r="D24" t="n">
        <v>62066.18222133333</v>
      </c>
      <c r="E24" t="n">
        <v>62066.18222133333</v>
      </c>
      <c r="F24" t="n">
        <v>62066.18222133333</v>
      </c>
      <c r="G24" t="n">
        <v>62066.18222133333</v>
      </c>
      <c r="H24" t="n">
        <v>62066.18222133333</v>
      </c>
      <c r="I24" t="n">
        <v>62066.18222133333</v>
      </c>
      <c r="J24" t="n">
        <v>62066.18222133333</v>
      </c>
      <c r="K24" t="n">
        <v>62066.18222133333</v>
      </c>
      <c r="L24" t="n">
        <v>62066.18222133333</v>
      </c>
      <c r="M24" t="n">
        <v>62066.18222133333</v>
      </c>
      <c r="N24" t="n">
        <v>744794.1866560001</v>
      </c>
      <c r="O24" t="n">
        <v>372397.093328</v>
      </c>
    </row>
    <row r="25">
      <c r="A25" t="n">
        <v>40121120</v>
      </c>
      <c r="B25" t="n">
        <v>8333.333333333332</v>
      </c>
      <c r="C25" t="n">
        <v>8333.333333333332</v>
      </c>
      <c r="D25" t="n">
        <v>8333.333333333332</v>
      </c>
      <c r="E25" t="n">
        <v>8333.333333333332</v>
      </c>
      <c r="F25" t="n">
        <v>8333.333333333332</v>
      </c>
      <c r="G25" t="n">
        <v>8333.333333333332</v>
      </c>
      <c r="H25" t="n">
        <v>8333.333333333332</v>
      </c>
      <c r="I25" t="n">
        <v>8333.333333333332</v>
      </c>
      <c r="J25" t="n">
        <v>8333.333333333332</v>
      </c>
      <c r="K25" t="n">
        <v>8333.333333333332</v>
      </c>
      <c r="L25" t="n">
        <v>8333.333333333332</v>
      </c>
      <c r="M25" t="n">
        <v>8333.333333333332</v>
      </c>
      <c r="N25" t="n">
        <v>99999.99999999996</v>
      </c>
      <c r="O25" t="n">
        <v>49999.99999999999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2024-10-08T04:15:53Z</dcterms:created>
  <dcterms:modified xmlns:dcterms="http://purl.org/dc/terms/" xmlns:xsi="http://www.w3.org/2001/XMLSchema-instance" xsi:type="dcterms:W3CDTF">2024-10-08T04:15:53Z</dcterms:modified>
</cp:coreProperties>
</file>