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5.png" ContentType="image/png"/>
  <Override PartName="/xl/media/image14.png" ContentType="image/png"/>
  <Override PartName="/xl/media/image13.png" ContentType="image/png"/>
  <Override PartName="/xl/media/image12.png" ContentType="image/png"/>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externalLink29.xml" ContentType="application/vnd.openxmlformats-officedocument.spreadsheetml.externalLink+xml"/>
  <Override PartName="/xl/externalLinks/externalLink28.xml" ContentType="application/vnd.openxmlformats-officedocument.spreadsheetml.externalLink+xml"/>
  <Override PartName="/xl/externalLinks/externalLink20.xml" ContentType="application/vnd.openxmlformats-officedocument.spreadsheetml.externalLink+xml"/>
  <Override PartName="/xl/externalLinks/externalLink17.xml" ContentType="application/vnd.openxmlformats-officedocument.spreadsheetml.externalLink+xml"/>
  <Override PartName="/xl/externalLinks/externalLink23.xml" ContentType="application/vnd.openxmlformats-officedocument.spreadsheetml.externalLink+xml"/>
  <Override PartName="/xl/externalLinks/externalLink31.xml" ContentType="application/vnd.openxmlformats-officedocument.spreadsheetml.externalLink+xml"/>
  <Override PartName="/xl/externalLinks/externalLink16.xml" ContentType="application/vnd.openxmlformats-officedocument.spreadsheetml.externalLink+xml"/>
  <Override PartName="/xl/externalLinks/externalLink22.xml" ContentType="application/vnd.openxmlformats-officedocument.spreadsheetml.externalLink+xml"/>
  <Override PartName="/xl/externalLinks/externalLink15.xml" ContentType="application/vnd.openxmlformats-officedocument.spreadsheetml.externalLink+xml"/>
  <Override PartName="/xl/externalLinks/externalLink21.xml" ContentType="application/vnd.openxmlformats-officedocument.spreadsheetml.externalLink+xml"/>
  <Override PartName="/xl/externalLinks/_rels/externalLink28.xml.rels" ContentType="application/vnd.openxmlformats-package.relationships+xml"/>
  <Override PartName="/xl/externalLinks/_rels/externalLink21.xml.rels" ContentType="application/vnd.openxmlformats-package.relationships+xml"/>
  <Override PartName="/xl/externalLinks/_rels/externalLink29.xml.rels" ContentType="application/vnd.openxmlformats-package.relationships+xml"/>
  <Override PartName="/xl/externalLinks/_rels/externalLink22.xml.rels" ContentType="application/vnd.openxmlformats-package.relationships+xml"/>
  <Override PartName="/xl/externalLinks/_rels/externalLink25.xml.rels" ContentType="application/vnd.openxmlformats-package.relationships+xml"/>
  <Override PartName="/xl/externalLinks/_rels/externalLink17.xml.rels" ContentType="application/vnd.openxmlformats-package.relationships+xml"/>
  <Override PartName="/xl/externalLinks/_rels/externalLink24.xml.rels" ContentType="application/vnd.openxmlformats-package.relationships+xml"/>
  <Override PartName="/xl/externalLinks/_rels/externalLink16.xml.rels" ContentType="application/vnd.openxmlformats-package.relationships+xml"/>
  <Override PartName="/xl/externalLinks/_rels/externalLink31.xml.rels" ContentType="application/vnd.openxmlformats-package.relationships+xml"/>
  <Override PartName="/xl/externalLinks/_rels/externalLink23.xml.rels" ContentType="application/vnd.openxmlformats-package.relationships+xml"/>
  <Override PartName="/xl/externalLinks/_rels/externalLink15.xml.rels" ContentType="application/vnd.openxmlformats-package.relationships+xml"/>
  <Override PartName="/xl/externalLinks/_rels/externalLink20.xml.rels" ContentType="application/vnd.openxmlformats-package.relationships+xml"/>
  <Override PartName="/xl/externalLinks/_rels/externalLink27.xml.rels" ContentType="application/vnd.openxmlformats-package.relationships+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7.xml" ContentType="application/vnd.openxmlformats-officedocument.spreadsheetml.externalLink+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REGISTRO-" sheetId="1" state="visible" r:id="rId2"/>
    <sheet name="INSTRUCCIONES" sheetId="2" state="visible" r:id="rId3"/>
    <sheet name="RESULTADOS" sheetId="3" state="visible" r:id="rId4"/>
    <sheet name="INPUTS --&gt;" sheetId="4" state="visible" r:id="rId5"/>
    <sheet name="BASE DE DATOS" sheetId="5" state="visible" r:id="rId6"/>
    <sheet name="CLIENTES YA PAGADOS" sheetId="6" state="visible"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function="false" hidden="false" localSheetId="0" name="_xlnm.Print_Area" vbProcedure="false">'-REGISTRO-'!$B$2:$H$20</definedName>
    <definedName function="false" hidden="true" localSheetId="4" name="_xlnm._FilterDatabase" vbProcedure="false">'BASE DE DATOS'!$B$2:$M$2569</definedName>
    <definedName function="false" hidden="false" name="a" vbProcedure="false">{#N/A,#N/A,FALSE,"Aging Summary";#N/A,#N/A,FALSE,"Ratio Analysis";#N/A,#N/A,FALSE,"Test 120 Day Accts";#N/A,#N/A,FALSE,"Tickmarks"}</definedName>
    <definedName function="false" hidden="false" name="aa" vbProcedure="false">'[1]ips2004 non-regional'!#ref!</definedName>
    <definedName function="false" hidden="false" name="AA.Report.Files" vbProcedure="false">#REF!</definedName>
    <definedName function="false" hidden="false" name="AA.Reports.Available" vbProcedure="false">#REF!</definedName>
    <definedName function="false" hidden="false" name="aaa.APR" vbProcedure="false">{TRUE,FALSE,-1.25,-15.5,484.5,253.5,FALSE,TRUE,TRUE,TRUE,0,1,#N/A,1,#N/A,25.2368421052632,24.1111111111111,1,FALSE,FALSE,3,TRUE,1,FALSE,50,"Swvu.APR.","ACwvu.APR.",#N/A,FALSE,FALSE,0.5,0.5,0.5,0.5,2,"&amp;C&amp;""Arial,Bold""&amp;14&amp;A 1996","&amp;L&amp;D &amp;T&amp;R&amp;F",TRUE,TRUE,FALSE,TRUE,1,105,#N/A,#N/A,FALSE,FALSE,FALSE,FALSE,FALSE,FALSE,TRUE,1,300,300,FALSE,FALSE,TRUE,TRUE,TRUE}</definedName>
    <definedName function="false" hidden="false" name="aaa.buffer" vbProcedure="false">{TRUE,TRUE,-1.25,-15.5,484.5,253.5,FALSE,TRUE,TRUE,TRUE,0,1,#N/A,1,#N/A,21.0526315789474,28.3,1,FALSE,FALSE,3,TRUE,1,FALSE,60,"Swvu.buffer.","ACwvu.buffer.",#N/A,FALSE,FALSE,0.5,0.5,0.5,0.5,2,"","&amp;L&amp;D &amp;T&amp;CCREW PLANNING&amp;R&amp;F",TRUE,TRUE,FALSE,FALSE,1,100,#N/A,#N/A,FALSE,FALSE,"Rwvu.buffer.","Cwvu.buffer.",FALSE,FALSE,TRUE,1,300,300,FALSE,FALSE,TRUE,TRUE,TRUE}</definedName>
    <definedName function="false" hidden="false" name="AAA_DOCTOPS" vbProcedure="false">"AAA_SET"</definedName>
    <definedName function="false" hidden="false" name="AAA_duser" vbProcedure="false">"OFF"</definedName>
    <definedName function="false" hidden="false" name="AAB_Addin5" vbProcedure="false">"AAB_Description for addin 5,Description for addin 5,Description for addin 5,Description for addin 5,Description for addin 5,Description for addin 5"</definedName>
    <definedName function="false" hidden="false" name="AAB_GSPPG" vbProcedure="false">"AAB_Goldman Sachs PPG Chart Utilities 1.0g"</definedName>
    <definedName function="false" hidden="false" name="abc" vbProcedure="false">{"SUMMARY",#N/A,FALSE,"Summary"}</definedName>
    <definedName function="false" hidden="false" name="AccessDatabase" vbProcedure="false">"C:\My Documents\tickler1.mdb"</definedName>
    <definedName function="false" hidden="false" name="ACwvu.FEB." vbProcedure="false">#REF!</definedName>
    <definedName function="false" hidden="false" name="AllTables" vbProcedure="false">{3}</definedName>
    <definedName function="false" hidden="false" name="AS" vbProcedure="false">{#N/A,#N/A,FALSE,"Aging Summary";#N/A,#N/A,FALSE,"Ratio Analysis";#N/A,#N/A,FALSE,"Test 120 Day Accts";#N/A,#N/A,FALSE,"Tickmarks"}</definedName>
    <definedName function="false" hidden="false" name="AS2DocOpenMode" vbProcedure="false">"AS2DocumentEdit"</definedName>
    <definedName function="false" hidden="false" name="AS2NamedRange" vbProcedure="false">14</definedName>
    <definedName function="false" hidden="false" name="AS2ReportLS" vbProcedure="false">1</definedName>
    <definedName function="false" hidden="false" name="AS2SyncStepLS" vbProcedure="false">3</definedName>
    <definedName function="false" hidden="false" name="AS2VersionLS" vbProcedure="false">300</definedName>
    <definedName function="false" hidden="false" name="ASD" vbProcedure="false">{#N/A,#N/A,FALSE,"Aging Summary";#N/A,#N/A,FALSE,"Ratio Analysis";#N/A,#N/A,FALSE,"Test 120 Day Accts";#N/A,#N/A,FALSE,"Tickmarks"}</definedName>
    <definedName function="false" hidden="false" name="asdf" vbProcedure="false">{#N/A,#N/A,FALSE,"TBS"}</definedName>
    <definedName function="false" hidden="false" name="asdfg" vbProcedure="false">{#N/A,#N/A,FALSE,"TBS"}</definedName>
    <definedName function="false" hidden="false" name="ashelahdinah" vbProcedure="false">{"Page1",#N/A,FALSE,"Allocation";"Page2",#N/A,FALSE,"Allocation";"Page3",#N/A,FALSE,"Allocation";"Page4",#N/A,FALSE,"Allocation";"Page5",#N/A,FALSE,"Allocation"}</definedName>
    <definedName function="false" hidden="false" name="AUD" vbProcedure="false">[15]'FX Rates'!$D$11</definedName>
    <definedName function="false" hidden="false" name="AUM" vbProcedure="false">[16]Valuation!$B$349</definedName>
    <definedName function="false" hidden="false" name="az" vbProcedure="false">{"Page1",#N/A,FALSE,"Allocation";"Page2",#N/A,FALSE,"Allocation";"Page3",#N/A,FALSE,"Allocation";"Page4",#N/A,FALSE,"Allocation";"Page5",#N/A,FALSE,"Allocation"}</definedName>
    <definedName function="false" hidden="false" name="Año1" vbProcedure="false">[17]CredAct1!$F$9</definedName>
    <definedName function="false" hidden="false" name="añocorrida" vbProcedure="false">#REF!</definedName>
    <definedName function="false" hidden="false" name="b" vbProcedure="false">customer_assump,revenuebuild,exp_1,exp_2</definedName>
    <definedName function="false" hidden="false" name="Base_Cobro_Anualidad" vbProcedure="false">[17]CredAct1!$I$13</definedName>
    <definedName function="false" hidden="false" name="bbb.aug" vbProcedure="false">{TRUE,TRUE,-1.25,-15.5,484.5,253.5,FALSE,TRUE,TRUE,TRUE,0,1,#N/A,1,#N/A,21.3513513513514,24.1111111111111,1,FALSE,FALSE,3,TRUE,1,FALSE,50,"Swvu.aug.","ACwvu.aug.",#N/A,FALSE,FALSE,0.5,0.5,0.5,0.5,2,"&amp;C&amp;""Arial,Bold""&amp;14&amp;A 1996","&amp;L&amp;D &amp;T&amp;R&amp;F",TRUE,TRUE,FALSE,TRUE,1,105,#N/A,#N/A,FALSE,FALSE,"Rwvu.aug.",#N/A,FALSE,FALSE,TRUE,1,300,300,FALSE,FALSE,TRUE,TRUE,TRUE}</definedName>
    <definedName function="false" hidden="false" name="BG_Del" vbProcedure="false">15</definedName>
    <definedName function="false" hidden="false" name="BG_Ins" vbProcedure="false">4</definedName>
    <definedName function="false" hidden="false" name="BG_Mod" vbProcedure="false">6</definedName>
    <definedName function="false" hidden="false" name="BNE_MESSAGES_HIDDEN" vbProcedure="false">#REF!</definedName>
    <definedName function="false" hidden="false" name="BRL" vbProcedure="false">[15]'FX Rates'!$D$15</definedName>
    <definedName function="false" hidden="false" name="Caja_Negra" vbProcedure="false">[17]CapturaProyecciones!$U$10:$AF$72</definedName>
    <definedName function="false" hidden="false" name="CAPEX" vbProcedure="false">{#N/A,#N/A,FALSE,"Aging Summary";#N/A,#N/A,FALSE,"Ratio Analysis";#N/A,#N/A,FALSE,"Test 120 Day Accts";#N/A,#N/A,FALSE,"Tickmarks"}</definedName>
    <definedName function="false" hidden="false" name="ccc.buffer" vbProcedure="false">{TRUE,TRUE,-1.25,-15.5,484.5,253.5,FALSE,TRUE,TRUE,TRUE,0,1,#N/A,1,#N/A,21.0526315789474,28.3,1,FALSE,FALSE,3,TRUE,1,FALSE,60,"Swvu.buffer.","ACwvu.buffer.",#N/A,FALSE,FALSE,0.5,0.5,0.5,0.5,2,"","&amp;L&amp;D &amp;T&amp;CCREW PLANNING&amp;R&amp;F",TRUE,TRUE,FALSE,FALSE,1,100,#N/A,#N/A,FALSE,FALSE,"Rwvu.buffer.","Cwvu.buffer.",FALSE,FALSE,TRUE,1,300,300,FALSE,FALSE,TRUE,TRUE,TRUE}</definedName>
    <definedName function="false" hidden="false" name="CIQWBGuid" vbProcedure="false">"3b86bcca-7f2f-4e21-a0f4-9776de41ef2d"</definedName>
    <definedName function="false" hidden="false" name="CLP" vbProcedure="false">[15]'FX Rates'!$D$14</definedName>
    <definedName function="false" hidden="false" name="Con" vbProcedure="false">{#N/A,#N/A,FALSE,"Aging Summary";#N/A,#N/A,FALSE,"Ratio Analysis";#N/A,#N/A,FALSE,"Test 120 Day Accts";#N/A,#N/A,FALSE,"Tickmarks"}</definedName>
    <definedName function="false" hidden="false" name="Crecimiento_Ingresos" vbProcedure="false">[17]CapturaProyecciones!$C$6:$M$9</definedName>
    <definedName function="false" hidden="false" name="d" vbProcedure="false">[6]graph!#REF!</definedName>
    <definedName function="false" hidden="false" name="Data.Dump" vbProcedure="false">OFFSET([0]!Data.Top.Left,1,0)</definedName>
    <definedName function="false" hidden="false" name="Database.File" vbProcedure="false">#REF!</definedName>
    <definedName function="false" hidden="false" name="DecCompra" vbProcedure="false">#REF!</definedName>
    <definedName function="false" hidden="false" name="DecDeCompra" vbProcedure="false">[3]diagnostico!#REF!</definedName>
    <definedName function="false" hidden="false" name="dee" vbProcedure="false">{"Page1",#N/A,FALSE,"Allocation";"Page2",#N/A,FALSE,"Allocation";"Page3",#N/A,FALSE,"Allocation";"Page4",#N/A,FALSE,"Allocation";"Page5",#N/A,FALSE,"Allocation"}</definedName>
    <definedName function="false" hidden="false" name="dhh" vbProcedure="false">{"Page1",#N/A,FALSE,"Allocation";"Page2",#N/A,FALSE,"Allocation";"Page3",#N/A,FALSE,"Allocation";"Page4",#N/A,FALSE,"Allocation";"Page5",#N/A,FALSE,"Allocation"}</definedName>
    <definedName function="false" hidden="false" name="DSAA" vbProcedure="false">{#N/A,#N/A,FALSE,"AIRCRAFT MTC";#N/A,#N/A,FALSE,"LINE MTC";#N/A,#N/A,FALSE,"HEAVY MTC";#N/A,#N/A,FALSE,"PIE CHART"}</definedName>
    <definedName function="false" hidden="false" name="dss" vbProcedure="false">{"Period1",#N/A,TRUE,"Summary";"%bw",#N/A,TRUE,"Summary";"Period2",#N/A,TRUE,"Summary"}</definedName>
    <definedName function="false" hidden="false" name="Edificios" vbProcedure="false">{#N/A,#N/A,FALSE,"Aging Summary";#N/A,#N/A,FALSE,"Ratio Analysis";#N/A,#N/A,FALSE,"Test 120 Day Accts";#N/A,#N/A,FALSE,"Tickmarks"}</definedName>
    <definedName function="false" hidden="false" name="er" vbProcedure="false">'[1]ips2004 non-regional'!#ref!</definedName>
    <definedName function="false" hidden="false" name="EUR" vbProcedure="false">[15]'FX Rates'!$D$12</definedName>
    <definedName function="false" hidden="false" name="ev.Calculation" vbProcedure="false">-4135</definedName>
    <definedName function="false" hidden="false" name="ev.Initialized" vbProcedure="false">0</definedName>
    <definedName function="false" hidden="false" name="File.Type" vbProcedure="false">#REF!</definedName>
    <definedName function="false" hidden="false" name="FLOW0" vbProcedure="false">#REF!</definedName>
    <definedName function="false" hidden="false" name="Funding_MXN" vbProcedure="false">[20]May_2013!$H$18</definedName>
    <definedName function="false" hidden="false" name="Funding_MXN_August" vbProcedure="false">[20]August_2013!$H$29</definedName>
    <definedName function="false" hidden="false" name="Funding_MXN_Dec" vbProcedure="false">[21]December_2013!$H$40</definedName>
    <definedName function="false" hidden="false" name="Funding_MXN_Jan14" vbProcedure="false">[21]January_2014!$H$46</definedName>
    <definedName function="false" hidden="false" name="Funding_MXN_June" vbProcedure="false">[20]June_2013!$H$23</definedName>
    <definedName function="false" hidden="false" name="Funding_MXN_Nov" vbProcedure="false">[21]November_2013!$H$38</definedName>
    <definedName function="false" hidden="false" name="Funding_MXN_Oct" vbProcedure="false">[21]October_2013!$H$34</definedName>
    <definedName function="false" hidden="false" name="Funding_MXN_Sept" vbProcedure="false">[21]September_2013!$H$30</definedName>
    <definedName function="false" hidden="false" name="Funding_USD_August" vbProcedure="false">[20]August_2013!$H$30</definedName>
    <definedName function="false" hidden="false" name="Funding_USD_Dec" vbProcedure="false">[21]December_2013!$H$41</definedName>
    <definedName function="false" hidden="false" name="Funding_USD_Jan14" vbProcedure="false">[21]January_2014!$H$47</definedName>
    <definedName function="false" hidden="false" name="Funding_USD_Nov" vbProcedure="false">[21]November_2013!$H$39</definedName>
    <definedName function="false" hidden="false" name="Funding_USD_Oct" vbProcedure="false">[21]October_2013!$H$35</definedName>
    <definedName function="false" hidden="false" name="Funding_USD_Sept" vbProcedure="false">[21]September_2013!$H$31</definedName>
    <definedName function="false" hidden="false" name="FX" vbProcedure="false">[22]Control!$C$11</definedName>
    <definedName function="false" hidden="false" name="FXRate" vbProcedure="false">[16]Valuation!$B$171</definedName>
    <definedName function="false" hidden="false" name="FX_Fwd" vbProcedure="false">[10]inputs!#REF!</definedName>
    <definedName function="false" hidden="false" name="FX_Promedio" vbProcedure="false">[23]Inputs!$B$4</definedName>
    <definedName function="false" hidden="false" name="FX_Spot" vbProcedure="false">[23]Inputs!$B$5</definedName>
    <definedName function="false" hidden="false" name="GAR" vbProcedure="false">{#N/A,#N/A,FALSE,"AIRCRAFT MTC";#N/A,#N/A,FALSE,"LINE MTC";#N/A,#N/A,FALSE,"HEAVY MTC";#N/A,#N/A,FALSE,"PIE CHART"}</definedName>
    <definedName function="false" hidden="false" name="GBP" vbProcedure="false">[15]'FX Rates'!$D$10</definedName>
    <definedName function="false" hidden="false" name="Goran" vbProcedure="false">{#N/A,#N/A,FALSE,"TBS"}</definedName>
    <definedName function="false" hidden="false" name="Gracia" vbProcedure="false">[17]CredAct1!$F$10</definedName>
    <definedName function="false" hidden="false" name="H" vbProcedure="false">{#N/A,#N/A,FALSE,"AIRCRAFT MTC";#N/A,#N/A,FALSE,"LINE MTC";#N/A,#N/A,FALSE,"HEAVY MTC";#N/A,#N/A,FALSE,"PIE CHART"}</definedName>
    <definedName function="false" hidden="false" name="headcount" vbProcedure="false">{#N/A,#N/A,FALSE,"Perf Highlights";#N/A,#N/A,FALSE,"Consol Highlights";#N/A,#N/A,FALSE,"Variance Analysis (Q)";#N/A,#N/A,FALSE,"Consol Earnings";#N/A,#N/A,FALSE,"Consol Cash Flow (Q)";#N/A,#N/A,FALSE,"Consol Balance Sheet";#N/A,#N/A,FALSE,"CSSC and CSI Expenses (Q)";#N/A,#N/A,FALSE,"LSNA Company Results";#N/A,#N/A,FALSE,"LSI Company Results";#N/A,#N/A,FALSE,"Corporate Results";#N/A,#N/A,FALSE,"Corp Expenses";#N/A,#N/A,FALSE,"Unit Sales";#N/A,#N/A,FALSE,"Dollar Sales";#N/A,#N/A,FALSE,"Management Earnings";#N/A,#N/A,FALSE,"Inventory";#N/A,#N/A,FALSE,"Receivables";#N/A,#N/A,FALSE,"CF From Ops (Q)";#N/A,#N/A,FALSE,"Gross Margin % (Q)";#N/A,#N/A,FALSE,"Mgmt Earnings % (Q)";#N/A,#N/A,FALSE,"Operating Expense % (Q)";#N/A,#N/A,FALSE,"Avg Unit SP (Q)";#N/A,#N/A,FALSE,"Avg Mgmt Inv-ROI (Q)";#N/A,#N/A,FALSE,"Capital"}</definedName>
    <definedName function="false" hidden="false" name="HedgesContractMonths" vbProcedure="false">[24]Hedges!$A$3:$A$1761</definedName>
    <definedName function="false" hidden="false" name="HedgesCounterparty" vbProcedure="false">[24]Hedges!$E$3:$E$1761</definedName>
    <definedName function="false" hidden="false" name="HedgesNetGains" vbProcedure="false">[24]Hedges!$T$3:$T$1761</definedName>
    <definedName function="false" hidden="false" name="here" vbProcedure="false">'[1]ips2004 non-regional'!#ref!</definedName>
    <definedName function="false" hidden="false" name="hgggh" vbProcedure="false">{"Page1",#N/A,FALSE,"Allocation";"Page2",#N/A,FALSE,"Allocation";"Page3",#N/A,FALSE,"Allocation";"Page4",#N/A,FALSE,"Allocation";"Page5",#N/A,FALSE,"Allocation"}</definedName>
    <definedName function="false" hidden="false" name="hn.ExtDb" vbProcedure="false">0</definedName>
    <definedName function="false" hidden="false" name="hn.ModelType" vbProcedure="false">"DEAL"</definedName>
    <definedName function="false" hidden="false" name="hn.ModelVersion" vbProcedure="false">1</definedName>
    <definedName function="false" hidden="false" name="hn.NoUpload" vbProcedure="false">0</definedName>
    <definedName function="false" hidden="false" name="hn.RolledForward" vbProcedure="false">0</definedName>
    <definedName function="false" hidden="false" name="HTML_CodePage" vbProcedure="false">1252</definedName>
    <definedName function="false" hidden="false" name="HTML_Control" vbProcedure="false">{"'Leverage'!$B$2:$M$418"}</definedName>
    <definedName function="false" hidden="false" name="HTML_Description" vbProcedure="false">""</definedName>
    <definedName function="false" hidden="false" name="HTML_Email" vbProcedure="false">""</definedName>
    <definedName function="false" hidden="false" name="HTML_Header" vbProcedure="false">"Leverage"</definedName>
    <definedName function="false" hidden="false" name="HTML_LastUpdate" vbProcedure="false">"8/21/00"</definedName>
    <definedName function="false" hidden="false" name="HTML_LineAfter" vbProcedure="false">0</definedName>
    <definedName function="false" hidden="false" name="HTML_LineBefore" vbProcedure="false">0</definedName>
    <definedName function="false" hidden="false" name="HTML_Name" vbProcedure="false">"Frank Vickers"</definedName>
    <definedName function="false" hidden="false" name="HTML_OBDlg2" vbProcedure="false">1</definedName>
    <definedName function="false" hidden="false" name="HTML_OBDlg4" vbProcedure="false">1</definedName>
    <definedName function="false" hidden="false" name="HTML_OS" vbProcedure="false">0</definedName>
    <definedName function="false" hidden="false" name="HTML_PathFile" vbProcedure="false">"C:\my documents\lever.htm"</definedName>
    <definedName function="false" hidden="false" name="HTML_Title" vbProcedure="false">"leverage"</definedName>
    <definedName function="false" hidden="false" name="iii" vbProcedure="false">{#N/A,#N/A,TRUE,"Cover";#N/A,#N/A,TRUE,"SummPTB";#N/A,#N/A,TRUE,"Vaccover";#N/A,#N/A,TRUE,"VacPTB";#N/A,#N/A,TRUE,"VacSumm";#N/A,#N/A,TRUE,"Vacbrkpg";#N/A,#N/A,TRUE,"Opt105";#N/A,#N/A,TRUE,"Opt95";#N/A,#N/A,TRUE,"Opt85";#N/A,#N/A,TRUE,"Opt75";#N/A,#N/A,TRUE,"Opt55LT";#N/A,#N/A,TRUE,"WPVAccrual";#N/A,#N/A,TRUE,"Sikcover";#N/A,#N/A,TRUE,"SikPTB";#N/A,#N/A,TRUE,"SikSumm";#N/A,#N/A,TRUE,"SikPgB";#N/A,#N/A,TRUE,"BH";#N/A,#N/A,TRUE,"Res";#N/A,#N/A,TRUE,"WPSAccrual"}</definedName>
    <definedName function="false" hidden="false" name="Industry" vbProcedure="false">[25]'Drop Down lists - DON''T DELETE'!$B$71:$B$99</definedName>
    <definedName function="false" hidden="false" name="Inmueb_año_prop" vbProcedure="false">[3]diagnostico!#REF!</definedName>
    <definedName function="false" hidden="false" name="Inmueb_monto_prop" vbProcedure="false">[3]diagnostico!#REF!</definedName>
    <definedName function="false" hidden="false" name="Interest" vbProcedure="false">[25]'Drop Down lists - DON''T DELETE'!$B$29:$B$32</definedName>
    <definedName function="false" hidden="false" name="Inversiones_AF" vbProcedure="false">[17]CapturaProyecciones!$C$57:$M$69</definedName>
    <definedName function="false" hidden="false" name="InvType" vbProcedure="false">[25]'Drop Down lists - DON''T DELETE'!$B$43:$B$52</definedName>
    <definedName function="false" hidden="false" name="Iowa" vbProcedure="false">{"Page1",#N/A,FALSE,"Allocation";"Page2",#N/A,FALSE,"Allocation";"Page3",#N/A,FALSE,"Allocation";"Page4",#N/A,FALSE,"Allocation";"Page5",#N/A,FALSE,"Allocation"}</definedName>
    <definedName function="false" hidden="false" name="IQ_ADDIN" vbProcedure="false">"AUTO"</definedName>
    <definedName function="false" hidden="false" name="IQ_AE_BR" vbProcedure="false">"c10"</definedName>
    <definedName function="false" hidden="false" name="IQ_AP_BR" vbProcedure="false">"c34"</definedName>
    <definedName function="false" hidden="false" name="IQ_AR_BR" vbProcedure="false">"c41"</definedName>
    <definedName function="false" hidden="false" name="IQ_ASSET_WRITEDOWN_BR" vbProcedure="false">"c50"</definedName>
    <definedName function="false" hidden="false" name="IQ_ASSET_WRITEDOWN_CF_BR" vbProcedure="false">"c53"</definedName>
    <definedName function="false" hidden="false" name="IQ_AVG_BROKER_REC_NO_REUT" vbProcedure="false">"c5315"</definedName>
    <definedName function="false" hidden="false" name="IQ_AVG_BROKER_REC_REUT" vbProcedure="false">"c3630"</definedName>
    <definedName function="false" hidden="false" name="IQ_AVG_PRICE_TARGET" vbProcedure="false">"c82"</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PEX_BR" vbProcedure="false">"c111"</definedName>
    <definedName function="false" hidden="false" name="IQ_CH" vbProcedure="false">110000</definedName>
    <definedName function="false" hidden="false" name="IQ_CHANGE_AP_BR" vbProcedure="false">"c135"</definedName>
    <definedName function="false" hidden="false" name="IQ_CHANGE_AR_BR" vbProcedure="false">"c142"</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NGE_OTHER_NET_OPER_ASSETS_BR" vbProcedure="false">"c3595"</definedName>
    <definedName function="false" hidden="false" name="IQ_CHANGE_OTHER_WORK_CAP_BR" vbProcedure="false">"c154"</definedName>
    <definedName function="false" hidden="false" name="IQ_COMMERCIAL_DOM" vbProcedure="false">"c177"</definedName>
    <definedName function="false" hidden="false" name="IQ_COMMERCIAL_MORT" vbProcedure="false">"c179"</definedName>
    <definedName function="false" hidden="false" name="IQ_COMMON_APIC_BR" vbProcedure="false">"c185"</definedName>
    <definedName function="false" hidden="false" name="IQ_COMMON_ISSUED_BR" vbProcedure="false">"c199"</definedName>
    <definedName function="false" hidden="false" name="IQ_COMMON_REP_BR" vbProcedure="false">"c208"</definedName>
    <definedName function="false" hidden="false" name="IQ_CONV_RATE" vbProcedure="false">"c2192"</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Q" vbProcedure="false">5000</definedName>
    <definedName function="false" hidden="false" name="IQ_CURRENCY_GAIN_BR" vbProcedure="false">"c236"</definedName>
    <definedName function="false" hidden="false" name="IQ_CURRENT_PORT_DEBT_BR" vbProcedure="false">"c1567"</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A_BR" vbProcedure="false">"c248"</definedName>
    <definedName function="false" hidden="false" name="IQ_DA_CF_BR" vbProcedure="false">"c251"</definedName>
    <definedName function="false" hidden="false" name="IQ_DA_SUPPL_BR" vbProcedure="false">"c260"</definedName>
    <definedName function="false" hidden="false" name="IQ_DA_SUPPL_CF_BR" vbProcedure="false">"c263"</definedName>
    <definedName function="false" hidden="false" name="IQ_DEF_AMORT_BR" vbProcedure="false">"c278"</definedName>
    <definedName function="false" hidden="false" name="IQ_DEF_CHARGES_BR" vbProcedure="false">"c288"</definedName>
    <definedName function="false" hidden="false" name="IQ_DEF_CHARGES_LT_BR" vbProcedure="false">"c294"</definedName>
    <definedName function="false" hidden="false" name="IQ_DEF_TAX_ASSET_LT_BR" vbProcedure="false">"c304"</definedName>
    <definedName function="false" hidden="false" name="IQ_DEF_TAX_LIAB_LT_BR" vbProcedure="false">"c315"</definedName>
    <definedName function="false" hidden="false" name="IQ_DNTM" vbProcedure="false">700000</definedName>
    <definedName function="false" hidden="false" name="IQ_EARNINGS_ANNOUNCE_DATE_REUT" vbProcedure="false">"c5314"</definedName>
    <definedName function="false" hidden="false" name="IQ_EBITDA_EST_REUT" vbProcedure="false">"c3640"</definedName>
    <definedName function="false" hidden="false" name="IQ_EBITDA_HIGH_EST_REUT" vbProcedure="false">"c3642"</definedName>
    <definedName function="false" hidden="false" name="IQ_EBITDA_LOW_EST_REUT" vbProcedure="false">"c3643"</definedName>
    <definedName function="false" hidden="false" name="IQ_EBITDA_MEDIAN_EST_REUT" vbProcedure="false">"c3641"</definedName>
    <definedName function="false" hidden="false" name="IQ_EBITDA_NUM_EST_REUT" vbProcedure="false">"c3644"</definedName>
    <definedName function="false" hidden="false" name="IQ_EBITDA_STDDEV_EST_REUT" vbProcedure="false">"c3645"</definedName>
    <definedName function="false" hidden="false" name="IQ_EBT_BR" vbProcedure="false">"c378"</definedName>
    <definedName function="false" hidden="false" name="IQ_EBT_EXCL_BR" vbProcedure="false">"c381"</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PS" vbProcedure="false">"IQ_EPS"</definedName>
    <definedName function="false" hidden="false" name="IQ_EPS_EST_REUT" vbProcedure="false">"c5453"</definedName>
    <definedName function="false" hidden="false" name="IQ_EPS_HIGH_EST_REUT" vbProcedure="false">"c5454"</definedName>
    <definedName function="false" hidden="false" name="IQ_EPS_LOW_EST_REUT" vbProcedure="false">"c5455"</definedName>
    <definedName function="false" hidden="false" name="IQ_EPS_MEDIAN_EST_REUT" vbProcedure="false">"c5456"</definedName>
    <definedName function="false" hidden="false" name="IQ_EPS_NUM_EST_REUT" vbProcedure="false">"c5451"</definedName>
    <definedName function="false" hidden="false" name="IQ_EPS_STDDEV_EST_REUT" vbProcedure="false">"c5452"</definedName>
    <definedName function="false" hidden="false" name="IQ_EST_CURRENCY_REUT" vbProcedure="false">"c5437"</definedName>
    <definedName function="false" hidden="false" name="IQ_EST_DATE_REUT" vbProcedure="false">"c5438"</definedName>
    <definedName function="false" hidden="false" name="IQ_EST_EPS_GROWTH_1YR_REUT" vbProcedure="false">"c3646"</definedName>
    <definedName function="false" hidden="false" name="IQ_EST_EPS_GROWTH_5YR_REUT" vbProcedure="false">"c3633"</definedName>
    <definedName function="false" hidden="false" name="IQ_EST_EPS_GROWTH_Q_1YR_REUT" vbProcedure="false">"c5410"</definedName>
    <definedName function="false" hidden="false" name="IQ_EXPENSE_CODE_" vbProcedure="false">"Postle"</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_ACC_ITEMS_BR" vbProcedure="false">"c412"</definedName>
    <definedName function="false" hidden="false" name="IQ_FH" vbProcedure="false">100000</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Q" vbProcedure="false">500</definedName>
    <definedName function="false" hidden="false" name="IQ_FWD" vbProcedure="false">"LTM"</definedName>
    <definedName function="false" hidden="false" name="IQ_FWD1" vbProcedure="false">"LTM"</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WD_Q3" vbProcedure="false">"504"</definedName>
    <definedName function="false" hidden="false" name="IQ_FWD_Q4" vbProcedure="false">"505"</definedName>
    <definedName function="false" hidden="false" name="IQ_FWD_Q5" vbProcedure="false">"506"</definedName>
    <definedName function="false" hidden="false" name="IQ_FWD_Q6" vbProcedure="false">"507"</definedName>
    <definedName function="false" hidden="false" name="IQ_FWD_Q7" vbProcedure="false">"508"</definedName>
    <definedName function="false" hidden="false" name="IQ_FY" vbProcedure="false">1000</definedName>
    <definedName function="false" hidden="false" name="IQ_FY_DATE" vbProcedure="false">"IQ_FY_DATE"</definedName>
    <definedName function="false" hidden="false" name="IQ_GAIN_ASSETS_BR" vbProcedure="false">"c454"</definedName>
    <definedName function="false" hidden="false" name="IQ_GAIN_ASSETS_CF_BR" vbProcedure="false">"c457"</definedName>
    <definedName function="false" hidden="false" name="IQ_GAIN_ASSETS_REV_BR" vbProcedure="false">"c474"</definedName>
    <definedName function="false" hidden="false" name="IQ_GAIN_INVEST_BR" vbProcedure="false">"c1464"</definedName>
    <definedName function="false" hidden="false" name="IQ_GAIN_INVEST_CF_BR" vbProcedure="false">"c482"</definedName>
    <definedName function="false" hidden="false" name="IQ_GAIN_INVEST_REV_BR" vbProcedure="false">"c496"</definedName>
    <definedName function="false" hidden="false" name="IQ_GW_AMORT_BR" vbProcedure="false">"c532"</definedName>
    <definedName function="false" hidden="false" name="IQ_GW_INTAN_AMORT_BR" vbProcedure="false">"c1470"</definedName>
    <definedName function="false" hidden="false" name="IQ_GW_INTAN_AMORT_CF_BR" vbProcedure="false">"c1473"</definedName>
    <definedName function="false" hidden="false" name="IQ_HIGH_TARGET_PRICE_REUT" vbProcedure="false">"c5317"</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_EQUITY_BR" vbProcedure="false">"c550"</definedName>
    <definedName function="false" hidden="false" name="IQ_INS_SETTLE_BR" vbProcedure="false">"c572"</definedName>
    <definedName function="false" hidden="false" name="IQ_INT_EXP_BR" vbProcedure="false">"c586"</definedName>
    <definedName function="false" hidden="false" name="IQ_INT_INC_BR" vbProcedure="false">"c593"</definedName>
    <definedName function="false" hidden="false" name="IQ_INVEST_LOANS_CF_BR" vbProcedure="false">"c630"</definedName>
    <definedName function="false" hidden="false" name="IQ_INVEST_SECURITY_CF_BR" vbProcedure="false">"c639"</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LATEST" vbProcedure="false">"1"</definedName>
    <definedName function="false" hidden="false" name="IQ_LATESTK" vbProcedure="false">1000</definedName>
    <definedName function="false" hidden="false" name="IQ_LATESTKFR" vbProcedure="false">"100"</definedName>
    <definedName function="false" hidden="false" name="IQ_LATESTQ" vbProcedure="false">500</definedName>
    <definedName function="false" hidden="false" name="IQ_LATESTQFR" vbProcedure="false">"50"</definedName>
    <definedName function="false" hidden="false" name="IQ_LEGAL_SETTLE_BR" vbProcedure="false">"c649"</definedName>
    <definedName function="false" hidden="false" name="IQ_LOANS_CF_BR" vbProcedure="false">"c661"</definedName>
    <definedName function="false" hidden="false" name="IQ_LOW_TARGET_PRICE_REUT" vbProcedure="false">"c5318"</definedName>
    <definedName function="false" hidden="false" name="IQ_LTM" vbProcedure="false">2000</definedName>
    <definedName function="false" hidden="false" name="IQ_LTMMONTH" vbProcedure="false">120000</definedName>
    <definedName function="false" hidden="false" name="IQ_LTM_DATE" vbProcedure="false">"IQ_LTM_DATE"</definedName>
    <definedName function="false" hidden="false" name="IQ_LT_DEBT_BR" vbProcedure="false">"c676"</definedName>
    <definedName function="false" hidden="false" name="IQ_LT_DEBT_ISSUED_BR" vbProcedure="false">"c683"</definedName>
    <definedName function="false" hidden="false" name="IQ_LT_DEBT_REPAID_BR" vbProcedure="false">"c691"</definedName>
    <definedName function="false" hidden="false" name="IQ_LT_INVEST_BR" vbProcedure="false">"c698"</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EDIAN_TARGET_PRICE_REUT" vbProcedure="false">"c5316"</definedName>
    <definedName function="false" hidden="false" name="IQ_MERGER_BR" vbProcedure="false">"c715"</definedName>
    <definedName function="false" hidden="false" name="IQ_MERGER_RESTRUCTURE_BR" vbProcedure="false">"c721"</definedName>
    <definedName function="false" hidden="false" name="IQ_MINORITY_INTEREST_BR" vbProcedure="false">"c729"</definedName>
    <definedName function="false" hidden="false" name="IQ_MKTCAP_TOTAL_REV_FWD_REUT" vbProcedure="false">"c4048"</definedName>
    <definedName function="false" hidden="false" name="IQ_MONTH" vbProcedure="false">15000</definedName>
    <definedName function="false" hidden="false" name="IQ_MTD" vbProcedure="false">800000</definedName>
    <definedName function="false" hidden="false" name="IQ_NAMES_REVISION_DATE_" vbProcedure="false">43315.8556712963</definedName>
    <definedName function="false" hidden="false" name="IQ_NAV_ACT_OR_EST" vbProcedure="false">"c2225"</definedName>
    <definedName function="false" hidden="false" name="IQ_NET_DEBT_ISSUED_BR" vbProcedure="false">"c753"</definedName>
    <definedName function="false" hidden="false" name="IQ_NET_INT_INC_BR" vbProcedure="false">"c765"</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TM" vbProcedure="false">6000</definedName>
    <definedName function="false" hidden="false" name="IQ_OG_TOTAL_OIL_PRODUCTON" vbProcedure="false">"c2059"</definedName>
    <definedName function="false" hidden="false" name="IQ_OPER_INC_BR" vbProcedure="false">"c850"</definedName>
    <definedName function="false" hidden="false" name="IQ_OTHER_ASSETS_BR" vbProcedure="false">"c862"</definedName>
    <definedName function="false" hidden="false" name="IQ_OTHER_CA_SUPPL_BR" vbProcedure="false">"c871"</definedName>
    <definedName function="false" hidden="false" name="IQ_OTHER_CL_SUPPL_BR" vbProcedure="false">"c880"</definedName>
    <definedName function="false" hidden="false" name="IQ_OTHER_EQUITY_BR" vbProcedure="false">"c888"</definedName>
    <definedName function="false" hidden="false" name="IQ_OTHER_FINANCE_ACT_BR" vbProcedure="false">"c895"</definedName>
    <definedName function="false" hidden="false" name="IQ_OTHER_FINANCE_ACT_SUPPL_BR" vbProcedure="false">"c901"</definedName>
    <definedName function="false" hidden="false" name="IQ_OTHER_INTAN_BR" vbProcedure="false">"c909"</definedName>
    <definedName function="false" hidden="false" name="IQ_OTHER_INVEST_ACT_BR" vbProcedure="false">"c918"</definedName>
    <definedName function="false" hidden="false" name="IQ_OTHER_INVEST_ACT_SUPPL_BR" vbProcedure="false">"c924"</definedName>
    <definedName function="false" hidden="false" name="IQ_OTHER_LIAB_BR" vbProcedure="false">"c932"</definedName>
    <definedName function="false" hidden="false" name="IQ_OTHER_LIAB_LT_BR" vbProcedure="false">"c937"</definedName>
    <definedName function="false" hidden="false" name="IQ_OTHER_LT_ASSETS_BR" vbProcedure="false">"c948"</definedName>
    <definedName function="false" hidden="false" name="IQ_OTHER_NON_OPER_EXP_BR" vbProcedure="false">"c957"</definedName>
    <definedName function="false" hidden="false" name="IQ_OTHER_NON_OPER_EXP_SUPPL_BR" vbProcedure="false">"c962"</definedName>
    <definedName function="false" hidden="false" name="IQ_OTHER_OPER_ACT_BR" vbProcedure="false">"c985"</definedName>
    <definedName function="false" hidden="false" name="IQ_OTHER_OPER_BR" vbProcedure="false">"c990"</definedName>
    <definedName function="false" hidden="false" name="IQ_OTHER_OPER_SUPPL_BR" vbProcedure="false">"c994"</definedName>
    <definedName function="false" hidden="false" name="IQ_OTHER_OPER_TOT_BR" vbProcedure="false">"c1000"</definedName>
    <definedName function="false" hidden="false" name="IQ_OTHER_REV_BR" vbProcedure="false">"c1011"</definedName>
    <definedName function="false" hidden="false" name="IQ_OTHER_REV_SUPPL_BR" vbProcedure="false">"c1016"</definedName>
    <definedName function="false" hidden="false" name="IQ_OTHER_UNUSUAL_BR" vbProcedure="false">"c1561"</definedName>
    <definedName function="false" hidden="false" name="IQ_OTHER_UNUSUAL_SUPPL_BR" vbProcedure="false">"c1496"</definedName>
    <definedName function="false" hidden="false" name="IQ_PC_WRITTEN" vbProcedure="false">"c1027"</definedName>
    <definedName function="false" hidden="false" name="IQ_PEG_FWD_REUT" vbProcedure="false">"c4052"</definedName>
    <definedName function="false" hidden="false" name="IQ_PERCENT_CHANGE_EST_FFO_12MONTHS" vbProcedure="false">"c1828"</definedName>
    <definedName function="false" hidden="false" name="IQ_PERCENT_CHANGE_EST_FFO_18MONTHS" vbProcedure="false">"c1829"</definedName>
    <definedName function="false" hidden="false" name="IQ_PERCENT_CHANGE_EST_FFO_3MONTHS" vbProcedure="false">"c1825"</definedName>
    <definedName function="false" hidden="false" name="IQ_PERCENT_CHANGE_EST_FFO_6MONTHS" vbProcedure="false">"c1826"</definedName>
    <definedName function="false" hidden="false" name="IQ_PERCENT_CHANGE_EST_FFO_9MONTHS" vbProcedure="false">"c1827"</definedName>
    <definedName function="false" hidden="false" name="IQ_PERCENT_CHANGE_EST_FFO_DAY" vbProcedure="false">"c1822"</definedName>
    <definedName function="false" hidden="false" name="IQ_PERCENT_CHANGE_EST_FFO_MONTH" vbProcedure="false">"c1824"</definedName>
    <definedName function="false" hidden="false" name="IQ_PERCENT_CHANGE_EST_FFO_WEEK" vbProcedure="false">"c1823"</definedName>
    <definedName function="false" hidden="false" name="IQ_PE_EXCL_FWD_REUT" vbProcedure="false">"c4049"</definedName>
    <definedName function="false" hidden="false" name="IQ_PREF_ISSUED_BR" vbProcedure="false">"c1047"</definedName>
    <definedName function="false" hidden="false" name="IQ_PREF_OTHER_BR" vbProcedure="false">"c1055"</definedName>
    <definedName function="false" hidden="false" name="IQ_PREF_REP_BR" vbProcedure="false">"c1062"</definedName>
    <definedName function="false" hidden="false" name="IQ_PRICEDATETIME" vbProcedure="false">"IQ_PRICEDATETIME"</definedName>
    <definedName function="false" hidden="false" name="IQ_PRICE_TARGET_REUT" vbProcedure="false">"c3631"</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QTD" vbProcedure="false">750000</definedName>
    <definedName function="false" hidden="false" name="IQ_RESIDENTIAL_LOANS" vbProcedure="false">"c1102"</definedName>
    <definedName function="false" hidden="false" name="IQ_RESTRUCTURE_BR" vbProcedure="false">"c1106"</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URN_ASSETS_BROK" vbProcedure="false">"c1115"</definedName>
    <definedName function="false" hidden="false" name="IQ_RETURN_EQUITY_BROK" vbProcedure="false">"c1120"</definedName>
    <definedName function="false" hidden="false" name="IQ_REVENUE_EST_REUT" vbProcedure="false">"c3634"</definedName>
    <definedName function="false" hidden="false" name="IQ_REVENUE_HIGH_EST_REUT" vbProcedure="false">"c3636"</definedName>
    <definedName function="false" hidden="false" name="IQ_REVENUE_LOW_EST_REUT" vbProcedure="false">"c3637"</definedName>
    <definedName function="false" hidden="false" name="IQ_REVENUE_MEDIAN_EST_REUT" vbProcedure="false">"c3635"</definedName>
    <definedName function="false" hidden="false" name="IQ_REVENUE_NUM_EST_REUT" vbProcedure="false">"c3638"</definedName>
    <definedName function="false" hidden="false" name="IQ_REV_STDDEV_EST_REUT" vbProcedure="false">"c3639"</definedName>
    <definedName function="false" hidden="false" name="IQ_SALE_INTAN_CF_BR" vbProcedure="false">"c1133"</definedName>
    <definedName function="false" hidden="false" name="IQ_SALE_PPE_CF_BR" vbProcedure="false">"c1139"</definedName>
    <definedName function="false" hidden="false" name="IQ_SALE_REAL_ESTATE_CF_BR" vbProcedure="false">"c1145"</definedName>
    <definedName function="false" hidden="false" name="IQ_SHAREOUTSTANDING" vbProcedure="false">"c1347"</definedName>
    <definedName function="false" hidden="false" name="IQ_SPECIAL_DIV_CF_BR" vbProcedure="false">"c1171"</definedName>
    <definedName function="false" hidden="false" name="IQ_ST_DEBT_BR" vbProcedure="false">"c1178"</definedName>
    <definedName function="false" hidden="false" name="IQ_ST_DEBT_ISSUED_BR" vbProcedure="false">"c1183"</definedName>
    <definedName function="false" hidden="false" name="IQ_ST_DEBT_REPAID_BR" vbProcedure="false">"c1191"</definedName>
    <definedName function="false" hidden="false" name="IQ_TARGET_PRICE_NUM_REUT" vbProcedure="false">"c5319"</definedName>
    <definedName function="false" hidden="false" name="IQ_TARGET_PRICE_STDDEV_REUT" vbProcedure="false">"c5320"</definedName>
    <definedName function="false" hidden="false" name="IQ_TEV_EBITDA_FWD_REUT" vbProcedure="false">"c4050"</definedName>
    <definedName function="false" hidden="false" name="IQ_TEV_TOTAL_REV_FWD_REUT" vbProcedure="false">"c4051"</definedName>
    <definedName function="false" hidden="false" name="IQ_TODAY" vbProcedure="false">0</definedName>
    <definedName function="false" hidden="false" name="IQ_TOTAL_AR_BR" vbProcedure="false">"c1231"</definedName>
    <definedName function="false" hidden="false" name="IQ_TOTAL_DEBT_ISSUED_BR" vbProcedure="false">"c1253"</definedName>
    <definedName function="false" hidden="false" name="IQ_TOTAL_DEBT_REPAID_BR" vbProcedure="false">"c1260"</definedName>
    <definedName function="false" hidden="false" name="IQ_TOTAL_LIAB_BR" vbProcedure="false">"c1278"</definedName>
    <definedName function="false" hidden="false" name="IQ_TOTAL_OPER_EXP_BR" vbProcedure="false">"c1284"</definedName>
    <definedName function="false" hidden="false" name="IQ_TOTAL_PENSION_OBLIGATION" vbProcedure="false">"c1292"</definedName>
    <definedName function="false" hidden="false" name="IQ_TOTAL_REV_BR" vbProcedure="false">"c1303"</definedName>
    <definedName function="false" hidden="false" name="IQ_TOTAL_UNUSUAL_BR" vbProcedure="false">"c5517"</definedName>
    <definedName function="false" hidden="false" name="IQ_TREASURY_OTHER_EQUITY_BR" vbProcedure="false">"c1314"</definedName>
    <definedName function="false" hidden="false" name="IQ_UNEARN_REV_CURRENT_BR" vbProcedure="false">"c1324"</definedName>
    <definedName function="false" hidden="false" name="IQ_WEEK" vbProcedure="false">50000</definedName>
    <definedName function="false" hidden="false" name="IQ_YTD" vbProcedure="false">3000</definedName>
    <definedName function="false" hidden="false" name="IQ_YTDMONTH" vbProcedure="false">130000</definedName>
    <definedName function="false" hidden="false" name="IsColHidden" vbProcedure="false">0</definedName>
    <definedName function="false" hidden="false" name="isdoolj" vbProcedure="false">{"Page1",#N/A,FALSE,"Allocation";"Page2",#N/A,FALSE,"Allocation";"Page3",#N/A,FALSE,"Allocation";"Page4",#N/A,FALSE,"Allocation";"Page5",#N/A,FALSE,"Allocation"}</definedName>
    <definedName function="false" hidden="false" name="IsLTMColHidden" vbProcedure="false">0</definedName>
    <definedName function="false" hidden="false" name="K2_WBEVMODE" vbProcedure="false">-1</definedName>
    <definedName function="false" hidden="false" name="kij" vbProcedure="false">'[1]ips2004 non-regional'!#ref!</definedName>
    <definedName function="false" hidden="false" name="kjoin" vbProcedure="false">'[1]ips2004 non-regional'!#ref!</definedName>
    <definedName function="false" hidden="false" name="Last_Row" vbProcedure="false">IF(Values_Entered,header_row+Number_of_Payments,header_row)</definedName>
    <definedName function="false" hidden="false" name="Values_Entered" vbProcedure="false">IF([0]!Loan_Amount*[0]!Interest_Rate*[0]!Loan_Years*[0]!Loan_Start&gt;0,1,0)</definedName>
    <definedName function="false" hidden="false" name="Number_of_Payments" vbProcedure="false">MATCH(0.01,end_bal,-1)+1</definedName>
    <definedName function="false" hidden="false" name="Levi" vbProcedure="false">{"Page1",#N/A,FALSE,"Allocation";"Page2",#N/A,FALSE,"Allocation";"Page3",#N/A,FALSE,"Allocation";"Page4",#N/A,FALSE,"Allocation";"Page5",#N/A,FALSE,"Allocation"}</definedName>
    <definedName function="false" hidden="false" name="ListOffset" vbProcedure="false">1</definedName>
    <definedName function="false" hidden="false" name="ljin" vbProcedure="false">'[1]ips2004 non-regional'!#ref!</definedName>
    <definedName function="false" hidden="false" name="M" vbProcedure="false">[13]tablac!#REF!</definedName>
    <definedName function="false" hidden="false" name="Macro1" vbProcedure="false">#N/A</definedName>
    <definedName function="false" hidden="false" name="Macro2" vbProcedure="false">#N/A</definedName>
    <definedName function="false" hidden="false" name="Master" vbProcedure="false">{#N/A,#N/A,FALSE,"AIRCRAFT MTC";#N/A,#N/A,FALSE,"LINE MTC";#N/A,#N/A,FALSE,"HEAVY MTC";#N/A,#N/A,FALSE,"PIE CHART"}</definedName>
    <definedName function="false" hidden="false" name="me" vbProcedure="false">{#N/A,#N/A,FALSE,"TBS"}</definedName>
    <definedName function="false" hidden="false" name="meses_pago" vbProcedure="false">[17]CredAct1!$W$3:$W$242</definedName>
    <definedName function="false" hidden="false" name="Mes_calcula" vbProcedure="false">[17]CredAct1!$G$8</definedName>
    <definedName function="false" hidden="false" name="Mes_inicio" vbProcedure="false">[17]CredAct1!$F$8</definedName>
    <definedName function="false" hidden="false" name="Months" vbProcedure="false">[27]'Cash Inputs'!$A$38:$B$61</definedName>
    <definedName function="false" hidden="false" name="Monto" vbProcedure="false">[17]CredAct1!$F$2</definedName>
    <definedName function="false" hidden="false" name="Monto1" vbProcedure="false">[28]TablaC!$F$2</definedName>
    <definedName function="false" hidden="false" name="MontProp1" vbProcedure="false">#REF!</definedName>
    <definedName function="false" hidden="false" name="MontProp2" vbProcedure="false">#REF!</definedName>
    <definedName function="false" hidden="false" name="MontProp3" vbProcedure="false">#REF!</definedName>
    <definedName function="false" hidden="false" name="MontProp4" vbProcedure="false">#REF!</definedName>
    <definedName function="false" hidden="false" name="MontProp5" vbProcedure="false">#REF!</definedName>
    <definedName function="false" hidden="false" name="MXN" vbProcedure="false">[15]'FX Rates'!$D$13</definedName>
    <definedName function="false" hidden="false" name="Nature" vbProcedure="false">[25]'Drop Down lists - DON''T DELETE'!$B$18:$B$21</definedName>
    <definedName function="false" hidden="false" name="NAV" vbProcedure="false">[16]Valuation!$B$339</definedName>
    <definedName function="false" hidden="false" name="ok" vbProcedure="false">{"Page1",#N/A,FALSE,"Allocation";"Page2",#N/A,FALSE,"Allocation";"Page3",#N/A,FALSE,"Allocation";"Page4",#N/A,FALSE,"Allocation";"Page5",#N/A,FALSE,"Allocation"}</definedName>
    <definedName function="false" hidden="false" name="Outlet" vbProcedure="false">{#N/A,#N/A,FALSE,"TBS"}</definedName>
    <definedName function="false" hidden="false" name="Ownership" vbProcedure="false">OFFSET([0]!Data.Top.Left,1,0)</definedName>
    <definedName function="false" hidden="false" name="Plazo1" vbProcedure="false">[28]TablaC!$F$6</definedName>
    <definedName function="false" hidden="false" name="Plazoaños" vbProcedure="false">[17]CredAct1!$F$6</definedName>
    <definedName function="false" hidden="false" name="Por" vbProcedure="false">{#N/A,#N/A,FALSE,"Aging Summary";#N/A,#N/A,FALSE,"Ratio Analysis";#N/A,#N/A,FALSE,"Test 120 Day Accts";#N/A,#N/A,FALSE,"Tickmarks"}</definedName>
    <definedName function="false" hidden="false" name="P_mes" vbProcedure="false">[17]CredAct1!$J$6</definedName>
    <definedName function="false" hidden="false" name="Q" vbProcedure="false">{#N/A,#N/A,FALSE,"Aging Summary";#N/A,#N/A,FALSE,"Ratio Analysis";#N/A,#N/A,FALSE,"Test 120 Day Accts";#N/A,#N/A,FALSE,"Tickmarks"}</definedName>
    <definedName function="false" hidden="false" name="qw" vbProcedure="false">'[1]ips2004 non-regional'!#ref!</definedName>
    <definedName function="false" hidden="false" name="Rand_Plan" vbProcedure="false">[29]'FX Rates'!$E$10</definedName>
    <definedName function="false" hidden="false" name="Razonsocial" vbProcedure="false">#REF!</definedName>
    <definedName function="false" hidden="false" name="Razon_Social" vbProcedure="false">[17]'Edos Fin'!$A$2</definedName>
    <definedName function="false" hidden="false" name="RefillsAuth" vbProcedure="false">"Sheet1!C17"</definedName>
    <definedName function="false" hidden="false" name="report" vbProcedure="false">{"Page1",#N/A,FALSE,"Allocation";"Page2",#N/A,FALSE,"Allocation";"Page3",#N/A,FALSE,"Allocation";"Page4",#N/A,FALSE,"Allocation";"Page5",#N/A,FALSE,"Allocation"}</definedName>
    <definedName function="false" hidden="false" name="Report_month" vbProcedure="false">[15]Controls!$C$13</definedName>
    <definedName function="false" hidden="false" name="report_month_key" vbProcedure="false">[15]Controls!$G$5</definedName>
    <definedName function="false" hidden="false" name="Rwvu.aug." vbProcedure="false">#REF!,#REF!</definedName>
    <definedName function="false" hidden="false" name="Rwvu.dec." vbProcedure="false">#REF!,#REF!</definedName>
    <definedName function="false" hidden="false" name="Rwvu.nov." vbProcedure="false">#REF!,#REF!</definedName>
    <definedName function="false" hidden="false" name="Rwvu.oct." vbProcedure="false">#REF!,#REF!</definedName>
    <definedName function="false" hidden="false" name="Rwvu.sep." vbProcedure="false">#REF!,#REF!</definedName>
    <definedName function="false" hidden="false" name="SAPBEXrevision" vbProcedure="false">1</definedName>
    <definedName function="false" hidden="false" name="SAPBEXsysID" vbProcedure="false">"PBL"</definedName>
    <definedName function="false" hidden="false" name="SAPBEXwbID" vbProcedure="false">"3JWXP1JGVR0V27DB0INATEIH7"</definedName>
    <definedName function="false" hidden="false" name="SecLevel" vbProcedure="false">[25]'Drop Down lists - DON''T DELETE'!$B$24:$B$26</definedName>
    <definedName function="false" hidden="false" name="SettlementMethod" vbProcedure="false">'[12]drop down lists - don''t delete'!#ref!</definedName>
    <definedName function="false" hidden="false" name="Sheet1_BNE_MESSAGES_HIDDEN" vbProcedure="false">[17]re!#REF!</definedName>
    <definedName function="false" hidden="false" name="Show.Acct.Update.Warning" vbProcedure="false">#REF!</definedName>
    <definedName function="false" hidden="false" name="Show.MDB.Update.Warning" vbProcedure="false">#REF!</definedName>
    <definedName function="false" hidden="false" name="sklevos.GPPRINT" vbProcedure="false">{"buffer",#N/A,TRUE,"BUFFER";"JUN",#N/A,TRUE,"JUN";"JUL",#N/A,TRUE,"JUL";"aug",#N/A,TRUE,"AUG";"sep",#N/A,TRUE,"SEP";"oct",#N/A,TRUE,"OCT";"nov",#N/A,TRUE,"NOV";"dec",#N/A,TRUE,"DEC"}</definedName>
    <definedName function="false" hidden="false" name="SMethod" vbProcedure="false">[25]'Drop Down lists - DON''T DELETE'!$B$2:$B$7</definedName>
    <definedName function="false" hidden="false" name="solver_lin" vbProcedure="false">0</definedName>
    <definedName function="false" hidden="false" name="solver_num" vbProcedure="false">0</definedName>
    <definedName function="false" hidden="false" name="solver_rel1" vbProcedure="false">3</definedName>
    <definedName function="false" hidden="false" name="solver_rhs1" vbProcedure="false">5</definedName>
    <definedName function="false" hidden="false" name="solver_typ" vbProcedure="false">3</definedName>
    <definedName function="false" hidden="false" name="solver_val" vbProcedure="false">0.6</definedName>
    <definedName function="false" hidden="false" name="Space" vbProcedure="false">"          "</definedName>
    <definedName function="false" hidden="false" name="Spaces" vbProcedure="false">"      "</definedName>
    <definedName function="false" hidden="false" name="SpreadName" vbProcedure="false">[25]'Drop Down lists - DON''T DELETE'!$B$35:$B$39</definedName>
    <definedName function="false" hidden="false" name="Strategy" vbProcedure="false">[25]'Drop Down lists - DON''T DELETE'!$B$56:$B$62</definedName>
    <definedName function="false" hidden="false" name="summar" vbProcedure="false">{#N/A,#N/A,FALSE,"AIRCRAFT MTC";#N/A,#N/A,FALSE,"LINE MTC";#N/A,#N/A,FALSE,"HEAVY MTC";#N/A,#N/A,FALSE,"PIE CHART"}</definedName>
    <definedName function="false" hidden="false" name="Swvu.FEB." vbProcedure="false">#REF!</definedName>
    <definedName function="false" hidden="false" name="t" vbProcedure="false">customer_assump,revenuebuild,exp_1,exp_2</definedName>
    <definedName function="false" hidden="false" name="Tabla_Años" vbProcedure="false">[17]CredAct1!$Y$3:$Y$46</definedName>
    <definedName function="false" hidden="false" name="Tabla_Cred_Act" vbProcedure="false">[3]capturaproyecciones!#REF!</definedName>
    <definedName function="false" hidden="false" name="Tabla_depre1" vbProcedure="false">[17]Depreciaciones!$C$7:$D$19</definedName>
    <definedName function="false" hidden="false" name="Tabla_diferi1" vbProcedure="false">[17]Depreciaciones!$G$7:$H$19</definedName>
    <definedName function="false" hidden="false" name="Tabla_garantia_gubernamental" vbProcedure="false">[17]CredAct1!$AB$27:$AC$30</definedName>
    <definedName function="false" hidden="false" name="Tabla_meses" vbProcedure="false">[17]CredAct1!$AB$12:$AC$24</definedName>
    <definedName function="false" hidden="false" name="Tabla_pagos_gracia" vbProcedure="false">[17]CredAct1!$AE$27:$AE$51</definedName>
    <definedName function="false" hidden="false" name="Tabla_plazo_meses" vbProcedure="false">[17]CredAct1!$AE$3:$AF$24</definedName>
    <definedName function="false" hidden="false" name="Tabla_plazo_pago" vbProcedure="false">[17]CredAct1!$AB$3:$AC$9</definedName>
    <definedName function="false" hidden="false" name="Tasa_total" vbProcedure="false">[17]CredAct1!$F$5</definedName>
    <definedName function="false" hidden="false" name="Teresa" vbProcedure="false">{#N/A,#N/A,FALSE,"Perf Highlights";#N/A,#N/A,FALSE,"Consol Highlights";#N/A,#N/A,FALSE,"Variance Analysis (Q)";#N/A,#N/A,FALSE,"Consol Earnings";#N/A,#N/A,FALSE,"Consol Cash Flow (Q)";#N/A,#N/A,FALSE,"Consol Balance Sheet";#N/A,#N/A,FALSE,"CSSC and CSI Expenses (Q)";#N/A,#N/A,FALSE,"LSNA Company Results";#N/A,#N/A,FALSE,"LSI Company Results";#N/A,#N/A,FALSE,"Corporate Results";#N/A,#N/A,FALSE,"Corp Expenses";#N/A,#N/A,FALSE,"Unit Sales";#N/A,#N/A,FALSE,"Dollar Sales";#N/A,#N/A,FALSE,"Management Earnings";#N/A,#N/A,FALSE,"Inventory";#N/A,#N/A,FALSE,"Receivables";#N/A,#N/A,FALSE,"CF From Ops (Q)";#N/A,#N/A,FALSE,"Gross Margin % (Q)";#N/A,#N/A,FALSE,"Mgmt Earnings % (Q)";#N/A,#N/A,FALSE,"Operating Expense % (Q)";#N/A,#N/A,FALSE,"Avg Unit SP (Q)";#N/A,#N/A,FALSE,"Avg Mgmt Inv-ROI (Q)";#N/A,#N/A,FALSE,"Capital"}</definedName>
    <definedName function="false" hidden="false" name="TextRefCopyRangeCount" vbProcedure="false">1</definedName>
    <definedName function="false" hidden="false" name="TIIE" vbProcedure="false">[17]CapturaProyecciones!$C$80</definedName>
    <definedName function="false" hidden="false" name="TIIE_considerada" vbProcedure="false">[17]Diagnostico!$AM$88</definedName>
    <definedName function="false" hidden="false" name="TipoProp1" vbProcedure="false">#REF!</definedName>
    <definedName function="false" hidden="false" name="TipoProp2" vbProcedure="false">#REF!</definedName>
    <definedName function="false" hidden="false" name="TipoProp3" vbProcedure="false">#REF!</definedName>
    <definedName function="false" hidden="false" name="TipoProp4" vbProcedure="false">#REF!</definedName>
    <definedName function="false" hidden="false" name="TipoProp5" vbProcedure="false">#REF!</definedName>
    <definedName function="false" hidden="false" name="TM1REBUILDOPTION" vbProcedure="false">1</definedName>
    <definedName function="false" hidden="false" name="tr" vbProcedure="false">{#N/A,#N/A,FALSE,"AIRCRAFT MTC";#N/A,#N/A,FALSE,"LINE MTC";#N/A,#N/A,FALSE,"HEAVY MTC";#N/A,#N/A,FALSE,"PIE CHART"}</definedName>
    <definedName function="false" hidden="false" name="Tranche" vbProcedure="false">[25]'Drop Down lists - DON''T DELETE'!$B$14:$B$15</definedName>
    <definedName function="false" hidden="false" name="treeList" vbProcedure="false">"10000000000000000000000000000000000000000000000000000000000000000000000000000000000000000000000000000000000000000000000000000000000000000000000000000000000000000000000000000000000000000000000000000000"</definedName>
    <definedName function="false" hidden="false" name="TypeofTrans" vbProcedure="false">[25]'Drop Down lists - DON''T DELETE'!$B$10:$B$11</definedName>
    <definedName function="false" hidden="false" name="uuu" vbProcedure="false">{"page1",#N/A,FALSE,"DCM";"page3",#N/A,FALSE,"DCM"}</definedName>
    <definedName function="false" hidden="false" name="Validation" vbProcedure="false">"MAM"</definedName>
    <definedName function="false" hidden="false" name="VALLE_Areas" vbProcedure="false">{#N/A,#N/A,FALSE,"Aging Summary";#N/A,#N/A,FALSE,"Ratio Analysis";#N/A,#N/A,FALSE,"Test 120 Day Accts";#N/A,#N/A,FALSE,"Tickmarks"}</definedName>
    <definedName function="false" hidden="false" name="Valuation_Date" vbProcedure="false">[31]Summary!$B$3</definedName>
    <definedName function="false" hidden="false" name="Val_Date" vbProcedure="false">[16]Valuation!$B$1</definedName>
    <definedName function="false" hidden="false" name="Val_FXRate" vbProcedure="false">'[10]investment period'!#ref!</definedName>
    <definedName function="false" hidden="false" name="Verision" vbProcedure="false">{"Page1",#N/A,FALSE,"Allocation";"Page2",#N/A,FALSE,"Allocation";"Page3",#N/A,FALSE,"Allocation";"Page4",#N/A,FALSE,"Allocation";"Page5",#N/A,FALSE,"Allocation"}</definedName>
    <definedName function="false" hidden="false" name="vvv" vbProcedure="false">{"page1",#N/A,FALSE,"DCM";"page2",#N/A,FALSE,"DCM";"page3",#N/A,FALSE,"DCM";"page4",#N/A,FALSE,"DCM";"page5",#N/A,FALSE,"DCM";"page6",#N/A,FALSE,"DCM";"page7",#N/A,FALSE,"DCM";"page8",#N/A,FALSE,"DCM"}</definedName>
    <definedName function="false" hidden="false" name="w" vbProcedure="false">'[1]ips2004 non-regional'!#ref!</definedName>
    <definedName function="false" hidden="false" name="what?" vbProcedure="false">{#N/A,#N/A,FALSE,"AIRCRAFT MTC";#N/A,#N/A,FALSE,"LINE MTC";#N/A,#N/A,FALSE,"HEAVY MTC";#N/A,#N/A,FALSE,"PIE CHART"}</definedName>
    <definedName function="false" hidden="false" name="whocares" vbProcedure="false">{"Page1",#N/A,FALSE,"Allocation";"Page2",#N/A,FALSE,"Allocation";"Page3",#N/A,FALSE,"Allocation";"Page4",#N/A,FALSE,"Allocation";"Page5",#N/A,FALSE,"Allocation"}</definedName>
    <definedName function="false" hidden="false" name="wrn.Aging._.and._.Trend._.Analysis." vbProcedure="false">{#N/A,#N/A,FALSE,"Aging Summary";#N/A,#N/A,FALSE,"Ratio Analysis";#N/A,#N/A,FALSE,"Test 120 Day Accts";#N/A,#N/A,FALSE,"Tickmarks"}</definedName>
    <definedName function="false" hidden="false" name="wrn.all." vbProcedure="false">{"print2",#N/A,FALSE,"Pilot &amp; FA";"print3",#N/A,FALSE,"Pilot &amp; FA"}</definedName>
    <definedName function="false" hidden="false" name="wrn.CreditForecast." vbProcedure="false">{"page 1",#N/A,FALSE,"A";"page 2",#N/A,FALSE,"A";"page 3",#N/A,FALSE,"A";"page 4",#N/A,FALSE,"A"}</definedName>
    <definedName function="false" hidden="false" name="wrn.FullReport." vbProcedure="false">{#N/A,#N/A,TRUE,"Cover";#N/A,#N/A,TRUE,"SummPTB";#N/A,#N/A,TRUE,"Vaccover";#N/A,#N/A,TRUE,"VacPTB";#N/A,#N/A,TRUE,"VacSumm";#N/A,#N/A,TRUE,"Vacbrkpg";#N/A,#N/A,TRUE,"Opt105";#N/A,#N/A,TRUE,"Opt95";#N/A,#N/A,TRUE,"Opt85";#N/A,#N/A,TRUE,"Opt75";#N/A,#N/A,TRUE,"Opt55LT";#N/A,#N/A,TRUE,"WPVAccrual";#N/A,#N/A,TRUE,"Sikcover";#N/A,#N/A,TRUE,"SikPTB";#N/A,#N/A,TRUE,"SikSumm";#N/A,#N/A,TRUE,"SikPgB";#N/A,#N/A,TRUE,"BH";#N/A,#N/A,TRUE,"Res";#N/A,#N/A,TRUE,"WPSAccrual"}</definedName>
    <definedName function="false" hidden="false" name="wrn.FullReport2" vbProcedure="false">{#N/A,#N/A,TRUE,"Cover";#N/A,#N/A,TRUE,"SummPTB";#N/A,#N/A,TRUE,"Vaccover";#N/A,#N/A,TRUE,"VacPTB";#N/A,#N/A,TRUE,"VacSumm";#N/A,#N/A,TRUE,"Vacbrkpg";#N/A,#N/A,TRUE,"Opt105";#N/A,#N/A,TRUE,"Opt95";#N/A,#N/A,TRUE,"Opt85";#N/A,#N/A,TRUE,"Opt75";#N/A,#N/A,TRUE,"Opt55LT";#N/A,#N/A,TRUE,"WPVAccrual";#N/A,#N/A,TRUE,"Sikcover";#N/A,#N/A,TRUE,"SikPTB";#N/A,#N/A,TRUE,"SikSumm";#N/A,#N/A,TRUE,"SikPgB";#N/A,#N/A,TRUE,"BH";#N/A,#N/A,TRUE,"Res";#N/A,#N/A,TRUE,"WPSAccrual"}</definedName>
    <definedName function="false" hidden="false" name="wrn.GPPRINT." vbProcedure="false">{"buffer",#N/A,TRUE,"BUFFER";"JUN",#N/A,TRUE,"JUN";"JUL",#N/A,TRUE,"JUL";"aug",#N/A,TRUE,"AUG";"sep",#N/A,TRUE,"SEP";"oct",#N/A,TRUE,"OCT";"nov",#N/A,TRUE,"NOV";"dec",#N/A,TRUE,"DEC"}</definedName>
    <definedName function="false" hidden="false" name="wrn.Monthly._.Report._.less._.TOC." vbProcedure="false">{#N/A,#N/A,FALSE,"Perf Highlights";#N/A,#N/A,FALSE,"Consol Highlights";#N/A,#N/A,FALSE,"Consol Earnings";#N/A,#N/A,FALSE,"Consol Balance Sheet";#N/A,#N/A,FALSE,"LSNA Company Results";#N/A,#N/A,FALSE,"LSI Company Results";#N/A,#N/A,FALSE,"Corporate Results";#N/A,#N/A,FALSE,"Corp Expenses";#N/A,#N/A,FALSE,"Unit Sales";#N/A,#N/A,FALSE,"Dollar Sales";#N/A,#N/A,FALSE,"Management Earnings";#N/A,#N/A,FALSE,"Inventory";#N/A,#N/A,FALSE,"Receivables"}</definedName>
    <definedName function="false" hidden="false" name="wrn.OUTPUT." vbProcedure="false">{"DCF","UPSIDE CASE",FALSE,"Sheet1";"DCF","BASE CASE",FALSE,"Sheet1";"DCF","DOWNSIDE CASE",FALSE,"Sheet1"}</definedName>
    <definedName function="false" hidden="false" name="wrn.print2." vbProcedure="false">{"print2",#N/A,FALSE,"Pilot &amp; FA"}</definedName>
    <definedName function="false" hidden="false" name="wrn.print3." vbProcedure="false">{"print3",#N/A,FALSE,"Pilot &amp; FA"}</definedName>
    <definedName function="false" hidden="false" name="wrn.print7." vbProcedure="false">{"pg7",#N/A,FALSE,"QA"}</definedName>
    <definedName function="false" hidden="false" name="wrn.printall." vbProcedure="false">{"page1",#N/A,FALSE,"DCM";"page2",#N/A,FALSE,"DCM";"page3",#N/A,FALSE,"DCM";"page4",#N/A,FALSE,"DCM";"page5",#N/A,FALSE,"DCM";"page6",#N/A,FALSE,"DCM";"page7",#N/A,FALSE,"DCM";"page8",#N/A,FALSE,"DCM"}</definedName>
    <definedName function="false" hidden="false" name="wrn.printall2" vbProcedure="false">{"page1",#N/A,FALSE,"DCM";"page2",#N/A,FALSE,"DCM";"page3",#N/A,FALSE,"DCM";"page4",#N/A,FALSE,"DCM";"page5",#N/A,FALSE,"DCM";"page6",#N/A,FALSE,"DCM";"page7",#N/A,FALSE,"DCM";"page8",#N/A,FALSE,"DCM"}</definedName>
    <definedName function="false" hidden="false" name="wrn.Qutrly._.Report._.less._.TOC." vbProcedure="false">{#N/A,#N/A,FALSE,"Perf Highlights";#N/A,#N/A,FALSE,"Consol Highlights";#N/A,#N/A,FALSE,"Variance Analysis (Q)";#N/A,#N/A,FALSE,"Consol Earnings";#N/A,#N/A,FALSE,"Consol Cash Flow (Q)";#N/A,#N/A,FALSE,"Consol Balance Sheet";#N/A,#N/A,FALSE,"CSSC and CSI Expenses (Q)";#N/A,#N/A,FALSE,"LSNA Company Results";#N/A,#N/A,FALSE,"LSI Company Results";#N/A,#N/A,FALSE,"Corporate Results";#N/A,#N/A,FALSE,"Corp Expenses";#N/A,#N/A,FALSE,"Unit Sales";#N/A,#N/A,FALSE,"Dollar Sales";#N/A,#N/A,FALSE,"Management Earnings";#N/A,#N/A,FALSE,"Inventory";#N/A,#N/A,FALSE,"Receivables";#N/A,#N/A,FALSE,"CF From Ops (Q)";#N/A,#N/A,FALSE,"Gross Margin % (Q)";#N/A,#N/A,FALSE,"Mgmt Earnings % (Q)";#N/A,#N/A,FALSE,"Operating Expense % (Q)";#N/A,#N/A,FALSE,"Avg Unit SP (Q)";#N/A,#N/A,FALSE,"Avg Mgmt Inv-ROI (Q)";#N/A,#N/A,FALSE,"Capital"}</definedName>
    <definedName function="false" hidden="false" name="wrn.report" vbProcedure="false">'[1]ips2004 non-regional'!#ref!</definedName>
    <definedName function="false" hidden="false" name="wrn.report." vbProcedure="false">{"Page1",#N/A,FALSE,"Allocation";"Page2",#N/A,FALSE,"Allocation";"Page3",#N/A,FALSE,"Allocation";"Page4",#N/A,FALSE,"Allocation";"Page5",#N/A,FALSE,"Allocation"}</definedName>
    <definedName function="false" hidden="false" name="wrn.Report1." vbProcedure="false">{#N/A,#N/A,FALSE,"AIRCRAFT MTC";#N/A,#N/A,FALSE,"LINE MTC";#N/A,#N/A,FALSE,"HEAVY MTC";#N/A,#N/A,FALSE,"PIE CHART"}</definedName>
    <definedName function="false" hidden="false" name="wrn.SMR_QTR." vbProcedure="false">{"OUTPUT",#N/A,FALSE,"Dollar Sales (1)";"OUTPUT",#N/A,FALSE,"Unit Sales (1)";"OUTPUT",#N/A,FALSE,"Management Earnings (1)"}</definedName>
    <definedName function="false" hidden="false" name="wrn.summary." vbProcedure="false">{"page1",#N/A,FALSE,"DCM";"page3",#N/A,FALSE,"DCM"}</definedName>
    <definedName function="false" hidden="false" name="wrn.TBS._.Next._.Year." vbProcedure="false">{#N/A,#N/A,FALSE,"TBS"}</definedName>
    <definedName function="false" hidden="false" name="wrn.TOTAL." vbProcedure="false">{"SUMMARY",#N/A,TRUE,"Summary";"FULLSEAS",#N/A,TRUE,"Full &amp; Seas Emp";"TEMPS",#N/A,TRUE,"Temps";"CONTRACTORS",#N/A,TRUE,"Contractors";"CAPEXA",#N/A,TRUE,"Capital Expenditures";"CAPEXB",#N/A,TRUE,"Capital Expenditures"}</definedName>
    <definedName function="false" hidden="false" name="wrn.Variance._.Summary." vbProcedure="false">{"Period1",#N/A,TRUE,"Summary";"%bw",#N/A,TRUE,"Summary";"Period2",#N/A,TRUE,"Summary"}</definedName>
    <definedName function="false" hidden="false" name="wrn1.fullreport" vbProcedure="false">{#N/A,#N/A,TRUE,"Cover";#N/A,#N/A,TRUE,"SummPTB";#N/A,#N/A,TRUE,"Vaccover";#N/A,#N/A,TRUE,"VacPTB";#N/A,#N/A,TRUE,"VacSumm";#N/A,#N/A,TRUE,"Vacbrkpg";#N/A,#N/A,TRUE,"Opt105";#N/A,#N/A,TRUE,"Opt95";#N/A,#N/A,TRUE,"Opt85";#N/A,#N/A,TRUE,"Opt75";#N/A,#N/A,TRUE,"Opt55LT";#N/A,#N/A,TRUE,"WPVAccrual";#N/A,#N/A,TRUE,"Sikcover";#N/A,#N/A,TRUE,"SikPTB";#N/A,#N/A,TRUE,"SikSumm";#N/A,#N/A,TRUE,"SikPgB";#N/A,#N/A,TRUE,"BH";#N/A,#N/A,TRUE,"Res";#N/A,#N/A,TRUE,"WPSAccrual"}</definedName>
    <definedName function="false" hidden="false" name="wrn1.printall" vbProcedure="false">{"page1",#N/A,FALSE,"DCM";"page2",#N/A,FALSE,"DCM";"page3",#N/A,FALSE,"DCM";"page4",#N/A,FALSE,"DCM";"page5",#N/A,FALSE,"DCM";"page6",#N/A,FALSE,"DCM";"page7",#N/A,FALSE,"DCM";"page8",#N/A,FALSE,"DCM"}</definedName>
    <definedName function="false" hidden="false" name="wvu.APR." vbProcedure="false">{TRUE,FALSE,-1.25,-15.5,484.5,253.5,FALSE,TRUE,TRUE,TRUE,0,1,#N/A,1,#N/A,25.2368421052632,24.1111111111111,1,FALSE,FALSE,3,TRUE,1,FALSE,50,"Swvu.APR.","ACwvu.APR.",#N/A,FALSE,FALSE,0.5,0.5,0.5,0.5,2,"&amp;C&amp;""Arial,Bold""&amp;14&amp;A 1996","&amp;L&amp;D &amp;T&amp;R&amp;F",TRUE,TRUE,FALSE,TRUE,1,105,#N/A,#N/A,FALSE,FALSE,FALSE,FALSE,FALSE,FALSE,TRUE,1,300,300,FALSE,FALSE,TRUE,TRUE,TRUE}</definedName>
    <definedName function="false" hidden="false" name="wvu.aug." vbProcedure="false">{TRUE,TRUE,-1.25,-15.5,484.5,253.5,FALSE,TRUE,TRUE,TRUE,0,1,#N/A,1,#N/A,21.3513513513514,24.1111111111111,1,FALSE,FALSE,3,TRUE,1,FALSE,50,"Swvu.aug.","ACwvu.aug.",#N/A,FALSE,FALSE,0.5,0.5,0.5,0.5,2,"&amp;C&amp;""Arial,Bold""&amp;14&amp;A 1996","&amp;L&amp;D &amp;T&amp;R&amp;F",TRUE,TRUE,FALSE,TRUE,1,105,#N/A,#N/A,FALSE,FALSE,"Rwvu.aug.",#N/A,FALSE,FALSE,TRUE,1,300,300,FALSE,FALSE,TRUE,TRUE,TRUE}</definedName>
    <definedName function="false" hidden="false" name="wvu.buffer." vbProcedure="false">{TRUE,TRUE,-1.25,-15.5,484.5,253.5,FALSE,TRUE,TRUE,TRUE,0,1,#N/A,1,#N/A,21.0526315789474,28.3,1,FALSE,FALSE,3,TRUE,1,FALSE,60,"Swvu.buffer.","ACwvu.buffer.",#N/A,FALSE,FALSE,0.5,0.5,0.5,0.5,2,"","&amp;L&amp;D &amp;T&amp;CCREW PLANNING&amp;R&amp;F",TRUE,TRUE,FALSE,FALSE,1,100,#N/A,#N/A,FALSE,FALSE,"Rwvu.buffer.","Cwvu.buffer.",FALSE,FALSE,TRUE,1,300,300,FALSE,FALSE,TRUE,TRUE,TRUE}</definedName>
    <definedName function="false" hidden="false" name="wvu.dec." vbProcedure="false">{TRUE,TRUE,-1.25,-15.5,484.5,253.5,FALSE,TRUE,TRUE,TRUE,0,1,2,1,3,1,2,4,TRUE,TRUE,3,TRUE,1,TRUE,50,"Swvu.dec.","ACwvu.dec.",#N/A,FALSE,FALSE,0.75,0.75,1,1,2,"&amp;C&amp;""Arial,Bold""&amp;14&amp;A 1996","&amp;L&amp;D &amp;T&amp;R&amp;F",TRUE,TRUE,FALSE,TRUE,1,105,#N/A,#N/A,FALSE,FALSE,"Rwvu.dec.",#N/A,FALSE,FALSE,TRUE,1,300,300,FALSE,FALSE,TRUE,TRUE,TRUE}</definedName>
    <definedName function="false" hidden="false" name="wvu.FEB." vbProcedure="false">{TRUE,FALSE,-1.25,-15.5,484.5,253.5,FALSE,TRUE,TRUE,TRUE,0,1,#N/A,1,#N/A,19.6585365853659,22,1,FALSE,FALSE,3,TRUE,1,FALSE,55,"Swvu.FEB.","ACwvu.FEB.",#N/A,FALSE,FALSE,0.5,0.5,0.5,0.5,2,"&amp;C&amp;""Arial,Bold""&amp;14&amp;A 1996","&amp;LDATE &amp;D TIME &amp;T &amp;R&amp;F",TRUE,TRUE,FALSE,TRUE,1,105,#N/A,#N/A,FALSE,FALSE,FALSE,FALSE,FALSE,FALSE,TRUE,1,300,300,FALSE,FALSE,TRUE,TRUE,TRUE}</definedName>
    <definedName function="false" hidden="false" name="wvu.JAN." vbProcedure="false">{TRUE,FALSE,-1.25,-15.5,484.5,253.5,FALSE,TRUE,TRUE,TRUE,0,1,2,1,3,1,2,4,TRUE,TRUE,3,TRUE,1,TRUE,50,"Swvu.JAN.","ACwvu.JAN.",#N/A,FALSE,FALSE,0.5,0.5,0.5,0.5,2,"&amp;C&amp;""Arial,Bold""&amp;14&amp;A 1996","&amp;L&amp;D&amp;T&amp;R&amp;F",TRUE,TRUE,FALSE,FALSE,1,105,#N/A,#N/A,FALSE,FALSE,FALSE,FALSE,FALSE,FALSE,TRUE,1,300,300,FALSE,FALSE,TRUE,TRUE,TRUE}</definedName>
    <definedName function="false" hidden="false" name="wvu.JUL." vbProcedure="false">{TRUE,FALSE,-1.25,-15.5,484.5,253.5,FALSE,TRUE,TRUE,TRUE,0,1,#N/A,1,#N/A,25.2368421052632,24.1111111111111,1,FALSE,FALSE,3,TRUE,1,FALSE,50,"Swvu.JUL.","ACwvu.JUL.",#N/A,FALSE,FALSE,0.5,0.5,0.5,0.5,2,"&amp;C&amp;""Arial,Bold""&amp;14&amp;A 1996","&amp;L&amp;D &amp;T&amp;R&amp;F",TRUE,TRUE,FALSE,TRUE,1,105,#N/A,#N/A,FALSE,FALSE,FALSE,FALSE,FALSE,FALSE,TRUE,1,300,300,FALSE,FALSE,TRUE,TRUE,TRUE}</definedName>
    <definedName function="false" hidden="false" name="wvu.JUN." vbProcedure="false">{TRUE,FALSE,-1.25,-15.5,484.5,253.5,FALSE,TRUE,TRUE,TRUE,0,1,#N/A,5,#N/A,23.9024390243902,23.2222222222222,1,FALSE,FALSE,3,TRUE,1,FALSE,55,"Swvu.JUN.","ACwvu.JUN.",#N/A,FALSE,FALSE,0.5,0.5,0.5,0.5,2,"&amp;C&amp;""Arial,Bold""&amp;14&amp;A 1996","&amp;L&amp;D &amp;T&amp;R&amp;F",TRUE,TRUE,FALSE,TRUE,1,105,#N/A,#N/A,FALSE,FALSE,FALSE,FALSE,FALSE,FALSE,TRUE,1,300,300,FALSE,FALSE,TRUE,TRUE,TRUE}</definedName>
    <definedName function="false" hidden="false" name="wvu.MAR." vbProcedure="false">{TRUE,FALSE,-1.25,-15.5,484.5,253.5,FALSE,TRUE,TRUE,TRUE,0,1,#N/A,1,#N/A,25.2368421052632,24.1111111111111,1,FALSE,FALSE,3,TRUE,1,FALSE,50,"Swvu.MAR.","ACwvu.MAR.",#N/A,FALSE,FALSE,0.5,0.5,0.5,0.5,2,"&amp;C&amp;""Arial,Bold""&amp;14&amp;A 1996
","&amp;L&amp;D &amp;T&amp;R&amp;F",TRUE,TRUE,FALSE,TRUE,1,105,#N/A,#N/A,FALSE,FALSE,FALSE,FALSE,FALSE,FALSE,TRUE,1,300,300,FALSE,FALSE,TRUE,TRUE,TRUE}</definedName>
    <definedName function="false" hidden="false" name="wvu.MAY." vbProcedure="false">{TRUE,FALSE,-1.25,-15.5,484.5,253.5,FALSE,TRUE,TRUE,TRUE,0,1,#N/A,1,#N/A,25.2894736842105,24.1111111111111,1,FALSE,FALSE,3,TRUE,1,FALSE,50,"Swvu.MAY.","ACwvu.MAY.",#N/A,FALSE,FALSE,0.5,0.5,0.5,0.5,2,"&amp;C&amp;""Arial,Bold""&amp;14&amp;A 1996","&amp;L&amp;D &amp;T&amp;R&amp;F",TRUE,TRUE,FALSE,TRUE,1,105,#N/A,#N/A,FALSE,FALSE,FALSE,FALSE,FALSE,FALSE,TRUE,1,300,300,FALSE,FALSE,TRUE,TRUE,TRUE}</definedName>
    <definedName function="false" hidden="false" name="wvu.nov." vbProcedure="false">{TRUE,TRUE,-1.25,-15.5,484.5,253.5,FALSE,TRUE,TRUE,TRUE,0,1,#N/A,1,#N/A,21.1282051282051,24.1111111111111,1,FALSE,FALSE,3,TRUE,1,FALSE,50,"Swvu.nov.","ACwvu.nov.",#N/A,FALSE,FALSE,0.5,0.5,0.5,0.5,2,"&amp;C&amp;""Arial,Bold""&amp;14&amp;A 1996","&amp;L&amp;D &amp;T&amp;R&amp;F",TRUE,TRUE,FALSE,TRUE,1,105,#N/A,#N/A,FALSE,FALSE,"Rwvu.nov.",#N/A,FALSE,FALSE,TRUE,1,300,300,FALSE,FALSE,TRUE,TRUE,TRUE}</definedName>
    <definedName function="false" hidden="false" name="wvu.sep." vbProcedure="false">{TRUE,TRUE,-1.25,-15.5,484.5,253.5,FALSE,TRUE,TRUE,TRUE,0,2,#N/A,1,#N/A,21.025641025641,24.1111111111111,1,FALSE,FALSE,3,TRUE,1,FALSE,50,"Swvu.sep.","ACwvu.sep.",#N/A,FALSE,FALSE,0.75,0.75,1,1,2,"&amp;C&amp;""Arial,Bold""&amp;14&amp;A 1996","&amp;L&amp;D &amp;T&amp;R&amp;F",TRUE,TRUE,FALSE,TRUE,1,105,#N/A,#N/A,FALSE,FALSE,"Rwvu.sep.",#N/A,FALSE,FALSE,TRUE,1,300,300,FALSE,FALSE,TRUE,TRUE,TRUE}</definedName>
    <definedName function="false" hidden="false" name="x" vbProcedure="false">{#N/A,#N/A,FALSE,"Perf Highlights";#N/A,#N/A,FALSE,"Consol Highlights";#N/A,#N/A,FALSE,"Variance Analysis (Q)";#N/A,#N/A,FALSE,"Consol Earnings";#N/A,#N/A,FALSE,"Consol Cash Flow (Q)";#N/A,#N/A,FALSE,"Consol Balance Sheet";#N/A,#N/A,FALSE,"CSSC and CSI Expenses (Q)";#N/A,#N/A,FALSE,"LSNA Company Results";#N/A,#N/A,FALSE,"LSI Company Results";#N/A,#N/A,FALSE,"Corporate Results";#N/A,#N/A,FALSE,"Corp Expenses";#N/A,#N/A,FALSE,"Unit Sales";#N/A,#N/A,FALSE,"Dollar Sales";#N/A,#N/A,FALSE,"Management Earnings";#N/A,#N/A,FALSE,"Inventory";#N/A,#N/A,FALSE,"Receivables";#N/A,#N/A,FALSE,"CF From Ops (Q)";#N/A,#N/A,FALSE,"Gross Margin % (Q)";#N/A,#N/A,FALSE,"Mgmt Earnings % (Q)";#N/A,#N/A,FALSE,"Operating Expense % (Q)";#N/A,#N/A,FALSE,"Avg Unit SP (Q)";#N/A,#N/A,FALSE,"Avg Mgmt Inv-ROI (Q)";#N/A,#N/A,FALSE,"Capital"}</definedName>
    <definedName function="false" hidden="false" name="xxx" vbProcedure="false">{#N/A,#N/A,TRUE,"Cover";#N/A,#N/A,TRUE,"SummPTB";#N/A,#N/A,TRUE,"Vaccover";#N/A,#N/A,TRUE,"VacPTB";#N/A,#N/A,TRUE,"VacSumm";#N/A,#N/A,TRUE,"Vacbrkpg";#N/A,#N/A,TRUE,"Opt105";#N/A,#N/A,TRUE,"Opt95";#N/A,#N/A,TRUE,"Opt85";#N/A,#N/A,TRUE,"Opt75";#N/A,#N/A,TRUE,"Opt55LT";#N/A,#N/A,TRUE,"WPVAccrual";#N/A,#N/A,TRUE,"Sikcover";#N/A,#N/A,TRUE,"SikPTB";#N/A,#N/A,TRUE,"SikSumm";#N/A,#N/A,TRUE,"SikPgB";#N/A,#N/A,TRUE,"BH";#N/A,#N/A,TRUE,"Res";#N/A,#N/A,TRUE,"WPSAccrual"}</definedName>
    <definedName function="false" hidden="false" name="xxxyyy" vbProcedure="false">{"page1",#N/A,FALSE,"DCM";"page2",#N/A,FALSE,"DCM";"page3",#N/A,FALSE,"DCM";"page4",#N/A,FALSE,"DCM";"page5",#N/A,FALSE,"DCM";"page6",#N/A,FALSE,"DCM";"page7",#N/A,FALSE,"DCM";"page8",#N/A,FALSE,"DCM"}</definedName>
    <definedName function="false" hidden="false" name="y" vbProcedure="false">{#N/A,#N/A,FALSE,"AIRCRAFT MTC";#N/A,#N/A,FALSE,"LINE MTC";#N/A,#N/A,FALSE,"HEAVY MTC";#N/A,#N/A,FALSE,"PIE CHART"}</definedName>
    <definedName function="false" hidden="false" name="YN" vbProcedure="false">'[12]drop down lists - don''t delete'!#ref!</definedName>
    <definedName function="false" hidden="false" name="z" vbProcedure="false">[19]graph!#REF!</definedName>
    <definedName function="false" hidden="false" name="ZAR" vbProcedure="false">[15]'FX Rates'!$D$16</definedName>
    <definedName function="false" hidden="false" name="_1__123Graph_ACHART_1" vbProcedure="false">[2]graph!#REF!</definedName>
    <definedName function="false" hidden="false" name="_2__123Graph_ACHART_2" vbProcedure="false">[2]graph!#REF!</definedName>
    <definedName function="false" hidden="false" name="_3__123Graph_BCHART_2" vbProcedure="false">[2]graph!#REF!</definedName>
    <definedName function="false" hidden="false" name="_4__123Graph_LBL_ACHART_1" vbProcedure="false">[2]graph!#REF!</definedName>
    <definedName function="false" hidden="false" name="_5__123Graph_LBL_ACHART_2" vbProcedure="false">[2]graph!#REF!</definedName>
    <definedName function="false" hidden="false" name="_6__123Graph_LBL_BCHART_2" vbProcedure="false">[2]graph!#REF!</definedName>
    <definedName function="false" hidden="false" name="_7__123Graph_XCHART_2" vbProcedure="false">[2]graph!#REF!</definedName>
    <definedName function="false" hidden="false" name="_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name="_con1" vbProcedure="false">{#N/A,#N/A,FALSE,"Aging Summary";#N/A,#N/A,FALSE,"Ratio Analysis";#N/A,#N/A,FALSE,"Test 120 Day Accts";#N/A,#N/A,FALSE,"Tickmarks"}</definedName>
    <definedName function="false" hidden="false" name="_CON2" vbProcedure="false">{#N/A,#N/A,FALSE,"Aging Summary";#N/A,#N/A,FALSE,"Ratio Analysis";#N/A,#N/A,FALSE,"Test 120 Day Accts";#N/A,#N/A,FALSE,"Tickmarks"}</definedName>
    <definedName function="false" hidden="false" name="_f" vbProcedure="false">{#N/A,#N/A,FALSE,"Aging Summary";#N/A,#N/A,FALSE,"Ratio Analysis";#N/A,#N/A,FALSE,"Test 120 Day Accts";#N/A,#N/A,FALSE,"Tickmarks"}</definedName>
    <definedName function="false" hidden="false" name="_Fill" vbProcedure="false">#REF!</definedName>
    <definedName function="false" hidden="false" name="_GAR2" vbProcedure="false">{#N/A,#N/A,FALSE,"AIRCRAFT MTC";#N/A,#N/A,FALSE,"LINE MTC";#N/A,#N/A,FALSE,"HEAVY MTC";#N/A,#N/A,FALSE,"PIE CHART"}</definedName>
    <definedName function="false" hidden="false" name="_Key1" vbProcedure="false">#REF!</definedName>
    <definedName function="false" hidden="false" name="_Key2" vbProcedure="false">#REF!</definedName>
    <definedName function="false" hidden="false" name="_Order1" vbProcedure="false">0</definedName>
    <definedName function="false" hidden="false" name="_Order2" vbProcedure="false">255</definedName>
    <definedName function="false" hidden="false" name="_Parse_In" vbProcedure="false">#REF!</definedName>
    <definedName function="false" hidden="false" name="_Parse_Out" vbProcedure="false">#REF!</definedName>
    <definedName function="false" hidden="false" name="_Sort" vbProcedure="false">#REF!</definedName>
    <definedName function="false" hidden="false" name="_t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name="_xlnm.Print_Area" vbProcedure="false">customer_assump,revenuebuild,exp_1,exp_2</definedName>
    <definedName function="false" hidden="false" name="__123Graph_B" vbProcedure="false">'[1]ips2004 non-regional'!#ref!</definedName>
    <definedName function="false" hidden="false" name="__123Graph_BYOUTHWEAR" vbProcedure="false">'[1]ips2004 non-regional'!#ref!</definedName>
    <definedName function="false" hidden="false" name="__123Graph_D" vbProcedure="false">#REF!</definedName>
    <definedName function="false" hidden="false" name="__22" vbProcedure="false">[2]graph!#REF!</definedName>
    <definedName function="false" hidden="false" name="__con1" vbProcedure="false">{#N/A,#N/A,FALSE,"Aging Summary";#N/A,#N/A,FALSE,"Ratio Analysis";#N/A,#N/A,FALSE,"Test 120 Day Accts";#N/A,#N/A,FALSE,"Tickmarks"}</definedName>
    <definedName function="false" hidden="false" name="__FDS_HYPERLINK_TOGGLE_STATE__" vbProcedure="false">"ON"</definedName>
    <definedName function="false" hidden="false" name="__IntlFixup" vbProcedure="false">1</definedName>
    <definedName function="false" hidden="false" name="__IntlFixupTable" vbProcedure="false">#REF!</definedName>
    <definedName function="false" hidden="false" name="___22" vbProcedure="false">{#N/A,#N/A,FALSE,"Aging Summary";#N/A,#N/A,FALSE,"Ratio Analysis";#N/A,#N/A,FALSE,"Test 120 Day Accts";#N/A,#N/A,FALSE,"Tickmarks"}</definedName>
    <definedName function="false" hidden="false" name="___con1" vbProcedure="false">{#N/A,#N/A,FALSE,"Aging Summary";#N/A,#N/A,FALSE,"Ratio Analysis";#N/A,#N/A,FALSE,"Test 120 Day Accts";#N/A,#N/A,FALSE,"Tickmarks"}</definedName>
    <definedName function="false" hidden="false" name="___t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name="_____t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name="_______t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name="_________t9" vbProcedure="false">{#N/A,#N/A,TRUE,"FD II Portfolio Summary";#N/A,#N/A,TRUE,"Fund II BV";#N/A,#N/A,TRUE,"Fund II FV";#N/A,#N/A,TRUE,"JRI";#N/A,#N/A,TRUE,"NDS";#N/A,#N/A,TRUE,"Weasler";#N/A,#N/A,TRUE,"Stronghaven";#N/A,#N/A,TRUE,"Connor";#N/A,#N/A,TRUE,"Docu";#N/A,#N/A,TRUE,"HWC";#N/A,#N/A,TRUE,"Temple";#N/A,#N/A,TRUE,"FD III Port Summ";#N/A,#N/A,TRUE,"Fund III BV ";#N/A,#N/A,TRUE,"Fund III MV ";#N/A,#N/A,TRUE,"Beacon";#N/A,#N/A,TRUE,"CII";#N/A,#N/A,TRUE,"MCA";#N/A,#N/A,TRUE,"Elm";#N/A,#N/A,TRUE,"Tharco";#N/A,#N/A,TRUE,"Dee H";#N/A,#N/A,TRUE,"Globe";#N/A,#N/A,TRUE,"Hunt Valve";#N/A,#N/A,TRUE,"KBA";#N/A,#N/A,TRUE,"Glassmaster";#N/A,#N/A,TRUE,"MLS";#N/A,#N/A,TRUE,"CBSA";#N/A,#N/A,TRUE,"ACE";#N/A,#N/A,TRUE,"United Central";#N/A,#N/A,TRUE,"Jakel";#N/A,#N/A,TRUE,"Lake City ";#N/A,#N/A,TRUE,"FD IV Portfolio Summary ";#N/A,#N/A,TRUE,"BV Valuation";#N/A,#N/A,TRUE,"Western";#N/A,#N/A,TRUE,"Kranson";#N/A,#N/A,TRUE,"ARC";#N/A,#N/A,TRUE,"Precise"}</definedName>
    <definedName function="false" hidden="false" localSheetId="0" name="_xlnm.Print_Area" vbProcedure="false">'-REGISTRO-'!$B$2:$H$20</definedName>
    <definedName function="false" hidden="false" localSheetId="0" name="_xlnm.Print_Area_0" vbProcedure="false">'-REGISTRO-'!$B$2:$H$20</definedName>
    <definedName function="false" hidden="false" localSheetId="4" name="_xlnm._FilterDatabase" vbProcedure="false">'BASE DE DATOS'!$B$2:$M$2569</definedName>
    <definedName function="false" hidden="false" localSheetId="4" name="_xlnm._FilterDatabase_0" vbProcedure="false">'BASE DE DATOS'!$B$2:$M$2569</definedName>
  </definedName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<sst xmlns="http://schemas.openxmlformats.org/spreadsheetml/2006/main" count="14024" uniqueCount="9191">
  <si>
    <t xml:space="preserve">REVENUE MANAGEMENT ANALYST TEST</t>
  </si>
  <si>
    <t xml:space="preserve">Presentado por:</t>
  </si>
  <si>
    <t xml:space="preserve">Anderson Guerrero</t>
  </si>
  <si>
    <t xml:space="preserve">Fecha:</t>
  </si>
  <si>
    <t xml:space="preserve">EXCEL TEST</t>
  </si>
  <si>
    <t xml:space="preserve">PARTE 1</t>
  </si>
  <si>
    <t xml:space="preserve">Calcule las comisiones que corresponden a cada vendedor (hunter) , para ello tenga en cuenta las reglas a continuación:</t>
  </si>
  <si>
    <t xml:space="preserve">Un hunter comisiona solo cuando el valor de sus ventas totales es de 9 Millones de pesos o más.</t>
  </si>
  <si>
    <t xml:space="preserve">Un hunter comisiona solo cuando tiene más de 6 restaurantes activos (clientes)</t>
  </si>
  <si>
    <t xml:space="preserve">Un restaurante activo es aquel que tiene 4 o más pedidos</t>
  </si>
  <si>
    <t xml:space="preserve">Se comisiona el 8% de la venta total de los clientes/restaurantes activos SIN el valor de descuentos que se les dío</t>
  </si>
  <si>
    <t xml:space="preserve">Un hunter no puede comisionar por un cliente que ya se ha pagado con anterioridad ( aparezca en la lista de CLIENTES YA PAGADOS), y las ventas de ese cliente tampoco se tienen en cuenta para el cálculo del total de ventas por hunter (referenciado en el numeral 1)</t>
  </si>
  <si>
    <t xml:space="preserve">Los clientes con dirección repetida son inválidos para comisionar y tampoco cuentan para el cálculo del total de ventas de un hunter ( no se cuenta para ningún límite, ni para la comisión)</t>
  </si>
  <si>
    <t xml:space="preserve">NOTA: Un identificador de un cliente ÚNICO es su  ID CLIENTE . Sientase libre de manipular la informacion de la forma que le convenga (ej. Incluir columnas, hojas)</t>
  </si>
  <si>
    <t xml:space="preserve">Presente sus resultados en la hoja "RESULTADOS" de la manera que se le pide</t>
  </si>
  <si>
    <t xml:space="preserve">PARTE 2</t>
  </si>
  <si>
    <r>
      <rPr>
        <sz val="11"/>
        <color rgb="FF000000"/>
        <rFont val="Calibri"/>
        <family val="2"/>
        <charset val="1"/>
      </rPr>
      <t xml:space="preserve">Una vez completada la </t>
    </r>
    <r>
      <rPr>
        <u val="single"/>
        <sz val="11"/>
        <color rgb="FF000000"/>
        <rFont val="Calibri"/>
        <family val="2"/>
        <charset val="1"/>
      </rPr>
      <t xml:space="preserve">PARTE 1</t>
    </r>
    <r>
      <rPr>
        <sz val="11"/>
        <color rgb="FF000000"/>
        <rFont val="Calibri"/>
        <family val="2"/>
        <charset val="1"/>
      </rPr>
      <t xml:space="preserve"> , presente tres (3) recomendaciones al director de la fuerza de ventas basado en las respuestas obtenidas. Evidencie los cálculos que lo llevaron a estas conclusiones</t>
    </r>
  </si>
  <si>
    <t xml:space="preserve">las figuras que se obtuvieron como parte de los resultados se encuentran en la pestaña Resultados, acontinuacion una pequeña descripción: 1.Podemos observar que se encuentra gran mayoria de hunters como beneficiarios de la comision, no obstante recomendaria, como objetivo de la empresa, focalizar en disminuir la cantidad de hunters que no reciben o no alcanzaron las bonificaciones, puesto que se puede observar en la figura 1, la cantidad es considerable al ser la mitad de los hunters que lograrón recibir las comisiones. 2. Para la figura 2, observamos que la mayoria de los junters tienen activos por debajo de la cantidad con solicitudes de compra por debajo de 4, dado ese resultado, podria recomendar una capacitacion o estategias que podrias compartirse entre los hunters mas experimentados o eficienetes. 3. En la figura 3 observamos los 10 primeros hunters con mayores bonificaciones, como propuesta recomendaria independiente de sus logros económicos, hacer un reconocimiento, por su labor y motivarlos a que sigan preparandose para nuevos retos e inculcar participacion colaborativa con  sus compañeros, para lograr hacer su empresa mas competitiva, efectiva. </t>
  </si>
  <si>
    <t xml:space="preserve">NOMBRE DEL HUNTER</t>
  </si>
  <si>
    <t xml:space="preserve">VENTAS TOTALES</t>
  </si>
  <si>
    <t xml:space="preserve">VENTAS DE ACTIVOS</t>
  </si>
  <si>
    <t xml:space="preserve"># Activos</t>
  </si>
  <si>
    <t xml:space="preserve">BASE PARA COMISION</t>
  </si>
  <si>
    <t xml:space="preserve">COMISION A RECIBIR</t>
  </si>
  <si>
    <t xml:space="preserve">Albeiro Chacon</t>
  </si>
  <si>
    <t xml:space="preserve">Falso</t>
  </si>
  <si>
    <t xml:space="preserve">Alejandra Sanchez</t>
  </si>
  <si>
    <t xml:space="preserve">Alejandro Morelly</t>
  </si>
  <si>
    <t xml:space="preserve">Verdadero</t>
  </si>
  <si>
    <t xml:space="preserve">Alexander Osorio</t>
  </si>
  <si>
    <t xml:space="preserve">Ana Ramos</t>
  </si>
  <si>
    <t xml:space="preserve">Andrea Arriaga</t>
  </si>
  <si>
    <t xml:space="preserve">Andres Ariza</t>
  </si>
  <si>
    <t xml:space="preserve">Andres Davila</t>
  </si>
  <si>
    <t xml:space="preserve">Andres Maury</t>
  </si>
  <si>
    <t xml:space="preserve">Andres Sandoval</t>
  </si>
  <si>
    <t xml:space="preserve">Angelibeth Carbono</t>
  </si>
  <si>
    <t xml:space="preserve">Carlos Garcia</t>
  </si>
  <si>
    <t xml:space="preserve">Carlos Monroy</t>
  </si>
  <si>
    <t xml:space="preserve">Carolina Duran</t>
  </si>
  <si>
    <t xml:space="preserve">Catalina Varinas</t>
  </si>
  <si>
    <t xml:space="preserve">Cilenia Cogollos</t>
  </si>
  <si>
    <t xml:space="preserve">Danny Blanco</t>
  </si>
  <si>
    <t xml:space="preserve">Dioser Noguera</t>
  </si>
  <si>
    <t xml:space="preserve">Edgar Garcia</t>
  </si>
  <si>
    <t xml:space="preserve">Edgar Mendez</t>
  </si>
  <si>
    <t xml:space="preserve">Edifer Tafur</t>
  </si>
  <si>
    <t xml:space="preserve">Edwin Sandoval</t>
  </si>
  <si>
    <t xml:space="preserve">Elkin Campo</t>
  </si>
  <si>
    <t xml:space="preserve">Eloisa Mazillo</t>
  </si>
  <si>
    <t xml:space="preserve">Erika Cruz</t>
  </si>
  <si>
    <t xml:space="preserve">Esteban Manrique</t>
  </si>
  <si>
    <t xml:space="preserve">Etna Duque</t>
  </si>
  <si>
    <t xml:space="preserve">Fabian Posada</t>
  </si>
  <si>
    <t xml:space="preserve">Fulvia Mestre</t>
  </si>
  <si>
    <t xml:space="preserve">Giovanni Gordillo</t>
  </si>
  <si>
    <t xml:space="preserve">Giovanni Mora</t>
  </si>
  <si>
    <t xml:space="preserve">Guillermo Jaramillo</t>
  </si>
  <si>
    <t xml:space="preserve">Harold Rodriguez Diaz</t>
  </si>
  <si>
    <t xml:space="preserve">Jeisson Robayo</t>
  </si>
  <si>
    <t xml:space="preserve">Jeniffer Lozano</t>
  </si>
  <si>
    <t xml:space="preserve">Jenny Galindo</t>
  </si>
  <si>
    <t xml:space="preserve">Jessica Pinzon</t>
  </si>
  <si>
    <t xml:space="preserve">Jesus Arias</t>
  </si>
  <si>
    <t xml:space="preserve">Jhonatan Bustamante</t>
  </si>
  <si>
    <t xml:space="preserve">Jhony Mera</t>
  </si>
  <si>
    <t xml:space="preserve">Joan Romero</t>
  </si>
  <si>
    <t xml:space="preserve">Johan Lagos</t>
  </si>
  <si>
    <t xml:space="preserve">Johana Hernandez</t>
  </si>
  <si>
    <t xml:space="preserve">Jonathan Alvarado</t>
  </si>
  <si>
    <t xml:space="preserve">Jorge Mendoza</t>
  </si>
  <si>
    <t xml:space="preserve">Jose Jimenez</t>
  </si>
  <si>
    <t xml:space="preserve">Jose Pinilla</t>
  </si>
  <si>
    <t xml:space="preserve">Juan Alquichides</t>
  </si>
  <si>
    <t xml:space="preserve">Juan Guillermo Marin</t>
  </si>
  <si>
    <t xml:space="preserve">Juan Pablo Gomez Daza</t>
  </si>
  <si>
    <t xml:space="preserve">Julian Roncancio</t>
  </si>
  <si>
    <t xml:space="preserve">Julio Gomez</t>
  </si>
  <si>
    <t xml:space="preserve">Karen Tatiana Urquijo Corredor</t>
  </si>
  <si>
    <t xml:space="preserve">Karina Garcia</t>
  </si>
  <si>
    <t xml:space="preserve">Laura Valencia</t>
  </si>
  <si>
    <t xml:space="preserve">Leider Rodelio</t>
  </si>
  <si>
    <t xml:space="preserve">Leider Rodelo</t>
  </si>
  <si>
    <t xml:space="preserve">Leonardo Lapeira</t>
  </si>
  <si>
    <t xml:space="preserve">Lethys Rubio</t>
  </si>
  <si>
    <t xml:space="preserve">Liceth Cardoso</t>
  </si>
  <si>
    <t xml:space="preserve">Liliana Tejada</t>
  </si>
  <si>
    <t xml:space="preserve">Luis Cuellar</t>
  </si>
  <si>
    <t xml:space="preserve">Maira Sanchez</t>
  </si>
  <si>
    <t xml:space="preserve">Manuel Capera</t>
  </si>
  <si>
    <t xml:space="preserve">Marco Sierra</t>
  </si>
  <si>
    <t xml:space="preserve">Marisel Comas</t>
  </si>
  <si>
    <t xml:space="preserve">Marisol Galvis</t>
  </si>
  <si>
    <t xml:space="preserve">Mauricio Acosta</t>
  </si>
  <si>
    <t xml:space="preserve">Miguel Angel Reina</t>
  </si>
  <si>
    <t xml:space="preserve">Milagros Rodriguez</t>
  </si>
  <si>
    <t xml:space="preserve">Norelys Santiago</t>
  </si>
  <si>
    <t xml:space="preserve">Oscar Vasquez</t>
  </si>
  <si>
    <t xml:space="preserve">Pablo Artunduaga</t>
  </si>
  <si>
    <t xml:space="preserve">Pablo Vaca</t>
  </si>
  <si>
    <t xml:space="preserve">Ricardo Contreras</t>
  </si>
  <si>
    <t xml:space="preserve">Richard Verastegui</t>
  </si>
  <si>
    <t xml:space="preserve">Roque Yate</t>
  </si>
  <si>
    <t xml:space="preserve">Ruben Gonzalez</t>
  </si>
  <si>
    <t xml:space="preserve">Sandra Carrillo</t>
  </si>
  <si>
    <t xml:space="preserve">Tatiana Perilla</t>
  </si>
  <si>
    <t xml:space="preserve">Viviana Blanco</t>
  </si>
  <si>
    <t xml:space="preserve">Walter Linares</t>
  </si>
  <si>
    <t xml:space="preserve">Williams Rojas</t>
  </si>
  <si>
    <t xml:space="preserve">Wilmer Claros</t>
  </si>
  <si>
    <t xml:space="preserve">Wilmer Martinez</t>
  </si>
  <si>
    <t xml:space="preserve">Yeimy Jaimes</t>
  </si>
  <si>
    <t xml:space="preserve">Yenny Bolivar</t>
  </si>
  <si>
    <t xml:space="preserve">Yenny Mendez</t>
  </si>
  <si>
    <t xml:space="preserve">Yermy Carreño</t>
  </si>
  <si>
    <t xml:space="preserve">Yiseth Varela</t>
  </si>
  <si>
    <t xml:space="preserve">Yuri Cruz Atuesta</t>
  </si>
  <si>
    <t xml:space="preserve">Proceso:</t>
  </si>
  <si>
    <t xml:space="preserve">1. Inicialmente elimine los datos donde se encontraba las direcciones requeridas.</t>
  </si>
  <si>
    <t xml:space="preserve">2.Elimine los clientes pagos, cuando la base de datos estaba sin direcciones repetidas</t>
  </si>
  <si>
    <t xml:space="preserve">3. de la base de datos agrupe los hunters y sume sus ventas totales</t>
  </si>
  <si>
    <t xml:space="preserve">4.obtuve en una colunma el numero de activos mayores a 4 pedidos por parte de las empresas que tenian como clientes y los contabilice</t>
  </si>
  <si>
    <t xml:space="preserve">5.agrupe nuevamente los hunters pero estaba vez respecto a las ventas realizada solo con los activos que tenian</t>
  </si>
  <si>
    <t xml:space="preserve">6. Realice un filtro o condicional que describiera quien tenian totalidad de ventas por encima de 9M y Numero de activos por encima e igual a 4</t>
  </si>
  <si>
    <t xml:space="preserve">7.Genere una columna de si aplica o no la comision</t>
  </si>
  <si>
    <t xml:space="preserve">8.Por ultimo con respecto a la columna anterior realice la asignacion del 8% sobre la venta de activos, para obtener su resultado.</t>
  </si>
  <si>
    <t xml:space="preserve">Conclusiones</t>
  </si>
  <si>
    <t xml:space="preserve">fig1</t>
  </si>
  <si>
    <t xml:space="preserve">fig2</t>
  </si>
  <si>
    <t xml:space="preserve">fig3</t>
  </si>
  <si>
    <t xml:space="preserve">ID CLIENTE</t>
  </si>
  <si>
    <t xml:space="preserve">documento</t>
  </si>
  <si>
    <t xml:space="preserve">Nombre del cliente</t>
  </si>
  <si>
    <t xml:space="preserve">Direccion</t>
  </si>
  <si>
    <t xml:space="preserve">Cantidad de Ordenes</t>
  </si>
  <si>
    <t xml:space="preserve"># Ordenes con descuento</t>
  </si>
  <si>
    <t xml:space="preserve"># Ordenes sin descuento</t>
  </si>
  <si>
    <t xml:space="preserve">DESCUENTO</t>
  </si>
  <si>
    <t xml:space="preserve">VENTAS SIN DESCUENTO</t>
  </si>
  <si>
    <t xml:space="preserve">Nombre del Hunter</t>
  </si>
  <si>
    <t xml:space="preserve">Fecha creacion del cliente</t>
  </si>
  <si>
    <t xml:space="preserve">r23m9Xgqr3e6j2KhSVtYQiuy2Dl1</t>
  </si>
  <si>
    <t xml:space="preserve">3004241331</t>
  </si>
  <si>
    <t xml:space="preserve">Óscar Martínez</t>
  </si>
  <si>
    <t xml:space="preserve">carrera42econ8031</t>
  </si>
  <si>
    <t xml:space="preserve">gjznATHhJFXNui1AMFBS6mpxJsc2</t>
  </si>
  <si>
    <t xml:space="preserve">79369208</t>
  </si>
  <si>
    <t xml:space="preserve">Ñaña y Tuco</t>
  </si>
  <si>
    <t xml:space="preserve">carrera100b#75a-5</t>
  </si>
  <si>
    <t xml:space="preserve">1kB4VSjvwQQJqRvX2PsGUhKQIkr2</t>
  </si>
  <si>
    <t xml:space="preserve">1143256282-1</t>
  </si>
  <si>
    <t xml:space="preserve">Él ruby</t>
  </si>
  <si>
    <t xml:space="preserve">calle76b#24c-39</t>
  </si>
  <si>
    <t xml:space="preserve">x6JuZuMpywaT0e4TpgetJDdomfK2</t>
  </si>
  <si>
    <t xml:space="preserve">100000000-3</t>
  </si>
  <si>
    <t xml:space="preserve">Áreas y pasteles el choclo</t>
  </si>
  <si>
    <t xml:space="preserve">carrera10#72-36</t>
  </si>
  <si>
    <t xml:space="preserve">dVoA3QWbU7MHp9KQv4fpR9bzvKi1</t>
  </si>
  <si>
    <t xml:space="preserve">1048285550</t>
  </si>
  <si>
    <t xml:space="preserve">Áreas y hamburguesas</t>
  </si>
  <si>
    <t xml:space="preserve">calle72#103-2</t>
  </si>
  <si>
    <t xml:space="preserve">Zaszlk3RwzQAiSPDrd0IQsr7fT53</t>
  </si>
  <si>
    <t xml:space="preserve">1045733319-4</t>
  </si>
  <si>
    <t xml:space="preserve">Ángel burgers</t>
  </si>
  <si>
    <t xml:space="preserve">carrera28#70b-72</t>
  </si>
  <si>
    <t xml:space="preserve">rgyHscz1RVNRMWm5y83wFeKgLnL2</t>
  </si>
  <si>
    <t xml:space="preserve">74325845</t>
  </si>
  <si>
    <t xml:space="preserve">Álamo dorado</t>
  </si>
  <si>
    <t xml:space="preserve">calle72#96-30</t>
  </si>
  <si>
    <t xml:space="preserve">2FZqZBfG2Gc1jea9W9m81xZbeao1</t>
  </si>
  <si>
    <t xml:space="preserve">1032461162</t>
  </si>
  <si>
    <t xml:space="preserve">yellow chiken</t>
  </si>
  <si>
    <t xml:space="preserve">carrera111c#75c-14</t>
  </si>
  <si>
    <t xml:space="preserve">hG2Q1pCOCObgYEBfEj2ZBjZuhD52</t>
  </si>
  <si>
    <t xml:space="preserve">700168595-1</t>
  </si>
  <si>
    <t xml:space="preserve">wutungling</t>
  </si>
  <si>
    <t xml:space="preserve">calle78#53-70</t>
  </si>
  <si>
    <t xml:space="preserve">UmZlPhoZ9lMVD56YFs8jRrZTmKD2</t>
  </si>
  <si>
    <t xml:space="preserve">900566448-1</t>
  </si>
  <si>
    <t xml:space="preserve">wasabi food company</t>
  </si>
  <si>
    <t xml:space="preserve">calle98#51b-108</t>
  </si>
  <si>
    <t xml:space="preserve">Fij3JWpmEuWYX4z1sd3fLj7MKo62</t>
  </si>
  <si>
    <t xml:space="preserve">901062647-9</t>
  </si>
  <si>
    <t xml:space="preserve">walking pez</t>
  </si>
  <si>
    <t xml:space="preserve">calle68#5-55</t>
  </si>
  <si>
    <t xml:space="preserve">aGsPOl6UeMOCFlxFo8VfP5FsYfI3</t>
  </si>
  <si>
    <t xml:space="preserve">1030558885</t>
  </si>
  <si>
    <t xml:space="preserve">vintage home</t>
  </si>
  <si>
    <t xml:space="preserve">carrera41a#3b-30</t>
  </si>
  <si>
    <t xml:space="preserve">calle45#17-13</t>
  </si>
  <si>
    <t xml:space="preserve">WzWLu22EEjPln3eDEDK9JSfmfAT2</t>
  </si>
  <si>
    <t xml:space="preserve">1010176702</t>
  </si>
  <si>
    <t xml:space="preserve">gBiTXxRJRcV1eZKeX4voVHwaleu1</t>
  </si>
  <si>
    <t xml:space="preserve">1129683038</t>
  </si>
  <si>
    <t xml:space="preserve">villareal</t>
  </si>
  <si>
    <t xml:space="preserve">calle63#15-170barranquillaatlánticocolombia</t>
  </si>
  <si>
    <t xml:space="preserve">olG5NmOihLaLE9F6HReIPeYuHi83</t>
  </si>
  <si>
    <t xml:space="preserve">1047361280</t>
  </si>
  <si>
    <t xml:space="preserve">verduras Neiro</t>
  </si>
  <si>
    <t xml:space="preserve">carrera67#68b-47</t>
  </si>
  <si>
    <t xml:space="preserve">h4ZxrLuk2tMrghZJqPO5hFQwEKk2</t>
  </si>
  <si>
    <t xml:space="preserve">2222222</t>
  </si>
  <si>
    <t xml:space="preserve">tu Wok</t>
  </si>
  <si>
    <t xml:space="preserve">calle96#46-32</t>
  </si>
  <si>
    <t xml:space="preserve">aM0MvBQS42TZsD8LwBKG6oOkHrm1</t>
  </si>
  <si>
    <t xml:space="preserve">50893830</t>
  </si>
  <si>
    <t xml:space="preserve">toro manso parrilla</t>
  </si>
  <si>
    <t xml:space="preserve">carrera8#9-9</t>
  </si>
  <si>
    <t xml:space="preserve">J905IFeRhbdzzATTev8wq43CGWI2</t>
  </si>
  <si>
    <t xml:space="preserve">55239360</t>
  </si>
  <si>
    <t xml:space="preserve">tienda lorito</t>
  </si>
  <si>
    <t xml:space="preserve">calle64b#26b-15</t>
  </si>
  <si>
    <t xml:space="preserve">kSvJ6wZYwsQq7ok0NlUbICZZG622</t>
  </si>
  <si>
    <t xml:space="preserve">72105593</t>
  </si>
  <si>
    <t xml:space="preserve">tienda el diviso</t>
  </si>
  <si>
    <t xml:space="preserve">calle52#36-8barranquillaatlánticocolombia</t>
  </si>
  <si>
    <t xml:space="preserve">nBSFmsFr61UgUStbI6h6pQ4rSYn1</t>
  </si>
  <si>
    <t xml:space="preserve">65769627</t>
  </si>
  <si>
    <t xml:space="preserve">thai sushi</t>
  </si>
  <si>
    <t xml:space="preserve">carrera17a#119a-10</t>
  </si>
  <si>
    <t xml:space="preserve">VpJCyxgPCIaNedruJhsLv7KztA63</t>
  </si>
  <si>
    <t xml:space="preserve">51585702</t>
  </si>
  <si>
    <t xml:space="preserve">sopita casera</t>
  </si>
  <si>
    <t xml:space="preserve">calle70a#105a-63</t>
  </si>
  <si>
    <t xml:space="preserve">XhDafTngHwdYMz9vl1ubxKKlAGi1</t>
  </si>
  <si>
    <t xml:space="preserve">901027893-6</t>
  </si>
  <si>
    <t xml:space="preserve">soluciones logistica de alimentos gastro nombre comercial burget</t>
  </si>
  <si>
    <t xml:space="preserve">carrera51b#79-150</t>
  </si>
  <si>
    <t xml:space="preserve">ralOpqOnNMPpAOkoFLqwudGYbtA2</t>
  </si>
  <si>
    <t xml:space="preserve">901221433-2</t>
  </si>
  <si>
    <t xml:space="preserve">selina operation heroes</t>
  </si>
  <si>
    <t xml:space="preserve">calle74#15-60</t>
  </si>
  <si>
    <t xml:space="preserve">V8okWHULFNNH2qHxZuLWQqPgU2D3</t>
  </si>
  <si>
    <t xml:space="preserve">1007280143</t>
  </si>
  <si>
    <t xml:space="preserve">sazon de la sabana</t>
  </si>
  <si>
    <t xml:space="preserve">carrera47#85-136</t>
  </si>
  <si>
    <t xml:space="preserve">mjuEds7HeSWvjZw3tAl1Zr1n1fm1</t>
  </si>
  <si>
    <t xml:space="preserve">010404868-1</t>
  </si>
  <si>
    <t xml:space="preserve">sancho pollo</t>
  </si>
  <si>
    <t xml:space="preserve">dg23#69a-55</t>
  </si>
  <si>
    <t xml:space="preserve">Vwm9RU09DIfMfLYYtQXvXwCoHPg1</t>
  </si>
  <si>
    <t xml:space="preserve">14250481</t>
  </si>
  <si>
    <t xml:space="preserve">san martin</t>
  </si>
  <si>
    <t xml:space="preserve">carrera69b#24-30</t>
  </si>
  <si>
    <t xml:space="preserve">mPNtTgpBmuOEd3IKvJpQ1wsN8Tq1</t>
  </si>
  <si>
    <t xml:space="preserve">1140871243-9</t>
  </si>
  <si>
    <t xml:space="preserve">salim janna</t>
  </si>
  <si>
    <t xml:space="preserve">carrera54#75-69</t>
  </si>
  <si>
    <t xml:space="preserve">2ltts0uSJQVuiFE4Bzh9s2vnW4s2</t>
  </si>
  <si>
    <t xml:space="preserve">22443874-1</t>
  </si>
  <si>
    <t xml:space="preserve">sabor de mi tierra</t>
  </si>
  <si>
    <t xml:space="preserve">calle45b#21-180barranquillaatlánticocolombia</t>
  </si>
  <si>
    <t xml:space="preserve">zntfaCvsyTePyzCWyneIdtS1LG72</t>
  </si>
  <si>
    <t xml:space="preserve">1020753313</t>
  </si>
  <si>
    <t xml:space="preserve">restaurante yerbabuena</t>
  </si>
  <si>
    <t xml:space="preserve">calle93b#17-12</t>
  </si>
  <si>
    <t xml:space="preserve">calle114#11-8</t>
  </si>
  <si>
    <t xml:space="preserve">rbOjXe7soPNx7ARbDIBw3UZ0QEB3</t>
  </si>
  <si>
    <t xml:space="preserve">72296543-1</t>
  </si>
  <si>
    <t xml:space="preserve">restaurante y comidas rápidas rancho azul</t>
  </si>
  <si>
    <t xml:space="preserve">carrera50#65-11</t>
  </si>
  <si>
    <t xml:space="preserve">3WpokcwR9pfBbeBJvbvAx6XUj8P2</t>
  </si>
  <si>
    <t xml:space="preserve">1140831283</t>
  </si>
  <si>
    <t xml:space="preserve">restaurante tejar</t>
  </si>
  <si>
    <t xml:space="preserve">carrera53#9481</t>
  </si>
  <si>
    <t xml:space="preserve">miQAaZ3MTsP5z4SKWpWCMKxsjht1</t>
  </si>
  <si>
    <t xml:space="preserve">901194172-9</t>
  </si>
  <si>
    <t xml:space="preserve">restaurante la Biera</t>
  </si>
  <si>
    <t xml:space="preserve">calle93a#12-31</t>
  </si>
  <si>
    <t xml:space="preserve">WQV2yN7wTrNr2Q8tOq0RaG7jqmC2</t>
  </si>
  <si>
    <t xml:space="preserve">32759570</t>
  </si>
  <si>
    <t xml:space="preserve">restaurante kadosh</t>
  </si>
  <si>
    <t xml:space="preserve">carrera46#76-68</t>
  </si>
  <si>
    <t xml:space="preserve">Mauricio Maury</t>
  </si>
  <si>
    <t xml:space="preserve">PPiqsbVDZfOWM8UU4kODX2ojCui2</t>
  </si>
  <si>
    <t xml:space="preserve">32721281-3</t>
  </si>
  <si>
    <t xml:space="preserve">placita del cerdo</t>
  </si>
  <si>
    <t xml:space="preserve">carrera448459</t>
  </si>
  <si>
    <t xml:space="preserve">OUMUpj5cR3YEQtdIjkkvCNrcRgp2</t>
  </si>
  <si>
    <t xml:space="preserve">901105011-1</t>
  </si>
  <si>
    <t xml:space="preserve">pizzonmy gourmet pizza</t>
  </si>
  <si>
    <t xml:space="preserve">y4ADYrgadta88HJQr90lusag0Sr1</t>
  </si>
  <si>
    <t xml:space="preserve">59671755</t>
  </si>
  <si>
    <t xml:space="preserve">pescaderia sabores del pasifico</t>
  </si>
  <si>
    <t xml:space="preserve">carrera110bis#64-81</t>
  </si>
  <si>
    <t xml:space="preserve">nVHZXykharN1u8Ge8wgkm5pzbJy2</t>
  </si>
  <si>
    <t xml:space="preserve">30338874</t>
  </si>
  <si>
    <t xml:space="preserve">particular</t>
  </si>
  <si>
    <t xml:space="preserve">carrera4#24-59toaap2002</t>
  </si>
  <si>
    <t xml:space="preserve">g9mYGXv7GIfJm5YCxisIwcj8EoF2</t>
  </si>
  <si>
    <t xml:space="preserve">84048192-9</t>
  </si>
  <si>
    <t xml:space="preserve">parriquilleros asaderos y restaurante</t>
  </si>
  <si>
    <t xml:space="preserve">carrera26b#75-31</t>
  </si>
  <si>
    <t xml:space="preserve">0YylU7tuOSWCTe59mX4Pj9g0Fs63</t>
  </si>
  <si>
    <t xml:space="preserve">1033680186</t>
  </si>
  <si>
    <t xml:space="preserve">panadería dulce capricho</t>
  </si>
  <si>
    <t xml:space="preserve">carrera20c#74a-42</t>
  </si>
  <si>
    <t xml:space="preserve">1033680186-9</t>
  </si>
  <si>
    <t xml:space="preserve">rVbmBLZIkVfRT4kC4uiGci3rlRC3</t>
  </si>
  <si>
    <t xml:space="preserve">1034310779</t>
  </si>
  <si>
    <t xml:space="preserve">mostachofoodtruck</t>
  </si>
  <si>
    <t xml:space="preserve">calle150a#48-84</t>
  </si>
  <si>
    <t xml:space="preserve">y1YGfHtX13f9J5Gi3AY5sHEpimQ2</t>
  </si>
  <si>
    <t xml:space="preserve">55323005</t>
  </si>
  <si>
    <t xml:space="preserve">mi sabor costeño</t>
  </si>
  <si>
    <t xml:space="preserve">carrera26#74b-262barranquillaatlánticocolombia</t>
  </si>
  <si>
    <t xml:space="preserve">uC5jZZK3NGXF5xNbePSBtQQzGuy1</t>
  </si>
  <si>
    <t xml:space="preserve">1090410003</t>
  </si>
  <si>
    <t xml:space="preserve">merkpin</t>
  </si>
  <si>
    <t xml:space="preserve">calle23ibis#102-34verakruzfontibon</t>
  </si>
  <si>
    <t xml:space="preserve">HfE1f4PkgMYNqIB9uFermcrPIFl1</t>
  </si>
  <si>
    <t xml:space="preserve">901044906-5</t>
  </si>
  <si>
    <t xml:space="preserve">malaga sas</t>
  </si>
  <si>
    <t xml:space="preserve">carrera15#141-85</t>
  </si>
  <si>
    <t xml:space="preserve">HymK7ahuSuUeB4I0t5Xz0GTUdQk1</t>
  </si>
  <si>
    <t xml:space="preserve">900993477-4</t>
  </si>
  <si>
    <t xml:space="preserve">madame sucrée</t>
  </si>
  <si>
    <t xml:space="preserve">carrera59b#131-56</t>
  </si>
  <si>
    <t xml:space="preserve">JHbrdJdUEbes0tQmsfAWYlitDv52</t>
  </si>
  <si>
    <t xml:space="preserve">1129582008</t>
  </si>
  <si>
    <t xml:space="preserve">la terraza de chalo</t>
  </si>
  <si>
    <t xml:space="preserve">carrera47#76-180</t>
  </si>
  <si>
    <t xml:space="preserve">calle79#47-10</t>
  </si>
  <si>
    <t xml:space="preserve">u7NlOKEWGaSSJgCvuAoUOFnQcfJ3</t>
  </si>
  <si>
    <t xml:space="preserve">72141755</t>
  </si>
  <si>
    <t xml:space="preserve">la terraza bendita</t>
  </si>
  <si>
    <t xml:space="preserve">carrera48#76-136</t>
  </si>
  <si>
    <t xml:space="preserve">3VyzZfKotFaffowwemnNJIZt8k92</t>
  </si>
  <si>
    <t xml:space="preserve">8746862-3</t>
  </si>
  <si>
    <t xml:space="preserve">la quinta porra</t>
  </si>
  <si>
    <t xml:space="preserve">carrera45#85-22</t>
  </si>
  <si>
    <t xml:space="preserve">carrera42#54-101</t>
  </si>
  <si>
    <t xml:space="preserve">5zJQ3XSRduciOXsIw30nUdNNQu63</t>
  </si>
  <si>
    <t xml:space="preserve">80091320</t>
  </si>
  <si>
    <t xml:space="preserve">la panoteca</t>
  </si>
  <si>
    <t xml:space="preserve">calle119#11a-61</t>
  </si>
  <si>
    <t xml:space="preserve">h5g3ezVKb9fllC6AKbIxItTkGCf2</t>
  </si>
  <si>
    <t xml:space="preserve">1033766415</t>
  </si>
  <si>
    <t xml:space="preserve">la esquina del sabor</t>
  </si>
  <si>
    <t xml:space="preserve">carrera29a#19</t>
  </si>
  <si>
    <t xml:space="preserve">RRccobJgXYcdrP89RfNKtdzCkwt1</t>
  </si>
  <si>
    <t xml:space="preserve">0913909497</t>
  </si>
  <si>
    <t xml:space="preserve">la cheverisima</t>
  </si>
  <si>
    <t xml:space="preserve">carrera38#76-144</t>
  </si>
  <si>
    <t xml:space="preserve">NXg6yKkRTeeWPlatL18PIgT2lhA3</t>
  </si>
  <si>
    <t xml:space="preserve">52189810</t>
  </si>
  <si>
    <t xml:space="preserve">l,express</t>
  </si>
  <si>
    <t xml:space="preserve">calle120#7-50</t>
  </si>
  <si>
    <t xml:space="preserve">YLzjnTRWH7Rjx7FuhL0gQL6Q8by2</t>
  </si>
  <si>
    <t xml:space="preserve">52430572</t>
  </si>
  <si>
    <t xml:space="preserve">kynza food</t>
  </si>
  <si>
    <t xml:space="preserve">calle6b#79c-81</t>
  </si>
  <si>
    <t xml:space="preserve">5qJovbE7nJNGnM9dCYmUxXih5942</t>
  </si>
  <si>
    <t xml:space="preserve">1030594371</t>
  </si>
  <si>
    <t xml:space="preserve">kiskua</t>
  </si>
  <si>
    <t xml:space="preserve">calle27sur#6</t>
  </si>
  <si>
    <t xml:space="preserve">79292699</t>
  </si>
  <si>
    <t xml:space="preserve">calle27#6-73bogotákolumbien</t>
  </si>
  <si>
    <t xml:space="preserve">79292699-7</t>
  </si>
  <si>
    <t xml:space="preserve">jjYKw4bfK0NiukmAyl1mKj0FvxH3</t>
  </si>
  <si>
    <t xml:space="preserve">335526</t>
  </si>
  <si>
    <t xml:space="preserve">juice factory</t>
  </si>
  <si>
    <t xml:space="preserve">calle59#9-56</t>
  </si>
  <si>
    <t xml:space="preserve">MOuYnkiVmMgMvAT6aWuTnamSZgw1</t>
  </si>
  <si>
    <t xml:space="preserve">27453230</t>
  </si>
  <si>
    <t xml:space="preserve">juan david</t>
  </si>
  <si>
    <t xml:space="preserve">avcarakas#71-22</t>
  </si>
  <si>
    <t xml:space="preserve">Ivan Ramirez</t>
  </si>
  <si>
    <t xml:space="preserve">vFxsukMUogepKfUbmJ3kaZu6hmx1</t>
  </si>
  <si>
    <t xml:space="preserve">19162783</t>
  </si>
  <si>
    <t xml:space="preserve">jorge l bonilla</t>
  </si>
  <si>
    <t xml:space="preserve">calle85#16a-32</t>
  </si>
  <si>
    <t xml:space="preserve">calle119#13-08</t>
  </si>
  <si>
    <t xml:space="preserve">calle119#13-8</t>
  </si>
  <si>
    <t xml:space="preserve">zGpzqTNohlfKfGDHmU8ha0DZkuk1</t>
  </si>
  <si>
    <t xml:space="preserve">1024505768</t>
  </si>
  <si>
    <t xml:space="preserve">hot delivery</t>
  </si>
  <si>
    <t xml:space="preserve">calle75a#29a-25</t>
  </si>
  <si>
    <t xml:space="preserve">calle76#108-22</t>
  </si>
  <si>
    <t xml:space="preserve">carrera96c#17b-16</t>
  </si>
  <si>
    <t xml:space="preserve">RL0atHPQa3WkaIKtfH2XI22muD42</t>
  </si>
  <si>
    <t xml:space="preserve">24201708</t>
  </si>
  <si>
    <t xml:space="preserve">hogar maria auxiliadora</t>
  </si>
  <si>
    <t xml:space="preserve">calle128a#51</t>
  </si>
  <si>
    <t xml:space="preserve">nsymLTWZhkSEtPtCL1evAo4T27o2</t>
  </si>
  <si>
    <t xml:space="preserve">52335186</t>
  </si>
  <si>
    <t xml:space="preserve">hogar el encanto de mi vejez</t>
  </si>
  <si>
    <t xml:space="preserve">carrera72a#63f-47</t>
  </si>
  <si>
    <t xml:space="preserve">n0WfSa6x5zVbrQJ10nSWOExiv5x2</t>
  </si>
  <si>
    <t xml:space="preserve">9396503</t>
  </si>
  <si>
    <t xml:space="preserve">hogar casa</t>
  </si>
  <si>
    <t xml:space="preserve">carrera75#23a-23</t>
  </si>
  <si>
    <t xml:space="preserve">QFSrQ7qVN7eXts0B7sidTtaWk6O2</t>
  </si>
  <si>
    <t xml:space="preserve">802011200-3</t>
  </si>
  <si>
    <t xml:space="preserve">hermanos orozco arcieri senc</t>
  </si>
  <si>
    <t xml:space="preserve">calle79#55-20</t>
  </si>
  <si>
    <t xml:space="preserve">L9r3Do1pS6e2OHfITMurogxMrdp1</t>
  </si>
  <si>
    <t xml:space="preserve">1126707383</t>
  </si>
  <si>
    <t xml:space="preserve">gabriela pereira</t>
  </si>
  <si>
    <t xml:space="preserve">ak7#74-63</t>
  </si>
  <si>
    <t xml:space="preserve">0ZpNAW2GMGQH3MOVjm6DM891yNu2</t>
  </si>
  <si>
    <t xml:space="preserve">32615523-7</t>
  </si>
  <si>
    <t xml:space="preserve">fruttos de paz</t>
  </si>
  <si>
    <t xml:space="preserve">calle70#50-10</t>
  </si>
  <si>
    <t xml:space="preserve">xf0WZmKj7OXTNiGlXgrncOXktJY2</t>
  </si>
  <si>
    <t xml:space="preserve">1010189538</t>
  </si>
  <si>
    <t xml:space="preserve">familia diaz</t>
  </si>
  <si>
    <t xml:space="preserve">calle66sur#63-57</t>
  </si>
  <si>
    <t xml:space="preserve">5C480aclGlfDTp8xLfZ88ow4FnD2</t>
  </si>
  <si>
    <t xml:space="preserve">72286184-6</t>
  </si>
  <si>
    <t xml:space="preserve">eventos la mona</t>
  </si>
  <si>
    <t xml:space="preserve">carrera3#45-15barranquillaatlánticocolombia</t>
  </si>
  <si>
    <t xml:space="preserve">6TrtST21GoOQ8oYrtIVocbyVwqD2</t>
  </si>
  <si>
    <t xml:space="preserve">22533565-7</t>
  </si>
  <si>
    <t xml:space="preserve">el viejo rey</t>
  </si>
  <si>
    <t xml:space="preserve">carrera27#63b-39</t>
  </si>
  <si>
    <t xml:space="preserve">gQCUmP2PR4ZhgPlO6iWQSwYJO8x2</t>
  </si>
  <si>
    <t xml:space="preserve">52584646</t>
  </si>
  <si>
    <t xml:space="preserve">el faiisan</t>
  </si>
  <si>
    <t xml:space="preserve">calle93#49c-25</t>
  </si>
  <si>
    <t xml:space="preserve">9p4K1RQDE4VotW75UpwI8eYJAZY2</t>
  </si>
  <si>
    <t xml:space="preserve">900873347-0</t>
  </si>
  <si>
    <t xml:space="preserve">dimofruver</t>
  </si>
  <si>
    <t xml:space="preserve">calle1#82-42</t>
  </si>
  <si>
    <t xml:space="preserve">z52kvP5fDCZNKTpFW9nrRsM8DVE2</t>
  </si>
  <si>
    <t xml:space="preserve">36454358</t>
  </si>
  <si>
    <t xml:space="preserve">delicias donde pepa</t>
  </si>
  <si>
    <t xml:space="preserve">carrera21b#47c-63</t>
  </si>
  <si>
    <t xml:space="preserve">Qbl2JtHokvhSSaAFxodhJL1rDQw1</t>
  </si>
  <si>
    <t xml:space="preserve">21011707</t>
  </si>
  <si>
    <t xml:space="preserve">deli fiesta</t>
  </si>
  <si>
    <t xml:space="preserve">calle146#101</t>
  </si>
  <si>
    <t xml:space="preserve">eSDsuXdkKvVpdT0asB6xavbLsVN2</t>
  </si>
  <si>
    <t xml:space="preserve">900625872-3</t>
  </si>
  <si>
    <t xml:space="preserve">cosechas la soledad</t>
  </si>
  <si>
    <t xml:space="preserve">avenidakarrera28#3911</t>
  </si>
  <si>
    <t xml:space="preserve">prNKTRdhjNMdfAcGado5LrDMigP2</t>
  </si>
  <si>
    <t xml:space="preserve">1033748389</t>
  </si>
  <si>
    <t xml:space="preserve">cosechas</t>
  </si>
  <si>
    <t xml:space="preserve">a37-71carrera24#37-51</t>
  </si>
  <si>
    <t xml:space="preserve">4ZsLMssyPVM8ybObAdyuIqxceph2</t>
  </si>
  <si>
    <t xml:space="preserve">901012200-7</t>
  </si>
  <si>
    <t xml:space="preserve">compañia nacional de eventos sas</t>
  </si>
  <si>
    <t xml:space="preserve">carrera28#37</t>
  </si>
  <si>
    <t xml:space="preserve">bcSDQjiCBcXAbYtre3qthPVeGNQ2</t>
  </si>
  <si>
    <t xml:space="preserve">calle39#15-37</t>
  </si>
  <si>
    <t xml:space="preserve">GNWtZllhroTexqJ726ltL6ouE0w2</t>
  </si>
  <si>
    <t xml:space="preserve">5700306</t>
  </si>
  <si>
    <t xml:space="preserve">comidas rapidas la 46</t>
  </si>
  <si>
    <t xml:space="preserve">carrera30#45-50barranquillaatlánticocolombia</t>
  </si>
  <si>
    <t xml:space="preserve">xiDbbUZSrNfLu4wrEw1wGSCcAmW2</t>
  </si>
  <si>
    <t xml:space="preserve">1047661280</t>
  </si>
  <si>
    <t xml:space="preserve">comidas manrique</t>
  </si>
  <si>
    <t xml:space="preserve">carrera67#68b-49</t>
  </si>
  <si>
    <t xml:space="preserve">VEZ9mS27mvh5DdQpzj8DBVKfwUu1</t>
  </si>
  <si>
    <t xml:space="preserve">52953892</t>
  </si>
  <si>
    <t xml:space="preserve">chiquets</t>
  </si>
  <si>
    <t xml:space="preserve">carrera53#111-44</t>
  </si>
  <si>
    <t xml:space="preserve">kaPs03YG2xgiht1vJtMstf5fEui1</t>
  </si>
  <si>
    <t xml:space="preserve">80236284</t>
  </si>
  <si>
    <t xml:space="preserve">cesar augusto lopez garay</t>
  </si>
  <si>
    <t xml:space="preserve">carrera100#25</t>
  </si>
  <si>
    <t xml:space="preserve">4KzOno4xZZMcbSmjy39mNwlUGGf2</t>
  </si>
  <si>
    <t xml:space="preserve">8681811</t>
  </si>
  <si>
    <t xml:space="preserve">catamaran familia</t>
  </si>
  <si>
    <t xml:space="preserve">calle93#43-175</t>
  </si>
  <si>
    <t xml:space="preserve">8681811-7</t>
  </si>
  <si>
    <t xml:space="preserve">7445193</t>
  </si>
  <si>
    <t xml:space="preserve">catamaran</t>
  </si>
  <si>
    <t xml:space="preserve">vhxDBoAKyVd62lA94TPt25jw3kj2</t>
  </si>
  <si>
    <t xml:space="preserve">52084467</t>
  </si>
  <si>
    <t xml:space="preserve">casita criolla</t>
  </si>
  <si>
    <t xml:space="preserve">carrera103#75a-21</t>
  </si>
  <si>
    <t xml:space="preserve">oOjAZ5JuRkQi9WBrYHb269s8Tgw1</t>
  </si>
  <si>
    <t xml:space="preserve">94455647</t>
  </si>
  <si>
    <t xml:space="preserve">carlos andres leguizamon</t>
  </si>
  <si>
    <t xml:space="preserve">#168a-a168a-99carrera74a#168a57</t>
  </si>
  <si>
    <t xml:space="preserve">0rozpJqjccSu0OQnUQ21wnktCAt2</t>
  </si>
  <si>
    <t xml:space="preserve">51802807</t>
  </si>
  <si>
    <t xml:space="preserve">carfruver express</t>
  </si>
  <si>
    <t xml:space="preserve">calle19a#88-66</t>
  </si>
  <si>
    <t xml:space="preserve">3CLlsee4h6dKNYcllBVRbzddPsy1</t>
  </si>
  <si>
    <t xml:space="preserve">109039497-5</t>
  </si>
  <si>
    <t xml:space="preserve">bendito burrito</t>
  </si>
  <si>
    <t xml:space="preserve">carrera51b#87-50pi3</t>
  </si>
  <si>
    <t xml:space="preserve">carrera49b#75-52</t>
  </si>
  <si>
    <t xml:space="preserve">FfkGPuJLG3PpC6LXBGsQy4HPNUw1</t>
  </si>
  <si>
    <t xml:space="preserve">1102860261</t>
  </si>
  <si>
    <t xml:space="preserve">beer coffe</t>
  </si>
  <si>
    <t xml:space="preserve">calle90a#85-67</t>
  </si>
  <si>
    <t xml:space="preserve">EhisrfnZ9UUXpnfdSn4b2VA6ekz2</t>
  </si>
  <si>
    <t xml:space="preserve">901231054-7</t>
  </si>
  <si>
    <t xml:space="preserve">bar selina parque 93</t>
  </si>
  <si>
    <t xml:space="preserve">calle95#13-35</t>
  </si>
  <si>
    <t xml:space="preserve">3a4QLlqJDPanxUay8BFPqDzhtq82</t>
  </si>
  <si>
    <t xml:space="preserve">1053824978</t>
  </si>
  <si>
    <t xml:space="preserve">arroz paisa wok</t>
  </si>
  <si>
    <t xml:space="preserve">calle72#102-22</t>
  </si>
  <si>
    <t xml:space="preserve">b1bgkBEBPPTY0K1cBheoHZzSGlv2</t>
  </si>
  <si>
    <t xml:space="preserve">52439026</t>
  </si>
  <si>
    <t xml:space="preserve">arepa y patacon</t>
  </si>
  <si>
    <t xml:space="preserve">calle30sur#68d-75</t>
  </si>
  <si>
    <t xml:space="preserve">UOQGCHr2UwMW25CgnudNKEtS1QT2</t>
  </si>
  <si>
    <t xml:space="preserve">79138371</t>
  </si>
  <si>
    <t xml:space="preserve">aquelarre de la bruja</t>
  </si>
  <si>
    <t xml:space="preserve">calle11#2-80</t>
  </si>
  <si>
    <t xml:space="preserve">83uYEcy1hjcip180NKRYIgKK1fy2</t>
  </si>
  <si>
    <t xml:space="preserve">80728215</t>
  </si>
  <si>
    <t xml:space="preserve">agrofruver1a</t>
  </si>
  <si>
    <t xml:space="preserve">carrera5#30a-30</t>
  </si>
  <si>
    <t xml:space="preserve">NkooOudDa8QPermv0oMYBW3LYEg2</t>
  </si>
  <si>
    <t xml:space="preserve">901139937-2</t>
  </si>
  <si>
    <t xml:space="preserve">a manos peruanas</t>
  </si>
  <si>
    <t xml:space="preserve">calle18#4-48</t>
  </si>
  <si>
    <t xml:space="preserve">M04OqjkxkbXJ6wS0dPqnPJ7bOrX2</t>
  </si>
  <si>
    <t xml:space="preserve">901155566-0</t>
  </si>
  <si>
    <t xml:space="preserve">Zona 598</t>
  </si>
  <si>
    <t xml:space="preserve">calle34#5-90</t>
  </si>
  <si>
    <t xml:space="preserve">ZRC7n8UQgJfaop51d9PEmDOUZ5G2</t>
  </si>
  <si>
    <t xml:space="preserve">900768250-6</t>
  </si>
  <si>
    <t xml:space="preserve">Zelo Group SAS</t>
  </si>
  <si>
    <t xml:space="preserve">carrera52#78-57</t>
  </si>
  <si>
    <t xml:space="preserve">carrera14#93-68</t>
  </si>
  <si>
    <t xml:space="preserve">eQzTDvRxyrgnonk7SePYAQ4lRo72</t>
  </si>
  <si>
    <t xml:space="preserve">32791591</t>
  </si>
  <si>
    <t xml:space="preserve">Zahle</t>
  </si>
  <si>
    <t xml:space="preserve">calle93#46-42</t>
  </si>
  <si>
    <t xml:space="preserve">5RJIQgzrPPQIeMnbJmeSGj6MI2z2</t>
  </si>
  <si>
    <t xml:space="preserve">32748612</t>
  </si>
  <si>
    <t xml:space="preserve">Yurimar</t>
  </si>
  <si>
    <t xml:space="preserve">carrera30#48-06</t>
  </si>
  <si>
    <t xml:space="preserve">TV8PTlSY4obZ8OHrP8Y1YLDfSjc2</t>
  </si>
  <si>
    <t xml:space="preserve">900861080-8</t>
  </si>
  <si>
    <t xml:space="preserve">Yonas burger</t>
  </si>
  <si>
    <t xml:space="preserve">carrera43b#84-203barranquillaatlánticocolombia</t>
  </si>
  <si>
    <t xml:space="preserve">carrera43#80-39barranquillaatlánticocolombia</t>
  </si>
  <si>
    <t xml:space="preserve">wILoutSU2KcYDhQNBToqg7uK4ry1</t>
  </si>
  <si>
    <t xml:space="preserve">901015068-4</t>
  </si>
  <si>
    <t xml:space="preserve">Yo me lo merezco</t>
  </si>
  <si>
    <t xml:space="preserve">calle47#21-7barranquillaatlánticocolombia</t>
  </si>
  <si>
    <t xml:space="preserve">yXE33suiyfR9cKhsR8Oha3KogkR2</t>
  </si>
  <si>
    <t xml:space="preserve">80151976</t>
  </si>
  <si>
    <t xml:space="preserve">Yenny y beto</t>
  </si>
  <si>
    <t xml:space="preserve">ak24#43a-66</t>
  </si>
  <si>
    <t xml:space="preserve">9VtW6CZpAzP6075K096DG5V3a393</t>
  </si>
  <si>
    <t xml:space="preserve">79995322</t>
  </si>
  <si>
    <t xml:space="preserve">Yenny &amp; Beto</t>
  </si>
  <si>
    <t xml:space="preserve">avlaesperanza#40-70</t>
  </si>
  <si>
    <t xml:space="preserve">kXU6oE9WYkWigckPg4b1LpWmPz12</t>
  </si>
  <si>
    <t xml:space="preserve">1093735785</t>
  </si>
  <si>
    <t xml:space="preserve">Wok house</t>
  </si>
  <si>
    <t xml:space="preserve">calle57#43-136</t>
  </si>
  <si>
    <t xml:space="preserve">R9u4W4eIITOT0Z92xmbEb1mYjRb2</t>
  </si>
  <si>
    <t xml:space="preserve">901153119-2</t>
  </si>
  <si>
    <t xml:space="preserve">Wok de paso</t>
  </si>
  <si>
    <t xml:space="preserve">carrera68a#24b-10torre1local1centrocomercialplazacallearo</t>
  </si>
  <si>
    <t xml:space="preserve">BVOOyEra64VuAgRcF5fcx9gEAo62</t>
  </si>
  <si>
    <t xml:space="preserve">79691377</t>
  </si>
  <si>
    <t xml:space="preserve">Wings&amp;food</t>
  </si>
  <si>
    <t xml:space="preserve">calle80#73b-41</t>
  </si>
  <si>
    <t xml:space="preserve">g3LTNv5ORTPiHhL0UMthW2Tp2002</t>
  </si>
  <si>
    <t xml:space="preserve">4281474</t>
  </si>
  <si>
    <t xml:space="preserve">Willypan</t>
  </si>
  <si>
    <t xml:space="preserve">calle94a#60c-35</t>
  </si>
  <si>
    <t xml:space="preserve">pKqwrJOvWmSZPA7pr4hBAoLZJ9f1</t>
  </si>
  <si>
    <t xml:space="preserve">51916795</t>
  </si>
  <si>
    <t xml:space="preserve">Waffles n' Coffee</t>
  </si>
  <si>
    <t xml:space="preserve">calle57#9-29</t>
  </si>
  <si>
    <t xml:space="preserve">BVpRpzBlxfaUkxaXoilYTWtQH1c2</t>
  </si>
  <si>
    <t xml:space="preserve">1073679311</t>
  </si>
  <si>
    <t xml:space="preserve">WOK EXPRESS</t>
  </si>
  <si>
    <t xml:space="preserve">carrera70#95a-34</t>
  </si>
  <si>
    <t xml:space="preserve">107367931-1</t>
  </si>
  <si>
    <t xml:space="preserve">1k2hxiP004ej7FFGGsebYC82xWj1</t>
  </si>
  <si>
    <t xml:space="preserve">159079897-1</t>
  </si>
  <si>
    <t xml:space="preserve">WINGS BROASTER GALAN</t>
  </si>
  <si>
    <t xml:space="preserve">calle5a#55-30</t>
  </si>
  <si>
    <t xml:space="preserve">8DgVnh5pYWPePov37ZrIwCC3RM03</t>
  </si>
  <si>
    <t xml:space="preserve">901025497-3</t>
  </si>
  <si>
    <t xml:space="preserve">WELLDON</t>
  </si>
  <si>
    <t xml:space="preserve">calle60#7-26</t>
  </si>
  <si>
    <t xml:space="preserve">vAekivAZNRgMtG5wnCA8iwvFG4z1</t>
  </si>
  <si>
    <t xml:space="preserve">1129523391-9</t>
  </si>
  <si>
    <t xml:space="preserve">Vitalfrut</t>
  </si>
  <si>
    <t xml:space="preserve">carrera53#72-140</t>
  </si>
  <si>
    <t xml:space="preserve">gnOLwKcGy7XyAKHHRoMy3Dg2jLC2</t>
  </si>
  <si>
    <t xml:space="preserve">53070042</t>
  </si>
  <si>
    <t xml:space="preserve">Virginia y Rafael frutas y verduras</t>
  </si>
  <si>
    <t xml:space="preserve">carrera70#74-59</t>
  </si>
  <si>
    <t xml:space="preserve">S0DEIa6NZ1OhswQTHVAzMniFm3C3</t>
  </si>
  <si>
    <t xml:space="preserve">1053611660</t>
  </si>
  <si>
    <t xml:space="preserve">Vinerking</t>
  </si>
  <si>
    <t xml:space="preserve">carrerara18#53b-08</t>
  </si>
  <si>
    <t xml:space="preserve">carrera18#53b-08</t>
  </si>
  <si>
    <t xml:space="preserve">hmwpiQvHD1Tp2v3F2JCXoQOSDKB3</t>
  </si>
  <si>
    <t xml:space="preserve">7701063</t>
  </si>
  <si>
    <t xml:space="preserve">Villa Gourmet 161</t>
  </si>
  <si>
    <t xml:space="preserve">calle161bis</t>
  </si>
  <si>
    <t xml:space="preserve">007701063-8</t>
  </si>
  <si>
    <t xml:space="preserve">czw6UTnEpPQD6L4zrEJEvsSpe6s1</t>
  </si>
  <si>
    <t xml:space="preserve">1143426711</t>
  </si>
  <si>
    <t xml:space="preserve">Verfrucar's Las Nieves</t>
  </si>
  <si>
    <t xml:space="preserve">calle24#18-1barranquillaatlánticocolombia</t>
  </si>
  <si>
    <t xml:space="preserve">COA7RA0ww8TuM1edGvfX10JLu162</t>
  </si>
  <si>
    <t xml:space="preserve">22657863-1</t>
  </si>
  <si>
    <t xml:space="preserve">Verduras yamile</t>
  </si>
  <si>
    <t xml:space="preserve">carrera63#66-00esquina</t>
  </si>
  <si>
    <t xml:space="preserve">M0VsDOQ0VDZbci4ngcK9KfnCE4h1</t>
  </si>
  <si>
    <t xml:space="preserve">2090660-3</t>
  </si>
  <si>
    <t xml:space="preserve">Verduras eliecer</t>
  </si>
  <si>
    <t xml:space="preserve">carrera18#57-06</t>
  </si>
  <si>
    <t xml:space="preserve">xrxa8yYl1SNWnRBqBbdEA88oVzA2</t>
  </si>
  <si>
    <t xml:space="preserve">72345684-0</t>
  </si>
  <si>
    <t xml:space="preserve">Verduras daniela</t>
  </si>
  <si>
    <t xml:space="preserve">calle53#19-05</t>
  </si>
  <si>
    <t xml:space="preserve">aQlGi0tLvgaDFQoCqNLUwJzEZot1</t>
  </si>
  <si>
    <t xml:space="preserve">80168769</t>
  </si>
  <si>
    <t xml:space="preserve">Verduras Uriel</t>
  </si>
  <si>
    <t xml:space="preserve">carrera136&amp;calle132</t>
  </si>
  <si>
    <t xml:space="preserve">calle132#135-15</t>
  </si>
  <si>
    <t xml:space="preserve">LyEI6cPrENdcW8AL79ymVvjhRXQ2</t>
  </si>
  <si>
    <t xml:space="preserve">72188946-1</t>
  </si>
  <si>
    <t xml:space="preserve">Verduras Mauro</t>
  </si>
  <si>
    <t xml:space="preserve">calle45#7g-22barranquillaatlánticocolombia</t>
  </si>
  <si>
    <t xml:space="preserve">xvYXRbmICWNM82WN82tCG0M8DlJ3</t>
  </si>
  <si>
    <t xml:space="preserve">85438074</t>
  </si>
  <si>
    <t xml:space="preserve">Verduras Las Brisas</t>
  </si>
  <si>
    <t xml:space="preserve">carrera4c#17a-56barranquillaatlánticocolombia</t>
  </si>
  <si>
    <t xml:space="preserve">p0aNmqhBd8Z6YBVAbgOoHp8WWK72</t>
  </si>
  <si>
    <t xml:space="preserve">1045708631</t>
  </si>
  <si>
    <t xml:space="preserve">Verduras La Ceiba</t>
  </si>
  <si>
    <t xml:space="preserve">calle57#13-02</t>
  </si>
  <si>
    <t xml:space="preserve">ajnVcBSYVWMt7gwlOXy6tUMGFgl1</t>
  </si>
  <si>
    <t xml:space="preserve">1045689151</t>
  </si>
  <si>
    <t xml:space="preserve">Verduras B/quilla</t>
  </si>
  <si>
    <t xml:space="preserve">carrera2983b81</t>
  </si>
  <si>
    <t xml:space="preserve">fI63BYV7COQVq7Hp6ELkqsqyjWb2</t>
  </si>
  <si>
    <t xml:space="preserve">1129497312</t>
  </si>
  <si>
    <t xml:space="preserve">Venta de jugos Jesús viene ya</t>
  </si>
  <si>
    <t xml:space="preserve">carrera64b#85-00</t>
  </si>
  <si>
    <t xml:space="preserve">bh4qodcWeZZGoxmbo2yQyeq0HZI3</t>
  </si>
  <si>
    <t xml:space="preserve">2104578</t>
  </si>
  <si>
    <t xml:space="preserve">Venecia Tienda y restaurante</t>
  </si>
  <si>
    <t xml:space="preserve">calle53b#46-09</t>
  </si>
  <si>
    <t xml:space="preserve">LHby4kXZPaXszO5J4q3y0aF8hfk1</t>
  </si>
  <si>
    <t xml:space="preserve">52211735-1</t>
  </si>
  <si>
    <t xml:space="preserve">Variedades la 41 b</t>
  </si>
  <si>
    <t xml:space="preserve">calle41b#3c-6barranquillaatlánticocolombia</t>
  </si>
  <si>
    <t xml:space="preserve">ns64X7Eq98hBme9pKxeMqc1fAOZ2</t>
  </si>
  <si>
    <t xml:space="preserve">1126239470</t>
  </si>
  <si>
    <t xml:space="preserve">Valu Cafe</t>
  </si>
  <si>
    <t xml:space="preserve">calle145#13a-42</t>
  </si>
  <si>
    <t xml:space="preserve">eHuXP0EIbDbfUrfdz8ntJKtwITx1</t>
  </si>
  <si>
    <t xml:space="preserve">900867817-6</t>
  </si>
  <si>
    <t xml:space="preserve">VIVA LA PIZZA</t>
  </si>
  <si>
    <t xml:space="preserve">carrera18#16sur-86</t>
  </si>
  <si>
    <t xml:space="preserve">carrera18#16-86s</t>
  </si>
  <si>
    <t xml:space="preserve">calle19#4-10</t>
  </si>
  <si>
    <t xml:space="preserve">carrera58#137b-01portoa</t>
  </si>
  <si>
    <t xml:space="preserve">calle18s#18-10</t>
  </si>
  <si>
    <t xml:space="preserve">carrera68b#24-39</t>
  </si>
  <si>
    <t xml:space="preserve">carrera7#59a-04</t>
  </si>
  <si>
    <t xml:space="preserve">ak19#136-04</t>
  </si>
  <si>
    <t xml:space="preserve">calle18sur#18-10</t>
  </si>
  <si>
    <t xml:space="preserve">calle19#28-80</t>
  </si>
  <si>
    <t xml:space="preserve">qsAwvVGrxCV2KuXKsmDvIiXSmXv2</t>
  </si>
  <si>
    <t xml:space="preserve">1045696604-1</t>
  </si>
  <si>
    <t xml:space="preserve">Urbano gourmet</t>
  </si>
  <si>
    <t xml:space="preserve">carrera47#59-55</t>
  </si>
  <si>
    <t xml:space="preserve">cHctoeTzETOl0vPgJ2DZvUcAf9w2</t>
  </si>
  <si>
    <t xml:space="preserve">1032390619</t>
  </si>
  <si>
    <t xml:space="preserve">URBAN STEAK</t>
  </si>
  <si>
    <t xml:space="preserve">calle45c#45b-45</t>
  </si>
  <si>
    <t xml:space="preserve">calle127a#7b-30</t>
  </si>
  <si>
    <t xml:space="preserve">ak45#235-32</t>
  </si>
  <si>
    <t xml:space="preserve">ZTkA5WiUtuZi0yjgOr2LeaGP8FN2</t>
  </si>
  <si>
    <t xml:space="preserve">1023885002</t>
  </si>
  <si>
    <t xml:space="preserve">Típico gourmet</t>
  </si>
  <si>
    <t xml:space="preserve">carrera119#77-42</t>
  </si>
  <si>
    <t xml:space="preserve">bD4TbheAaFUFT45Tq2sqBALUD713</t>
  </si>
  <si>
    <t xml:space="preserve">64915754</t>
  </si>
  <si>
    <t xml:space="preserve">Trébol fit coffee gimnasio</t>
  </si>
  <si>
    <t xml:space="preserve">calle3a#3a-115</t>
  </si>
  <si>
    <t xml:space="preserve">jMyimexanwPG2i8EANuvvtLbLJH2</t>
  </si>
  <si>
    <t xml:space="preserve">1005074942</t>
  </si>
  <si>
    <t xml:space="preserve">Tronco de filo</t>
  </si>
  <si>
    <t xml:space="preserve">carrera34#47-05</t>
  </si>
  <si>
    <t xml:space="preserve">nYrka1lgcDOulQLCkrLgA7c4TEo2</t>
  </si>
  <si>
    <t xml:space="preserve">23926687</t>
  </si>
  <si>
    <t xml:space="preserve">Triunfo ganadero</t>
  </si>
  <si>
    <t xml:space="preserve">carrera71#100-8</t>
  </si>
  <si>
    <t xml:space="preserve">6p6GC2rK6wNHrToSeRqXr4L6HDl2</t>
  </si>
  <si>
    <t xml:space="preserve">1031154650</t>
  </si>
  <si>
    <t xml:space="preserve">Trinidad</t>
  </si>
  <si>
    <t xml:space="preserve">carrera67a#9-60</t>
  </si>
  <si>
    <t xml:space="preserve">FLllgLmg0YdM4rhjSNqZo0gvzdU2</t>
  </si>
  <si>
    <t xml:space="preserve">528207741-0</t>
  </si>
  <si>
    <t xml:space="preserve">Trigo mania</t>
  </si>
  <si>
    <t xml:space="preserve">calle94b#58-05</t>
  </si>
  <si>
    <t xml:space="preserve">1OqRfNzUDSNh5r6Mhg8LERWEgk43</t>
  </si>
  <si>
    <t xml:space="preserve">900555586-0</t>
  </si>
  <si>
    <t xml:space="preserve">Tres novillos</t>
  </si>
  <si>
    <t xml:space="preserve">carrera58#137b-38</t>
  </si>
  <si>
    <t xml:space="preserve">FQNK8Xz4qrNX4BqKyiRDJuXfR883</t>
  </si>
  <si>
    <t xml:space="preserve">1140822615</t>
  </si>
  <si>
    <t xml:space="preserve">Tres de mayo</t>
  </si>
  <si>
    <t xml:space="preserve">carrera42#82a-36barranquillaatlánticocolombia</t>
  </si>
  <si>
    <t xml:space="preserve">B8wLJFMEKORAmKmor3K28cjZuKL2</t>
  </si>
  <si>
    <t xml:space="preserve">1140822887</t>
  </si>
  <si>
    <t xml:space="preserve">Tres ave maria</t>
  </si>
  <si>
    <t xml:space="preserve">carrera37#50-3barranquillaatlánticocolombia</t>
  </si>
  <si>
    <t xml:space="preserve">8ZdjbGCr9OV6bDwwJNYeNXtRkLn2</t>
  </si>
  <si>
    <t xml:space="preserve">77155718</t>
  </si>
  <si>
    <t xml:space="preserve">Tremendo arroz</t>
  </si>
  <si>
    <t xml:space="preserve">calle33gbarranquillasoledadatlánticocolombia</t>
  </si>
  <si>
    <t xml:space="preserve">Venz35YnkCNpptkDYexlBwOC9l72</t>
  </si>
  <si>
    <t xml:space="preserve">1020747338</t>
  </si>
  <si>
    <t xml:space="preserve">Traveler Crepes</t>
  </si>
  <si>
    <t xml:space="preserve">calle144#9-59</t>
  </si>
  <si>
    <t xml:space="preserve">0OOZyqNbalWurLSVAX9QalhPGzw1</t>
  </si>
  <si>
    <t xml:space="preserve">1125348578</t>
  </si>
  <si>
    <t xml:space="preserve">Tr3z</t>
  </si>
  <si>
    <t xml:space="preserve">calle136#45-22</t>
  </si>
  <si>
    <t xml:space="preserve">calle151#111a-25</t>
  </si>
  <si>
    <t xml:space="preserve">VblK1BM3sUPBy2ltigOqPQ3Ta3i2</t>
  </si>
  <si>
    <t xml:space="preserve">1129511007</t>
  </si>
  <si>
    <t xml:space="preserve">Toñita gourmet</t>
  </si>
  <si>
    <t xml:space="preserve">calle45#1h-72barranquillaatlánticocolombia</t>
  </si>
  <si>
    <t xml:space="preserve">dWHlX99bHShjD8sydXaTpyHknxh2</t>
  </si>
  <si>
    <t xml:space="preserve">52495064</t>
  </si>
  <si>
    <t xml:space="preserve">Toy Comiendo</t>
  </si>
  <si>
    <t xml:space="preserve">carrera58#7520</t>
  </si>
  <si>
    <t xml:space="preserve">nEhKLwMDoxeXLaKohtSzhLKJnIR2</t>
  </si>
  <si>
    <t xml:space="preserve">1069727828</t>
  </si>
  <si>
    <t xml:space="preserve">Totopos pizza</t>
  </si>
  <si>
    <t xml:space="preserve">calle5a#53g-11</t>
  </si>
  <si>
    <t xml:space="preserve">L7JwmOpv0VZeEINCFl5P1hCpJl63</t>
  </si>
  <si>
    <t xml:space="preserve">79455567</t>
  </si>
  <si>
    <t xml:space="preserve">Tostion</t>
  </si>
  <si>
    <t xml:space="preserve">dg79abis##55a40</t>
  </si>
  <si>
    <t xml:space="preserve">UgiyTygfhtMM6J08RLT5zdzjiw22</t>
  </si>
  <si>
    <t xml:space="preserve">79321577</t>
  </si>
  <si>
    <t xml:space="preserve">Toretto</t>
  </si>
  <si>
    <t xml:space="preserve">calle49#13-20</t>
  </si>
  <si>
    <t xml:space="preserve">msq0Y25sx3chcWiTk6VLDAqkYlu2</t>
  </si>
  <si>
    <t xml:space="preserve">1013645968</t>
  </si>
  <si>
    <t xml:space="preserve">Topping Cartoon</t>
  </si>
  <si>
    <t xml:space="preserve">carrera34b##38-42surbogotácundinamarcacolombia</t>
  </si>
  <si>
    <t xml:space="preserve">VVZ7SUapB9feq6aiGghxUe4bpG63</t>
  </si>
  <si>
    <t xml:space="preserve">1022434083</t>
  </si>
  <si>
    <t xml:space="preserve">Tomati</t>
  </si>
  <si>
    <t xml:space="preserve">carrera43#10a-78</t>
  </si>
  <si>
    <t xml:space="preserve">G0SbadDq6aYpP7YfG410MsHyeB73</t>
  </si>
  <si>
    <t xml:space="preserve">52347562</t>
  </si>
  <si>
    <t xml:space="preserve">Tomajava</t>
  </si>
  <si>
    <t xml:space="preserve">carrera67#66c-4</t>
  </si>
  <si>
    <t xml:space="preserve">oJs5uIRDlfVIq2mf9Q2PKiyklDp2</t>
  </si>
  <si>
    <t xml:space="preserve">428301</t>
  </si>
  <si>
    <t xml:space="preserve">Todoriko</t>
  </si>
  <si>
    <t xml:space="preserve">calle12#9-86</t>
  </si>
  <si>
    <t xml:space="preserve">wgdmE34TA5YQ14vQnGQyZ9QnHo72</t>
  </si>
  <si>
    <t xml:space="preserve">72200344</t>
  </si>
  <si>
    <t xml:space="preserve">Todo viento</t>
  </si>
  <si>
    <t xml:space="preserve">barranquillaatlánticocolombia</t>
  </si>
  <si>
    <t xml:space="preserve">JGIp5x5PJHbzJTIczzZBUE96hvg1</t>
  </si>
  <si>
    <t xml:space="preserve">1022338689</t>
  </si>
  <si>
    <t xml:space="preserve">Todo con todo</t>
  </si>
  <si>
    <t xml:space="preserve">carrera96c#18</t>
  </si>
  <si>
    <t xml:space="preserve">7taQ5SSFseZyFhGZhfcVL64Ekxl2</t>
  </si>
  <si>
    <t xml:space="preserve">91513025</t>
  </si>
  <si>
    <t xml:space="preserve">Todo Alkosto</t>
  </si>
  <si>
    <t xml:space="preserve">calle36#27-23barranquillaatlánticocolombia</t>
  </si>
  <si>
    <t xml:space="preserve">d5TvQu1EmXUL23ALZlIMxLhXnuE2</t>
  </si>
  <si>
    <t xml:space="preserve">72144264-8</t>
  </si>
  <si>
    <t xml:space="preserve">Toda y restaurante la Nuevecita</t>
  </si>
  <si>
    <t xml:space="preserve">carrera61#68-145barranquillaatlánticocolombia</t>
  </si>
  <si>
    <t xml:space="preserve">glsqxecXGNU5JoaL5kGtIdzMJwd2</t>
  </si>
  <si>
    <t xml:space="preserve">22467272-1</t>
  </si>
  <si>
    <t xml:space="preserve">Toda unión y fe</t>
  </si>
  <si>
    <t xml:space="preserve">carrera11#33-8barranquillaatlánticocolombia</t>
  </si>
  <si>
    <t xml:space="preserve">WwcymXydFvWnUo8kkAySOrAaW1L2</t>
  </si>
  <si>
    <t xml:space="preserve">87159905</t>
  </si>
  <si>
    <t xml:space="preserve">Tio goyo</t>
  </si>
  <si>
    <t xml:space="preserve">calle70bconvia40</t>
  </si>
  <si>
    <t xml:space="preserve">wjsEq6qsPbcnFBx2rP7jlH5uolL2</t>
  </si>
  <si>
    <t xml:space="preserve">867453</t>
  </si>
  <si>
    <t xml:space="preserve">Tiendecita express</t>
  </si>
  <si>
    <t xml:space="preserve">carrera72#76-72</t>
  </si>
  <si>
    <t xml:space="preserve">HxPpzSBlcbecW4Ub2aK8DggvMSc2</t>
  </si>
  <si>
    <t xml:space="preserve">1068586746-9</t>
  </si>
  <si>
    <t xml:space="preserve">Tiendas los Picapiedras</t>
  </si>
  <si>
    <t xml:space="preserve">carrera33#53-39barranquillaatlánticocolombia</t>
  </si>
  <si>
    <t xml:space="preserve">KzMWv8CyUWYxnYqZIRyZ3j1LvKI3</t>
  </si>
  <si>
    <t xml:space="preserve">33354620-6</t>
  </si>
  <si>
    <t xml:space="preserve">Tiendas las palmeras #1</t>
  </si>
  <si>
    <t xml:space="preserve">carrera2#35c-5barranquillaatlánticocolombia</t>
  </si>
  <si>
    <t xml:space="preserve">IWJxkaKi2IN19q0ACXS7w0ChskV2</t>
  </si>
  <si>
    <t xml:space="preserve">5638730</t>
  </si>
  <si>
    <t xml:space="preserve">Tienda zapatoca</t>
  </si>
  <si>
    <t xml:space="preserve">carrera47#64-02</t>
  </si>
  <si>
    <t xml:space="preserve">2P3pzdQOpbR85PWHTAII6PF9xnr2</t>
  </si>
  <si>
    <t xml:space="preserve">32679811-8</t>
  </si>
  <si>
    <t xml:space="preserve">Tienda yolanda</t>
  </si>
  <si>
    <t xml:space="preserve">calle83#42b-28barranquillaatlánticocolombia</t>
  </si>
  <si>
    <t xml:space="preserve">uZFeg05SbWgRc93SD7rzEWXyhaA2</t>
  </si>
  <si>
    <t xml:space="preserve">73229837</t>
  </si>
  <si>
    <t xml:space="preserve">Tienda y variedades la 45</t>
  </si>
  <si>
    <t xml:space="preserve">calle45#8d-7barranquillaatlánticocolombia</t>
  </si>
  <si>
    <t xml:space="preserve">hyhtUJnToiRGeKsEEE0UVyE8U1N2</t>
  </si>
  <si>
    <t xml:space="preserve">1090402484</t>
  </si>
  <si>
    <t xml:space="preserve">Tienda y variedades fabdair</t>
  </si>
  <si>
    <t xml:space="preserve">carrera35b#71-176</t>
  </si>
  <si>
    <t xml:space="preserve">GpsAnLIoldQCSxjhM86WGJgDZCl1</t>
  </si>
  <si>
    <t xml:space="preserve">5622220</t>
  </si>
  <si>
    <t xml:space="preserve">Tienda y restaurante LA fantastica</t>
  </si>
  <si>
    <t xml:space="preserve">carrera45#68-65</t>
  </si>
  <si>
    <t xml:space="preserve">TEiRV3SMEkaqoTlubZQpxVVtgcD3</t>
  </si>
  <si>
    <t xml:space="preserve">63518898</t>
  </si>
  <si>
    <t xml:space="preserve">Tienda y panadería punto rojo</t>
  </si>
  <si>
    <t xml:space="preserve">carrera26b76a-12</t>
  </si>
  <si>
    <t xml:space="preserve">E4wmhKPoaAV8Dm8fDYPSHbbzrfG2</t>
  </si>
  <si>
    <t xml:space="preserve">22438331-4</t>
  </si>
  <si>
    <t xml:space="preserve">Tienda y miscelanea la milagrosa</t>
  </si>
  <si>
    <t xml:space="preserve">carrera25b#70c-33barranquillaatlánticocolombia</t>
  </si>
  <si>
    <t xml:space="preserve">iCYIAumOpHT8xCi0tZkCAf04sgJ3</t>
  </si>
  <si>
    <t xml:space="preserve">32286344</t>
  </si>
  <si>
    <t xml:space="preserve">Tienda ximena</t>
  </si>
  <si>
    <t xml:space="preserve">calle26#15-51barranquillaatlánticocolombia</t>
  </si>
  <si>
    <t xml:space="preserve">oOgUekKlraNZZ7fOeOI49s4jHVJ2</t>
  </si>
  <si>
    <t xml:space="preserve">1044421953</t>
  </si>
  <si>
    <t xml:space="preserve">Tienda villa nueva</t>
  </si>
  <si>
    <t xml:space="preserve">carrera33#43-6barranquillaatlánticocolombia</t>
  </si>
  <si>
    <t xml:space="preserve">FGyitIqyjfg5xCJVEjpZpasgaHl1</t>
  </si>
  <si>
    <t xml:space="preserve">37531113</t>
  </si>
  <si>
    <t xml:space="preserve">Tienda villa lili</t>
  </si>
  <si>
    <t xml:space="preserve">calle68#23b-06</t>
  </si>
  <si>
    <t xml:space="preserve">4HOAGoXHorUFdSF8NBt3jdtdzNg1</t>
  </si>
  <si>
    <t xml:space="preserve">92696011</t>
  </si>
  <si>
    <t xml:space="preserve">Tienda villa Sol # 1</t>
  </si>
  <si>
    <t xml:space="preserve">calle35c#1j3-06</t>
  </si>
  <si>
    <t xml:space="preserve">c3i9qA4Xg4PiGZDjWddq2dO2bzk1</t>
  </si>
  <si>
    <t xml:space="preserve">1192923383</t>
  </si>
  <si>
    <t xml:space="preserve">Tienda toro manso</t>
  </si>
  <si>
    <t xml:space="preserve">carrera5d#33-93barranquillaatlánticocolombia</t>
  </si>
  <si>
    <t xml:space="preserve">VoYnySt2QbNrU4PDS5sXLlqiOrn2</t>
  </si>
  <si>
    <t xml:space="preserve">32840627</t>
  </si>
  <si>
    <t xml:space="preserve">Tienda tiro de esquina</t>
  </si>
  <si>
    <t xml:space="preserve">calle45c#10e-8barranquillaatlánticocolombia</t>
  </si>
  <si>
    <t xml:space="preserve">YWw3AkwRjFg8k7DBYUn4C18SvHR2</t>
  </si>
  <si>
    <t xml:space="preserve">1020738873</t>
  </si>
  <si>
    <t xml:space="preserve">Tienda son del verde</t>
  </si>
  <si>
    <t xml:space="preserve">carrera5b#187c-63</t>
  </si>
  <si>
    <t xml:space="preserve">rp9E4zlsxLOx6ErJPPHLHrpQrX73</t>
  </si>
  <si>
    <t xml:space="preserve">32622470</t>
  </si>
  <si>
    <t xml:space="preserve">Tienda singapur</t>
  </si>
  <si>
    <t xml:space="preserve">carrera23#68-53barranquillaatlánticocolombia</t>
  </si>
  <si>
    <t xml:space="preserve">5pwHtNUud4Rx9sMAZt3kwb93er42</t>
  </si>
  <si>
    <t xml:space="preserve">1101076339</t>
  </si>
  <si>
    <t xml:space="preserve">Tienda shaday</t>
  </si>
  <si>
    <t xml:space="preserve">carrera20barranquillaatlánticocolombia</t>
  </si>
  <si>
    <t xml:space="preserve">qyCGCX2uFIPJEq26dUWs6W0FEm53</t>
  </si>
  <si>
    <t xml:space="preserve">1129304161</t>
  </si>
  <si>
    <t xml:space="preserve">Tienda seven</t>
  </si>
  <si>
    <t xml:space="preserve">calle43#31-6barranquillaatlánticocolombia</t>
  </si>
  <si>
    <t xml:space="preserve">rWi3YODr5qXgtaCJ6ZsyKEeM2Dq2</t>
  </si>
  <si>
    <t xml:space="preserve">7564852</t>
  </si>
  <si>
    <t xml:space="preserve">Tienda rubi</t>
  </si>
  <si>
    <t xml:space="preserve">DMseSr5wULVmHpIj797BKyxmAHN2</t>
  </si>
  <si>
    <t xml:space="preserve">88187554-1</t>
  </si>
  <si>
    <t xml:space="preserve">Tienda rosmy</t>
  </si>
  <si>
    <t xml:space="preserve">calle95#47-129barranquillaatlánticocolombia</t>
  </si>
  <si>
    <t xml:space="preserve">JZrTZzwVwGRIbM2CJvkV1416Qq32</t>
  </si>
  <si>
    <t xml:space="preserve">45764870</t>
  </si>
  <si>
    <t xml:space="preserve">Tienda puerto nuevo</t>
  </si>
  <si>
    <t xml:space="preserve">StuJBHsFZZcDjxmrZPe91Yis3i43</t>
  </si>
  <si>
    <t xml:space="preserve">51712808</t>
  </si>
  <si>
    <t xml:space="preserve">Tienda olimpo</t>
  </si>
  <si>
    <t xml:space="preserve">calle22g##98a35</t>
  </si>
  <si>
    <t xml:space="preserve">yPf75vanr8gO400c9ulcrIYRYQn1</t>
  </si>
  <si>
    <t xml:space="preserve">72211995-0</t>
  </si>
  <si>
    <t xml:space="preserve">Tienda nananaty</t>
  </si>
  <si>
    <t xml:space="preserve">carrera6#33-76barranquillaatlánticocolombia</t>
  </si>
  <si>
    <t xml:space="preserve">YjAoWoFXoSdmDSFJTTzctBjz8S92</t>
  </si>
  <si>
    <t xml:space="preserve">1045700325-7</t>
  </si>
  <si>
    <t xml:space="preserve">Tienda mi redentor vive</t>
  </si>
  <si>
    <t xml:space="preserve">calle33#2-09</t>
  </si>
  <si>
    <t xml:space="preserve">P2VP5sd2s1eXW0LfEEdYCeeyvTm1</t>
  </si>
  <si>
    <t xml:space="preserve">72258157-8</t>
  </si>
  <si>
    <t xml:space="preserve">Tienda mercar</t>
  </si>
  <si>
    <t xml:space="preserve">calle33a#8-109barranquillaatlánticocolombia</t>
  </si>
  <si>
    <t xml:space="preserve">kEgaZNEQqzYvheCQACNZbbi6TZq1</t>
  </si>
  <si>
    <t xml:space="preserve">91391454-8</t>
  </si>
  <si>
    <t xml:space="preserve">Tienda matecaña</t>
  </si>
  <si>
    <t xml:space="preserve">carrera8b#40-65barranquillaatlánticocolombia</t>
  </si>
  <si>
    <t xml:space="preserve">xaGypP9pAoOqWLRBGpDYW4PrNTX2</t>
  </si>
  <si>
    <t xml:space="preserve">39752520</t>
  </si>
  <si>
    <t xml:space="preserve">Tienda maritza</t>
  </si>
  <si>
    <t xml:space="preserve">carrera128##14b-22</t>
  </si>
  <si>
    <t xml:space="preserve">OKklBkk5GXNnRXjJWFVsvnTWzBE2</t>
  </si>
  <si>
    <t xml:space="preserve">72249993</t>
  </si>
  <si>
    <t xml:space="preserve">Tienda luz y sombra</t>
  </si>
  <si>
    <t xml:space="preserve">calle72b#25b-58barranquillaatlánticocolombia</t>
  </si>
  <si>
    <t xml:space="preserve">Ote7RESTUpPTRjyqprqreoyPpL02</t>
  </si>
  <si>
    <t xml:space="preserve">72265475-4</t>
  </si>
  <si>
    <t xml:space="preserve">Tienda luz Karime y esteffy</t>
  </si>
  <si>
    <t xml:space="preserve">calle43#3-3barranquillaatlánticocolombia</t>
  </si>
  <si>
    <t xml:space="preserve">iARfcmQ1xzXeimzQS5dKFIVAXJt1</t>
  </si>
  <si>
    <t xml:space="preserve">1014245967</t>
  </si>
  <si>
    <t xml:space="preserve">Tienda lulu</t>
  </si>
  <si>
    <t xml:space="preserve">carrera105#64c-22</t>
  </si>
  <si>
    <t xml:space="preserve">g9ctcCT0lXRfp1ledJxWL3PSlnf1</t>
  </si>
  <si>
    <t xml:space="preserve">91076007</t>
  </si>
  <si>
    <t xml:space="preserve">Tienda los laureles</t>
  </si>
  <si>
    <t xml:space="preserve">calle35#10-3barranquillaatlánticocolombia</t>
  </si>
  <si>
    <t xml:space="preserve">MXKyl7aMZMftaVyzm7CrZxRhfD83</t>
  </si>
  <si>
    <t xml:space="preserve">84075234</t>
  </si>
  <si>
    <t xml:space="preserve">Tienda los cocos</t>
  </si>
  <si>
    <t xml:space="preserve">calle71b#22-08</t>
  </si>
  <si>
    <t xml:space="preserve">calle72#21b-13barranquillaatlánticocolombia</t>
  </si>
  <si>
    <t xml:space="preserve">calle71b#22-8soledadbarranquillaatlánticocolombia</t>
  </si>
  <si>
    <t xml:space="preserve">dIU9OzU7tdhBlRFe9D8PLWeVGPA2</t>
  </si>
  <si>
    <t xml:space="preserve">1104009193</t>
  </si>
  <si>
    <t xml:space="preserve">Tienda los Super Amigos</t>
  </si>
  <si>
    <t xml:space="preserve">carrera20c#27b-03barranquillaatlánticocolombia</t>
  </si>
  <si>
    <t xml:space="preserve">2oY57qWudRcMwl0MW4Ae9s0o87y1</t>
  </si>
  <si>
    <t xml:space="preserve">88136956</t>
  </si>
  <si>
    <t xml:space="preserve">Tienda los Recuerdos de ella</t>
  </si>
  <si>
    <t xml:space="preserve">carrera18#27b-03barranquillaatlánticocolombia</t>
  </si>
  <si>
    <t xml:space="preserve">Z2Ufxrih5IeSK8XCyYcekKyakPr1</t>
  </si>
  <si>
    <t xml:space="preserve">1063076418</t>
  </si>
  <si>
    <t xml:space="preserve">Tienda los Paraguitas</t>
  </si>
  <si>
    <t xml:space="preserve">carrera26#3656</t>
  </si>
  <si>
    <t xml:space="preserve">UidzdQa8pdUhmwdMI26Y9NlyrX13</t>
  </si>
  <si>
    <t xml:space="preserve">1095700420-0</t>
  </si>
  <si>
    <t xml:space="preserve">Tienda los Compadres</t>
  </si>
  <si>
    <t xml:space="preserve">carrera41c#71-58</t>
  </si>
  <si>
    <t xml:space="preserve">zd1hNmrl2JR9myfei3DTyRl39ww1</t>
  </si>
  <si>
    <t xml:space="preserve">2090580</t>
  </si>
  <si>
    <t xml:space="preserve">Tienda linda</t>
  </si>
  <si>
    <t xml:space="preserve">carrera15#27-3barranquillaatlánticocolombia</t>
  </si>
  <si>
    <t xml:space="preserve">6CtEBWyOsKXcvjY0foM6z3bb5iw2</t>
  </si>
  <si>
    <t xml:space="preserve">67825647</t>
  </si>
  <si>
    <t xml:space="preserve">Tienda las vegas</t>
  </si>
  <si>
    <t xml:space="preserve">calle68#22d-36barranquillaatlánticocolombia</t>
  </si>
  <si>
    <t xml:space="preserve">MXQIaLd8qqWCf0px0DyPgpk4kYv1</t>
  </si>
  <si>
    <t xml:space="preserve">1007183792</t>
  </si>
  <si>
    <t xml:space="preserve">Tienda las brisas del carmen</t>
  </si>
  <si>
    <t xml:space="preserve">calle53#19-07</t>
  </si>
  <si>
    <t xml:space="preserve">roBZcgkZ3ifgJ8exWwikLgxm8SQ2</t>
  </si>
  <si>
    <t xml:space="preserve">8485241-9</t>
  </si>
  <si>
    <t xml:space="preserve">Tienda las americas</t>
  </si>
  <si>
    <t xml:space="preserve">carrera22#5102</t>
  </si>
  <si>
    <t xml:space="preserve">nrOy2cjQZGMZaZvkz5UQHbSdkKB3</t>
  </si>
  <si>
    <t xml:space="preserve">37531407</t>
  </si>
  <si>
    <t xml:space="preserve">Tienda la vallenata</t>
  </si>
  <si>
    <t xml:space="preserve">carrera29#43-84barranquillaatlánticocolombia</t>
  </si>
  <si>
    <t xml:space="preserve">VfgF6PMYwPNnSkFHzEcABNYXVSu2</t>
  </si>
  <si>
    <t xml:space="preserve">1101075251</t>
  </si>
  <si>
    <t xml:space="preserve">Tienda la unión</t>
  </si>
  <si>
    <t xml:space="preserve">carrera33#48-93</t>
  </si>
  <si>
    <t xml:space="preserve">7lw1St8YKSRseP0bOJAmjOPhPcf1</t>
  </si>
  <si>
    <t xml:space="preserve">8785986-4</t>
  </si>
  <si>
    <t xml:space="preserve">Tienda la union</t>
  </si>
  <si>
    <t xml:space="preserve">calle65b#22c-04</t>
  </si>
  <si>
    <t xml:space="preserve">RnpPzmu8pAQStgw6hzWCD86KkMm1</t>
  </si>
  <si>
    <t xml:space="preserve">8565141</t>
  </si>
  <si>
    <t xml:space="preserve">Tienda la terraza</t>
  </si>
  <si>
    <t xml:space="preserve">calle72#24-36</t>
  </si>
  <si>
    <t xml:space="preserve">DyNk5keVJJej8nmpwwJoUfqqNsr1</t>
  </si>
  <si>
    <t xml:space="preserve">8509787-3</t>
  </si>
  <si>
    <t xml:space="preserve">Tienda la sultana</t>
  </si>
  <si>
    <t xml:space="preserve">carrera4#33-156</t>
  </si>
  <si>
    <t xml:space="preserve">Hz29oQz2N0a9cgbLR9WlIcUnfKP2</t>
  </si>
  <si>
    <t xml:space="preserve">1102548361</t>
  </si>
  <si>
    <t xml:space="preserve">Tienda la sede de la 23</t>
  </si>
  <si>
    <t xml:space="preserve">carrera23#27-69barranquillaatlánticocolombia</t>
  </si>
  <si>
    <t xml:space="preserve">ciMzJYOLLmSyCEnGZKYtoovceNN2</t>
  </si>
  <si>
    <t xml:space="preserve">72252714-3</t>
  </si>
  <si>
    <t xml:space="preserve">Tienda la reina</t>
  </si>
  <si>
    <t xml:space="preserve">carrera25#65b-166</t>
  </si>
  <si>
    <t xml:space="preserve">Tb21mB2BIsVM0d9Sc8jVbTr4f9r1</t>
  </si>
  <si>
    <t xml:space="preserve">28124830-1</t>
  </si>
  <si>
    <t xml:space="preserve">Tienda la puma rosa</t>
  </si>
  <si>
    <t xml:space="preserve">calle84b#42g-07barranquillaatlánticocolombia</t>
  </si>
  <si>
    <t xml:space="preserve">D4euSbjjaxfTTbbSF8EGndNOaw33</t>
  </si>
  <si>
    <t xml:space="preserve">91105470-1</t>
  </si>
  <si>
    <t xml:space="preserve">Tienda la puerta del sol</t>
  </si>
  <si>
    <t xml:space="preserve">calle37#23-06barranquilla</t>
  </si>
  <si>
    <t xml:space="preserve">ECEBG3EwWnW3JBRsNO5OuuwLhsq1</t>
  </si>
  <si>
    <t xml:space="preserve">72258922</t>
  </si>
  <si>
    <t xml:space="preserve">Tienda la primorosa</t>
  </si>
  <si>
    <t xml:space="preserve">carrera7a#31-47barranquillaatlánticocolombia</t>
  </si>
  <si>
    <t xml:space="preserve">AwmvHxFucmT4dcnDQulgtzrlzZ32</t>
  </si>
  <si>
    <t xml:space="preserve">57431011-8</t>
  </si>
  <si>
    <t xml:space="preserve">Tienda la primavera</t>
  </si>
  <si>
    <t xml:space="preserve">calle33#8-91barranquillaatlánticocolombia</t>
  </si>
  <si>
    <t xml:space="preserve">letNbJFVKYQhYeG7ha6M3xosH8x2</t>
  </si>
  <si>
    <t xml:space="preserve">72239835</t>
  </si>
  <si>
    <t xml:space="preserve">Tienda la popular</t>
  </si>
  <si>
    <t xml:space="preserve">calle26#11-2barranquillaatlánticocolombia</t>
  </si>
  <si>
    <t xml:space="preserve">oA8OPbjuaZTZPAQwWkBPII7sTSW2</t>
  </si>
  <si>
    <t xml:space="preserve">5638681-3</t>
  </si>
  <si>
    <t xml:space="preserve">Tienda la poderosa</t>
  </si>
  <si>
    <t xml:space="preserve">carrera25b#74c07</t>
  </si>
  <si>
    <t xml:space="preserve">4slP6TfouBdcRUqcS5OkLyNAOrf1</t>
  </si>
  <si>
    <t xml:space="preserve">91112493</t>
  </si>
  <si>
    <t xml:space="preserve">Tienda la pista</t>
  </si>
  <si>
    <t xml:space="preserve">calle70c#21b-80</t>
  </si>
  <si>
    <t xml:space="preserve">7298031</t>
  </si>
  <si>
    <t xml:space="preserve">iRVk4EXpVeYZINLO2ZD8Pg7pnp72</t>
  </si>
  <si>
    <t xml:space="preserve">13515595-9</t>
  </si>
  <si>
    <t xml:space="preserve">Tienda la paz</t>
  </si>
  <si>
    <t xml:space="preserve">calle60#46-68barranquillaatlánticocolombia</t>
  </si>
  <si>
    <t xml:space="preserve">ki5ItnST2efvtcCtyubKTolU8Fu2</t>
  </si>
  <si>
    <t xml:space="preserve">43421737</t>
  </si>
  <si>
    <t xml:space="preserve">Tienda la paisa</t>
  </si>
  <si>
    <t xml:space="preserve">calle74a</t>
  </si>
  <si>
    <t xml:space="preserve">xqQPgSMeilYsr45LGRX8SrPvNi72</t>
  </si>
  <si>
    <t xml:space="preserve">32791014</t>
  </si>
  <si>
    <t xml:space="preserve">Tienda la nueva del meiser</t>
  </si>
  <si>
    <t xml:space="preserve">carrera24#75a-06</t>
  </si>
  <si>
    <t xml:space="preserve">RR9cGLAefmRRvHxUvrwOH2NoEcG3</t>
  </si>
  <si>
    <t xml:space="preserve">1045167379</t>
  </si>
  <si>
    <t xml:space="preserve">Tienda la mano de Dios</t>
  </si>
  <si>
    <t xml:space="preserve">calle88#75-40</t>
  </si>
  <si>
    <t xml:space="preserve">E3f9p4Pcl7h4VhjIXmldLY9zwjT2</t>
  </si>
  <si>
    <t xml:space="preserve">72271349-9</t>
  </si>
  <si>
    <t xml:space="preserve">Tienda la libertad</t>
  </si>
  <si>
    <t xml:space="preserve">carrera26a#74b-06</t>
  </si>
  <si>
    <t xml:space="preserve">PqMgP3PjspYMosIARQJj2rK8Nv03</t>
  </si>
  <si>
    <t xml:space="preserve">72049719-2</t>
  </si>
  <si>
    <t xml:space="preserve">Tienda la l condor</t>
  </si>
  <si>
    <t xml:space="preserve">carrera8a#35a-63abarranquillaatlánticocolombia</t>
  </si>
  <si>
    <t xml:space="preserve">CjOEz0A61GX4ZArC4enKre92c1j2</t>
  </si>
  <si>
    <t xml:space="preserve">1043604679</t>
  </si>
  <si>
    <t xml:space="preserve">Tienda la inmaculada</t>
  </si>
  <si>
    <t xml:space="preserve">carrera19d#49-37barranquillaatlánticocolombia</t>
  </si>
  <si>
    <t xml:space="preserve">carrera19d#49-45barranquillaatlánticocolombia</t>
  </si>
  <si>
    <t xml:space="preserve">Gv23dtzMDGWtmnjsbwE2gVP9iiN2</t>
  </si>
  <si>
    <t xml:space="preserve">91068318-0</t>
  </si>
  <si>
    <t xml:space="preserve">Tienda la guaca</t>
  </si>
  <si>
    <t xml:space="preserve">carrera15c#45c36barranquillaatlánticocolombia</t>
  </si>
  <si>
    <t xml:space="preserve">M9nkeLIPdDYzYJv3a0IImXLzh222</t>
  </si>
  <si>
    <t xml:space="preserve">22378812</t>
  </si>
  <si>
    <t xml:space="preserve">carrera23#72-26</t>
  </si>
  <si>
    <t xml:space="preserve">5luUtdoJLBfwBF8KBY7WMyzPJ3A3</t>
  </si>
  <si>
    <t xml:space="preserve">1065663404</t>
  </si>
  <si>
    <t xml:space="preserve">Tienda la garantia</t>
  </si>
  <si>
    <t xml:space="preserve">carrera13#61-57barranquillaatlánticocolombia</t>
  </si>
  <si>
    <t xml:space="preserve">2YiAqq811URJyiJFABOqKqVg93M2</t>
  </si>
  <si>
    <t xml:space="preserve">1004484549</t>
  </si>
  <si>
    <t xml:space="preserve">Tienda la fuente</t>
  </si>
  <si>
    <t xml:space="preserve">carrera4#37c-5barranquillaatlánticocolombia</t>
  </si>
  <si>
    <t xml:space="preserve">u8IhrJMhWYTeAbyZV9WF0snAvjw1</t>
  </si>
  <si>
    <t xml:space="preserve">8708331</t>
  </si>
  <si>
    <t xml:space="preserve">Tienda la fortaleza</t>
  </si>
  <si>
    <t xml:space="preserve">calle84#42c-13</t>
  </si>
  <si>
    <t xml:space="preserve">NQX0lICEZUfA8v18iKNsPDg2vum1</t>
  </si>
  <si>
    <t xml:space="preserve">8768953-1</t>
  </si>
  <si>
    <t xml:space="preserve">Tienda la fe en dios</t>
  </si>
  <si>
    <t xml:space="preserve">calle31#4-92</t>
  </si>
  <si>
    <t xml:space="preserve">91EFu8ECl2SKKMQULbXEELDCuHf1</t>
  </si>
  <si>
    <t xml:space="preserve">6643321</t>
  </si>
  <si>
    <t xml:space="preserve">Tienda la famita</t>
  </si>
  <si>
    <t xml:space="preserve">carrera22b#71-29</t>
  </si>
  <si>
    <t xml:space="preserve">NYhVQ9E0JHVgRTgozYbCu0Icbmy2</t>
  </si>
  <si>
    <t xml:space="preserve">15316057</t>
  </si>
  <si>
    <t xml:space="preserve">Tienda la fabiana</t>
  </si>
  <si>
    <t xml:space="preserve">calle35a#7b-34barranquillaatlánticocolombia</t>
  </si>
  <si>
    <t xml:space="preserve">O7Xa4CPGzlSEAuvfa8Dj8dRFRH13</t>
  </si>
  <si>
    <t xml:space="preserve">5634588-8</t>
  </si>
  <si>
    <t xml:space="preserve">Tienda la estrella</t>
  </si>
  <si>
    <t xml:space="preserve">calle54#36-90barranquillaatlánticocolombia</t>
  </si>
  <si>
    <t xml:space="preserve">hJvI5YzskpR0X1mj8k08a11jU5X2</t>
  </si>
  <si>
    <t xml:space="preserve">10069554</t>
  </si>
  <si>
    <t xml:space="preserve">Tienda la esquina</t>
  </si>
  <si>
    <t xml:space="preserve">carrera129#22d-40</t>
  </si>
  <si>
    <t xml:space="preserve">IDrvKDHLMifxjyJQn9JrwcVPGTm2</t>
  </si>
  <si>
    <t xml:space="preserve">91043058</t>
  </si>
  <si>
    <t xml:space="preserve">carrera25b#72b-5barranquillaatlánticocolombia</t>
  </si>
  <si>
    <t xml:space="preserve">Jcm0uIJy0GWNhpm1mVqYqaeA9r12</t>
  </si>
  <si>
    <t xml:space="preserve">1221964405</t>
  </si>
  <si>
    <t xml:space="preserve">Tienda la concepción</t>
  </si>
  <si>
    <t xml:space="preserve">carrera15calle63#02</t>
  </si>
  <si>
    <t xml:space="preserve">xi1r1KO7YDgG3QoJFKO7txWo8nG3</t>
  </si>
  <si>
    <t xml:space="preserve">85270548</t>
  </si>
  <si>
    <t xml:space="preserve">Tienda la chucureña</t>
  </si>
  <si>
    <t xml:space="preserve">calle35b#8b-34barranquillaatlánticocolombia</t>
  </si>
  <si>
    <t xml:space="preserve">rvX45zBYRcOEr9PDGQHWB38Iktl1</t>
  </si>
  <si>
    <t xml:space="preserve">5638772</t>
  </si>
  <si>
    <t xml:space="preserve">Tienda la carpa azul</t>
  </si>
  <si>
    <t xml:space="preserve">carrera30#46-4barranquillaatlánticocolombia</t>
  </si>
  <si>
    <t xml:space="preserve">xehTh4dNvbNpNpe9vUZhBT18Dt92</t>
  </si>
  <si>
    <t xml:space="preserve">32884273</t>
  </si>
  <si>
    <t xml:space="preserve">Tienda la cariñosa</t>
  </si>
  <si>
    <t xml:space="preserve">calle74b#25b-06</t>
  </si>
  <si>
    <t xml:space="preserve">nW3jX3hlFmTMnMKpZdrRihuO2Ry2</t>
  </si>
  <si>
    <t xml:space="preserve">72256470-1</t>
  </si>
  <si>
    <t xml:space="preserve">Tienda la canpana</t>
  </si>
  <si>
    <t xml:space="preserve">calle45b#9e-18barranquillaatlánticocolombia</t>
  </si>
  <si>
    <t xml:space="preserve">tPZnWcxm08b8PmMGfX1jly58Ji22</t>
  </si>
  <si>
    <t xml:space="preserve">9034275</t>
  </si>
  <si>
    <t xml:space="preserve">Tienda la bolita dorada</t>
  </si>
  <si>
    <t xml:space="preserve">carrera24#68-03</t>
  </si>
  <si>
    <t xml:space="preserve">clSgvsYe5nXfxkrlnKd6ggB8E303</t>
  </si>
  <si>
    <t xml:space="preserve">72000927-4</t>
  </si>
  <si>
    <t xml:space="preserve">Tienda la bendición de Dios</t>
  </si>
  <si>
    <t xml:space="preserve">carrera24b#64-185</t>
  </si>
  <si>
    <t xml:space="preserve">nNFsB5mFcseowbRfilvFvhRlhM32</t>
  </si>
  <si>
    <t xml:space="preserve">5796116-1</t>
  </si>
  <si>
    <t xml:space="preserve">Tienda la Sultana #2</t>
  </si>
  <si>
    <t xml:space="preserve">calle48#29-104barranquillaatlánticocolombia</t>
  </si>
  <si>
    <t xml:space="preserve">hmmcLHN7tjS8PpSWYJH8HIu5A6s1</t>
  </si>
  <si>
    <t xml:space="preserve">5638715-5</t>
  </si>
  <si>
    <t xml:space="preserve">Tienda la Placita</t>
  </si>
  <si>
    <t xml:space="preserve">carrera26c1#79-4barranquillaatlánticocolombia</t>
  </si>
  <si>
    <t xml:space="preserve">DjExP44ESuZZEpT6AudHOr4gTMZ2</t>
  </si>
  <si>
    <t xml:space="preserve">8565532</t>
  </si>
  <si>
    <t xml:space="preserve">Tienda la Nueva Proveedora</t>
  </si>
  <si>
    <t xml:space="preserve">carrera23#23-45barranquillaatlánticocolombia</t>
  </si>
  <si>
    <t xml:space="preserve">X9eKcQ6bIGVLGX88hHPePZftux92</t>
  </si>
  <si>
    <t xml:space="preserve">32766284-9</t>
  </si>
  <si>
    <t xml:space="preserve">Tienda la Isla</t>
  </si>
  <si>
    <t xml:space="preserve">calle26#25-6barranquillaatlánticocolombia</t>
  </si>
  <si>
    <t xml:space="preserve">L1zcsjpTmucFppMBM1Xt7DbgA4p2</t>
  </si>
  <si>
    <t xml:space="preserve">72182946</t>
  </si>
  <si>
    <t xml:space="preserve">Tienda la Fe</t>
  </si>
  <si>
    <t xml:space="preserve">calle44#18-8barranquillaatlánticocolombia</t>
  </si>
  <si>
    <t xml:space="preserve">UrsP9BuK3qfjiRMj23ccY7Br4hR2</t>
  </si>
  <si>
    <t xml:space="preserve">91108029-1</t>
  </si>
  <si>
    <t xml:space="preserve">Tienda la Esquina Rumbera</t>
  </si>
  <si>
    <t xml:space="preserve">calle27#22-2barranquillaatlánticocolombia</t>
  </si>
  <si>
    <t xml:space="preserve">carrera27#22-2soledadatlánticocolombia</t>
  </si>
  <si>
    <t xml:space="preserve">eVnMyofX8qRFMIL4BvivezPfTHP2</t>
  </si>
  <si>
    <t xml:space="preserve">32798365</t>
  </si>
  <si>
    <t xml:space="preserve">Tienda la Arenosa</t>
  </si>
  <si>
    <t xml:space="preserve">carrera23b#39-65</t>
  </si>
  <si>
    <t xml:space="preserve">ZobYk1a1ZrezLAg8g9oCnoYzTt02</t>
  </si>
  <si>
    <t xml:space="preserve">32762525-0</t>
  </si>
  <si>
    <t xml:space="preserve">Tienda la 69</t>
  </si>
  <si>
    <t xml:space="preserve">carrera45#69-28</t>
  </si>
  <si>
    <t xml:space="preserve">fUXDGSrq3hSgo8IfWnrgmsEzEL73</t>
  </si>
  <si>
    <t xml:space="preserve">1143136788</t>
  </si>
  <si>
    <t xml:space="preserve">Tienda la 45</t>
  </si>
  <si>
    <t xml:space="preserve">calle45#2f-03barranquillaatlánticocolombia</t>
  </si>
  <si>
    <t xml:space="preserve">vL5iZBUdEDbveEexyQJtlskv0AR2</t>
  </si>
  <si>
    <t xml:space="preserve">72143265</t>
  </si>
  <si>
    <t xml:space="preserve">Tienda la 44</t>
  </si>
  <si>
    <t xml:space="preserve">calle44b#10d-55</t>
  </si>
  <si>
    <t xml:space="preserve">xK8J1d6ODmRosEFS7wnjqikKaLs2</t>
  </si>
  <si>
    <t xml:space="preserve">8744170-6</t>
  </si>
  <si>
    <t xml:space="preserve">Tienda la 25</t>
  </si>
  <si>
    <t xml:space="preserve">carrera23#25-3barranquillaatlánticocolombia</t>
  </si>
  <si>
    <t xml:space="preserve">ahvaknGcDINqNK6NQJDxspeTGch1</t>
  </si>
  <si>
    <t xml:space="preserve">55793318</t>
  </si>
  <si>
    <t xml:space="preserve">Tienda la 24</t>
  </si>
  <si>
    <t xml:space="preserve">carrera24#33-03</t>
  </si>
  <si>
    <t xml:space="preserve">X0x8g8TAr6RCEP7UKGOsJ70eZtZ2</t>
  </si>
  <si>
    <t xml:space="preserve">72172980-2</t>
  </si>
  <si>
    <t xml:space="preserve">Tienda la 23</t>
  </si>
  <si>
    <t xml:space="preserve">carrera23#35-01</t>
  </si>
  <si>
    <t xml:space="preserve">To9GG7QJzzM7ajYQGpaF4Xczsdl2</t>
  </si>
  <si>
    <t xml:space="preserve">1104567823</t>
  </si>
  <si>
    <t xml:space="preserve">Tienda la 21 B</t>
  </si>
  <si>
    <t xml:space="preserve">carrera21b#68c-03</t>
  </si>
  <si>
    <t xml:space="preserve">tjifVUApWQYeDcC8YJPP7dEY2m63</t>
  </si>
  <si>
    <t xml:space="preserve">32801234</t>
  </si>
  <si>
    <t xml:space="preserve">Tienda la 12</t>
  </si>
  <si>
    <t xml:space="preserve">carrera12#27b-15barranquillaatlánticocolombia</t>
  </si>
  <si>
    <t xml:space="preserve">A4EKDihr19gOU4hOc8e9ngyvD0C2</t>
  </si>
  <si>
    <t xml:space="preserve">72218367-7</t>
  </si>
  <si>
    <t xml:space="preserve">Tienda hermanos florian</t>
  </si>
  <si>
    <t xml:space="preserve">calle87#35b-25</t>
  </si>
  <si>
    <t xml:space="preserve">wqdtCCjfg1ZHIpGMwVdr1qNEPOv1</t>
  </si>
  <si>
    <t xml:space="preserve">93340990</t>
  </si>
  <si>
    <t xml:space="preserve">Tienda guzme</t>
  </si>
  <si>
    <t xml:space="preserve">calle23b#116-22</t>
  </si>
  <si>
    <t xml:space="preserve">ndqPD4WUG5O6rZJzgRgh9zsqDem2</t>
  </si>
  <si>
    <t xml:space="preserve">1032413324</t>
  </si>
  <si>
    <t xml:space="preserve">Tienda gomar</t>
  </si>
  <si>
    <t xml:space="preserve">carrera85c#25d-6</t>
  </si>
  <si>
    <t xml:space="preserve">FFNntmpt8cRPqGv6ZHD4nQW22A23</t>
  </si>
  <si>
    <t xml:space="preserve">91080638-1</t>
  </si>
  <si>
    <t xml:space="preserve">Tienda garcia Rovira</t>
  </si>
  <si>
    <t xml:space="preserve">calle64#61-04</t>
  </si>
  <si>
    <t xml:space="preserve">hbf3YAwdsXb98OcZdPbqdqz0SsV2</t>
  </si>
  <si>
    <t xml:space="preserve">1193124231</t>
  </si>
  <si>
    <t xml:space="preserve">Tienda gaby</t>
  </si>
  <si>
    <t xml:space="preserve">carrera4beste45b34</t>
  </si>
  <si>
    <t xml:space="preserve">Qdy6eIZP5RYyBy181Hmgv3CWoEi2</t>
  </si>
  <si>
    <t xml:space="preserve">1019007131</t>
  </si>
  <si>
    <t xml:space="preserve">Tienda escolar santa rosa de lima</t>
  </si>
  <si>
    <t xml:space="preserve">carrera28b#71-29</t>
  </si>
  <si>
    <t xml:space="preserve">1bK9ugWh76QslZGL33QnPLoWvVV2</t>
  </si>
  <si>
    <t xml:space="preserve">5755852-7</t>
  </si>
  <si>
    <t xml:space="preserve">Tienda el tesoro</t>
  </si>
  <si>
    <t xml:space="preserve">#7b-a88calle34#7b60barranquillaatlánticocolombia</t>
  </si>
  <si>
    <t xml:space="preserve">PcMXzWh5ATZJ7ri8WXl0L09zQta2</t>
  </si>
  <si>
    <t xml:space="preserve">1143246983</t>
  </si>
  <si>
    <t xml:space="preserve">Tienda el tanganazo</t>
  </si>
  <si>
    <t xml:space="preserve">carrera21#84b-189</t>
  </si>
  <si>
    <t xml:space="preserve">CqS1gg7TDnVrMI1JFalHFKpWILH3</t>
  </si>
  <si>
    <t xml:space="preserve">51819451</t>
  </si>
  <si>
    <t xml:space="preserve">Tienda el ruby</t>
  </si>
  <si>
    <t xml:space="preserve">calle23a#96g20</t>
  </si>
  <si>
    <t xml:space="preserve">ljVL9ckNLyNYgmYYNCiFRUn3dsr2</t>
  </si>
  <si>
    <t xml:space="preserve">72224038-3</t>
  </si>
  <si>
    <t xml:space="preserve">Tienda el roble</t>
  </si>
  <si>
    <t xml:space="preserve">calle68b#26b-64</t>
  </si>
  <si>
    <t xml:space="preserve">slDOsk2Hojg1JuYKaNy2HgAKYEj2</t>
  </si>
  <si>
    <t xml:space="preserve">32871229-2</t>
  </si>
  <si>
    <t xml:space="preserve">calle68#26b-64barranquillaatlánticocolombia</t>
  </si>
  <si>
    <t xml:space="preserve">DaZA8iBKrZdOdcwWWJyAXrM1dUm2</t>
  </si>
  <si>
    <t xml:space="preserve">1129532522</t>
  </si>
  <si>
    <t xml:space="preserve">Tienda el porvenir</t>
  </si>
  <si>
    <t xml:space="preserve">calle17#21-3barranquillaatlánticocolombia</t>
  </si>
  <si>
    <t xml:space="preserve">wwN9AivMTXQl759GCw82CCn1lRk1</t>
  </si>
  <si>
    <t xml:space="preserve">13637587</t>
  </si>
  <si>
    <t xml:space="preserve">Tienda el parque 2</t>
  </si>
  <si>
    <t xml:space="preserve">carrera8d#37c-75barranquillaatlánticocolombia</t>
  </si>
  <si>
    <t xml:space="preserve">Tienda el parque</t>
  </si>
  <si>
    <t xml:space="preserve">6D32JvNVwcR9t7xfvBOnu1PPsCW2</t>
  </si>
  <si>
    <t xml:space="preserve">91041084</t>
  </si>
  <si>
    <t xml:space="preserve">Tienda el parley</t>
  </si>
  <si>
    <t xml:space="preserve">calle72b#22d-38</t>
  </si>
  <si>
    <t xml:space="preserve">jqnITqlBT1Tu7ZKGpwBSCn05iv43</t>
  </si>
  <si>
    <t xml:space="preserve">1129515363-9</t>
  </si>
  <si>
    <t xml:space="preserve">Tienda el palmar</t>
  </si>
  <si>
    <t xml:space="preserve">carrera5a#35-35barranquillaatlánticocolombia</t>
  </si>
  <si>
    <t xml:space="preserve">OGxow94tN9chEoDuU8OSfblICNx2</t>
  </si>
  <si>
    <t xml:space="preserve">rPjxauZvXzauEHweKPCTt6RGAWI2</t>
  </si>
  <si>
    <t xml:space="preserve">78759343</t>
  </si>
  <si>
    <t xml:space="preserve">Tienda el paisita</t>
  </si>
  <si>
    <t xml:space="preserve">calle17#22-3barranquillaatlánticocolombia</t>
  </si>
  <si>
    <t xml:space="preserve">7ld6vKfMnLP2xL8CX1S9HRytcs62</t>
  </si>
  <si>
    <t xml:space="preserve">55302844</t>
  </si>
  <si>
    <t xml:space="preserve">Tienda el oasis</t>
  </si>
  <si>
    <t xml:space="preserve">calle33#38-48barranquillaatlánticocolombia</t>
  </si>
  <si>
    <t xml:space="preserve">40gGzqVlCUUanmz63f0xFcy5rqj1</t>
  </si>
  <si>
    <t xml:space="preserve">18928167</t>
  </si>
  <si>
    <t xml:space="preserve">Tienda el nuevo Porvenir las nieves</t>
  </si>
  <si>
    <t xml:space="preserve">calle26#17b-55barranquillaatlánticocolombia</t>
  </si>
  <si>
    <t xml:space="preserve">Kh7ufKjW1KMbPxGax6T3W4e8POy1</t>
  </si>
  <si>
    <t xml:space="preserve">90005239</t>
  </si>
  <si>
    <t xml:space="preserve">Tienda el negro.com</t>
  </si>
  <si>
    <t xml:space="preserve">carrera24c#64-03</t>
  </si>
  <si>
    <t xml:space="preserve">pSsMFIKJS8bj9D2CDV12FeJ2vqE3</t>
  </si>
  <si>
    <t xml:space="preserve">1101075088</t>
  </si>
  <si>
    <t xml:space="preserve">Tienda el girasol 2</t>
  </si>
  <si>
    <t xml:space="preserve">calle50#27-100barranquillaatlánticocolombia</t>
  </si>
  <si>
    <t xml:space="preserve">HiWTDshfHFayHdGMYdKlqrsf40g2</t>
  </si>
  <si>
    <t xml:space="preserve">5579705-8</t>
  </si>
  <si>
    <t xml:space="preserve">Tienda el Oasis</t>
  </si>
  <si>
    <t xml:space="preserve">carrera33#48-19barranquillaatlánticocolombia</t>
  </si>
  <si>
    <t xml:space="preserve">duT5LkBqt2ZSu9D5Jj8l1yTwudA2</t>
  </si>
  <si>
    <t xml:space="preserve">830074169-4</t>
  </si>
  <si>
    <t xml:space="preserve">Tienda el Cafe</t>
  </si>
  <si>
    <t xml:space="preserve">calle119#6a-17</t>
  </si>
  <si>
    <t xml:space="preserve">calle119#6-16</t>
  </si>
  <si>
    <t xml:space="preserve">Cf49JDcOlna5bfXyZ5FxY6QuPxG3</t>
  </si>
  <si>
    <t xml:space="preserve">8759199-4</t>
  </si>
  <si>
    <t xml:space="preserve">Tienda donde kiko</t>
  </si>
  <si>
    <t xml:space="preserve">carrera22c#68-109</t>
  </si>
  <si>
    <t xml:space="preserve">4lmMZgNztzNHoBTiIYyyZb4H10s2</t>
  </si>
  <si>
    <t xml:space="preserve">72185453-9</t>
  </si>
  <si>
    <t xml:space="preserve">Tienda donde anguie</t>
  </si>
  <si>
    <t xml:space="preserve">carrera2#41c-88barranquillaatlánticocolombia</t>
  </si>
  <si>
    <t xml:space="preserve">4OHclP1yMPeOX4OaZpzxiqWdQmx2</t>
  </si>
  <si>
    <t xml:space="preserve">91070460</t>
  </si>
  <si>
    <t xml:space="preserve">Tienda donde Rodo</t>
  </si>
  <si>
    <t xml:space="preserve">carrera21#40b-45barranquillaatlánticocolombia</t>
  </si>
  <si>
    <t xml:space="preserve">yMRli5xMt0N97UbjTCzthp8GHME2</t>
  </si>
  <si>
    <t xml:space="preserve">75000902</t>
  </si>
  <si>
    <t xml:space="preserve">Tienda donde Alba</t>
  </si>
  <si>
    <t xml:space="preserve">carrera16#21-117barranquillaatlánticocolombia</t>
  </si>
  <si>
    <t xml:space="preserve">Tienda de Cafe</t>
  </si>
  <si>
    <t xml:space="preserve">R7nY0iTfupgUUf8l5928fojBzg12</t>
  </si>
  <si>
    <t xml:space="preserve">73123528-0</t>
  </si>
  <si>
    <t xml:space="preserve">Tienda cristo rey</t>
  </si>
  <si>
    <t xml:space="preserve">carrera23#64-228</t>
  </si>
  <si>
    <t xml:space="preserve">Xe3eVMNc6yTDLwkgLjHNnOfpjeV2</t>
  </si>
  <si>
    <t xml:space="preserve">1143114262-3</t>
  </si>
  <si>
    <t xml:space="preserve">Tienda charibal</t>
  </si>
  <si>
    <t xml:space="preserve">carrera21b30-172</t>
  </si>
  <si>
    <t xml:space="preserve">carrera21b#38-172</t>
  </si>
  <si>
    <t xml:space="preserve">XOa7xNxKp9e4GaqgXpp0Ry5WAc72</t>
  </si>
  <si>
    <t xml:space="preserve">5657063-2</t>
  </si>
  <si>
    <t xml:space="preserve">Tienda chacon</t>
  </si>
  <si>
    <t xml:space="preserve">calle90#43b-42barranquillaatlánticocolombia</t>
  </si>
  <si>
    <t xml:space="preserve">lzGMJnsA1YhVophkaGFL14pSufg2</t>
  </si>
  <si>
    <t xml:space="preserve">91076264-5</t>
  </si>
  <si>
    <t xml:space="preserve">Tienda campo alegre</t>
  </si>
  <si>
    <t xml:space="preserve">calle40#40-08barranquillaatlánticocolombia</t>
  </si>
  <si>
    <t xml:space="preserve">s8LlegKaQgWtu0KzT1PLp90J7k23</t>
  </si>
  <si>
    <t xml:space="preserve">51876987</t>
  </si>
  <si>
    <t xml:space="preserve">Tienda anita</t>
  </si>
  <si>
    <t xml:space="preserve">calle83a#114-56</t>
  </si>
  <si>
    <t xml:space="preserve">ZaECh1B5MNgJbiemJDW222nZZ6n2</t>
  </si>
  <si>
    <t xml:space="preserve">72198445</t>
  </si>
  <si>
    <t xml:space="preserve">Tienda amado</t>
  </si>
  <si>
    <t xml:space="preserve">carrera3a#35a-5barranquillaatlánticocolombia</t>
  </si>
  <si>
    <t xml:space="preserve">gJZiRaDRqrfPrzzmsyDJITid1iT2</t>
  </si>
  <si>
    <t xml:space="preserve">72007685-9</t>
  </si>
  <si>
    <t xml:space="preserve">Tienda almar</t>
  </si>
  <si>
    <t xml:space="preserve">calle48#27-109eaq</t>
  </si>
  <si>
    <t xml:space="preserve">Z5j1M9thE3PitZLNWJWG8RfMxqq1</t>
  </si>
  <si>
    <t xml:space="preserve">1016018602</t>
  </si>
  <si>
    <t xml:space="preserve">Tienda alejo</t>
  </si>
  <si>
    <t xml:space="preserve">calle23d#106-79</t>
  </si>
  <si>
    <t xml:space="preserve">1zaFsUnOetUKpuIA3zSoymve6qE2</t>
  </si>
  <si>
    <t xml:space="preserve">22119137</t>
  </si>
  <si>
    <t xml:space="preserve">Tienda abc</t>
  </si>
  <si>
    <t xml:space="preserve">carrera21b#65c-32</t>
  </si>
  <si>
    <t xml:space="preserve">Z1CAmQtMvMhUAqXyR0CqgoFRJrg1</t>
  </si>
  <si>
    <t xml:space="preserve">633966101</t>
  </si>
  <si>
    <t xml:space="preserve">Tienda Villa Zory</t>
  </si>
  <si>
    <t xml:space="preserve">carrera52#43-03</t>
  </si>
  <si>
    <t xml:space="preserve">63396610</t>
  </si>
  <si>
    <t xml:space="preserve">sc8RaX75YMcBs7QePPT2YNVKi0l2</t>
  </si>
  <si>
    <t xml:space="preserve">13516020</t>
  </si>
  <si>
    <t xml:space="preserve">Tienda Villa Nueva</t>
  </si>
  <si>
    <t xml:space="preserve">carrera15#61-4barranquillaatlánticocolombia</t>
  </si>
  <si>
    <t xml:space="preserve">iFCuf5L4EbU12tAgxEVrYrksGuq1</t>
  </si>
  <si>
    <t xml:space="preserve">52800095</t>
  </si>
  <si>
    <t xml:space="preserve">Tienda Valero</t>
  </si>
  <si>
    <t xml:space="preserve">calle142#132-69</t>
  </si>
  <si>
    <t xml:space="preserve">unMu1i3k2JbB7ouppDfSOHqpgTv1</t>
  </si>
  <si>
    <t xml:space="preserve">1045670975</t>
  </si>
  <si>
    <t xml:space="preserve">Tienda Susy</t>
  </si>
  <si>
    <t xml:space="preserve">carrera25#44-5barranquillaatlánticocolombia</t>
  </si>
  <si>
    <t xml:space="preserve">Z3HrsQeSTRYmKL5NhKRjO8FCPi33</t>
  </si>
  <si>
    <t xml:space="preserve">5581644</t>
  </si>
  <si>
    <t xml:space="preserve">Tienda Siempre Viva</t>
  </si>
  <si>
    <t xml:space="preserve">calle44#53-1barranquillaatlánticocolombia</t>
  </si>
  <si>
    <t xml:space="preserve">nnRrjXkYjMRUH8zkGJqu2UVv6az2</t>
  </si>
  <si>
    <t xml:space="preserve">32856097-4</t>
  </si>
  <si>
    <t xml:space="preserve">Tienda San felipe</t>
  </si>
  <si>
    <t xml:space="preserve">calle73#25b-43</t>
  </si>
  <si>
    <t xml:space="preserve">Svtrjj3aQPRZUYvyElDGRsVneeh1</t>
  </si>
  <si>
    <t xml:space="preserve">1044420735</t>
  </si>
  <si>
    <t xml:space="preserve">Tienda San Roque</t>
  </si>
  <si>
    <t xml:space="preserve">carrera24#52-86</t>
  </si>
  <si>
    <t xml:space="preserve">pCpdZ0CRZGONAAJVdx0JajOIyEB2</t>
  </si>
  <si>
    <t xml:space="preserve">72260460-1</t>
  </si>
  <si>
    <t xml:space="preserve">Tienda San Jose</t>
  </si>
  <si>
    <t xml:space="preserve">carrera19d#38c07</t>
  </si>
  <si>
    <t xml:space="preserve">6dk5pLlHy3aWUtjLUwIpZskzsg52</t>
  </si>
  <si>
    <t xml:space="preserve">91073892</t>
  </si>
  <si>
    <t xml:space="preserve">Tienda San Javier</t>
  </si>
  <si>
    <t xml:space="preserve">carrera3e#19-5barranquillaatlánticocolombia</t>
  </si>
  <si>
    <t xml:space="preserve">4zLWdDr2wRcnXeb2xqd7oQnRSer1</t>
  </si>
  <si>
    <t xml:space="preserve">1123657065</t>
  </si>
  <si>
    <t xml:space="preserve">Tienda San Antonio</t>
  </si>
  <si>
    <t xml:space="preserve">calle70c#25b-52</t>
  </si>
  <si>
    <t xml:space="preserve">9VLy9A5NMJMvU9HdQ61T8GSU7jl2</t>
  </si>
  <si>
    <t xml:space="preserve">72165122</t>
  </si>
  <si>
    <t xml:space="preserve">Tienda PC</t>
  </si>
  <si>
    <t xml:space="preserve">carrera18#17-27barranquillaatlánticocolombia</t>
  </si>
  <si>
    <t xml:space="preserve">sORhM2irCaZLZGW97M2jcSOvRHp1</t>
  </si>
  <si>
    <t xml:space="preserve">17591032</t>
  </si>
  <si>
    <t xml:space="preserve">Tienda Nuevo Puerto</t>
  </si>
  <si>
    <t xml:space="preserve">carrera21b#41-03</t>
  </si>
  <si>
    <t xml:space="preserve">GTULQmai7kToordkLEx8bleyZOr2</t>
  </si>
  <si>
    <t xml:space="preserve">13638067</t>
  </si>
  <si>
    <t xml:space="preserve">Tienda Nueva Villa</t>
  </si>
  <si>
    <t xml:space="preserve">calle45b#24-84</t>
  </si>
  <si>
    <t xml:space="preserve">iowayqh2tCXPd3loiAPtt0YqUYy2</t>
  </si>
  <si>
    <t xml:space="preserve">5581965</t>
  </si>
  <si>
    <t xml:space="preserve">Tienda Nueva Ola</t>
  </si>
  <si>
    <t xml:space="preserve">calle46número24-65</t>
  </si>
  <si>
    <t xml:space="preserve">2RItZckKv2b6iykRMZKQJZvJiYf2</t>
  </si>
  <si>
    <t xml:space="preserve">72167995-2</t>
  </si>
  <si>
    <t xml:space="preserve">Tienda Monserrate</t>
  </si>
  <si>
    <t xml:space="preserve">calle50#21-06</t>
  </si>
  <si>
    <t xml:space="preserve">Bd1cY0sPKLSFHG0fIMCybiyuzR22</t>
  </si>
  <si>
    <t xml:space="preserve">84451107</t>
  </si>
  <si>
    <t xml:space="preserve">Tienda Los paisas</t>
  </si>
  <si>
    <t xml:space="preserve">carrera13#27-2barranquillaatlánticocolombia</t>
  </si>
  <si>
    <t xml:space="preserve">caHGTRS8y7aoyULrkOmtX6Vb0zl2</t>
  </si>
  <si>
    <t xml:space="preserve">72243501-3</t>
  </si>
  <si>
    <t xml:space="preserve">Tienda Los Tres Girasoles</t>
  </si>
  <si>
    <t xml:space="preserve">calle63#25-99</t>
  </si>
  <si>
    <t xml:space="preserve">3SJZxbla5fhfIC0flZCcrIG1G2h1</t>
  </si>
  <si>
    <t xml:space="preserve">91448390</t>
  </si>
  <si>
    <t xml:space="preserve">Tienda Los Laureles</t>
  </si>
  <si>
    <t xml:space="preserve">carrera22#38-5barranquillaatlánticocolombia</t>
  </si>
  <si>
    <t xml:space="preserve">calle38c#21b-100barranquillaatlánticocolombia</t>
  </si>
  <si>
    <t xml:space="preserve">VIlDB1hxWbUAyv8jIhbXZUmHnKT2</t>
  </si>
  <si>
    <t xml:space="preserve">13637930</t>
  </si>
  <si>
    <t xml:space="preserve">Tienda Linda Vista #2</t>
  </si>
  <si>
    <t xml:space="preserve">carrera50#82-48barranquillaatlánticocolombia</t>
  </si>
  <si>
    <t xml:space="preserve">490ixuvBlvTDmeRE04OO5hlRpdn1</t>
  </si>
  <si>
    <t xml:space="preserve">5708347-9</t>
  </si>
  <si>
    <t xml:space="preserve">Tienda Las Delicias</t>
  </si>
  <si>
    <t xml:space="preserve">carrera14#63c-02</t>
  </si>
  <si>
    <t xml:space="preserve">IxV6YlIniGht1KsXvHXZnkfH6GJ3</t>
  </si>
  <si>
    <t xml:space="preserve">5581662</t>
  </si>
  <si>
    <t xml:space="preserve">Tienda La pradera</t>
  </si>
  <si>
    <t xml:space="preserve">calle21#18-13barranquillaatlánticocolombia</t>
  </si>
  <si>
    <t xml:space="preserve">S5HSDIzrsueBPBICEdv2vQoseKl1</t>
  </si>
  <si>
    <t xml:space="preserve">13637612-1</t>
  </si>
  <si>
    <t xml:space="preserve">Tienda La Vencedora</t>
  </si>
  <si>
    <t xml:space="preserve">carrera60#20barranquillaatlánticocolombia</t>
  </si>
  <si>
    <t xml:space="preserve">calle60#20-36barranquillaatlánticocolombia</t>
  </si>
  <si>
    <t xml:space="preserve">gggYrgmVukPkM9ziT6r1Jyir32N2</t>
  </si>
  <si>
    <t xml:space="preserve">8775360-1</t>
  </si>
  <si>
    <t xml:space="preserve">Tienda La Sevillana</t>
  </si>
  <si>
    <t xml:space="preserve">carrera12#54-02</t>
  </si>
  <si>
    <t xml:space="preserve">K6vjxma2ntR4oC0m3J7zpZw4kOt2</t>
  </si>
  <si>
    <t xml:space="preserve">28134344-6</t>
  </si>
  <si>
    <t xml:space="preserve">Tienda La Rebaja de la 52</t>
  </si>
  <si>
    <t xml:space="preserve">calle52#8b-43</t>
  </si>
  <si>
    <t xml:space="preserve">L7Ig9llt1qbb9yWd0l0cLX5GWQZ2</t>
  </si>
  <si>
    <t xml:space="preserve">91078742-3</t>
  </si>
  <si>
    <t xml:space="preserve">Tienda La Preferida</t>
  </si>
  <si>
    <t xml:space="preserve">calle43#50-50barranquillaatlánticocolombia</t>
  </si>
  <si>
    <t xml:space="preserve">Tienda La Pradera</t>
  </si>
  <si>
    <t xml:space="preserve">Y2Qj9VyWbWbEFMpjfPolSuRaKtm2</t>
  </si>
  <si>
    <t xml:space="preserve">91105055</t>
  </si>
  <si>
    <t xml:space="preserve">Tienda La Nueva Esquina</t>
  </si>
  <si>
    <t xml:space="preserve">carrera26#45b-40</t>
  </si>
  <si>
    <t xml:space="preserve">ggojexeoP0XpbLm3Izlk2oDEmKi2</t>
  </si>
  <si>
    <t xml:space="preserve">8678583-1</t>
  </si>
  <si>
    <t xml:space="preserve">Tienda La Murallita</t>
  </si>
  <si>
    <t xml:space="preserve">carrera24#47b-46</t>
  </si>
  <si>
    <t xml:space="preserve">trd0hB65ajcbrJSDv62ziaKF2Kl2</t>
  </si>
  <si>
    <t xml:space="preserve">91100566</t>
  </si>
  <si>
    <t xml:space="preserve">Tienda La Mano Poderosa</t>
  </si>
  <si>
    <t xml:space="preserve">calle53c#24-06</t>
  </si>
  <si>
    <t xml:space="preserve">3qPsL2c96JY779lgcTzCDnvc1Wr2</t>
  </si>
  <si>
    <t xml:space="preserve">1143424784-6</t>
  </si>
  <si>
    <t xml:space="preserve">Tienda La Magnífica</t>
  </si>
  <si>
    <t xml:space="preserve">carrera20#18-6barranquillaatlánticocolombia</t>
  </si>
  <si>
    <t xml:space="preserve">Qv4doELKszPWLausvBVivP74TH22</t>
  </si>
  <si>
    <t xml:space="preserve">5578788-4</t>
  </si>
  <si>
    <t xml:space="preserve">Tienda La Insuperable</t>
  </si>
  <si>
    <t xml:space="preserve">carrera52#50-03</t>
  </si>
  <si>
    <t xml:space="preserve">T32UISFKYCNvw441JOWA56U9mtu2</t>
  </si>
  <si>
    <t xml:space="preserve">52741072</t>
  </si>
  <si>
    <t xml:space="preserve">Tienda La Huerta Paisa</t>
  </si>
  <si>
    <t xml:space="preserve">carrera119#24</t>
  </si>
  <si>
    <t xml:space="preserve">v0mUN04oFoS5Tg6P9ZOph3BmQ5y1</t>
  </si>
  <si>
    <t xml:space="preserve">1129582575-9</t>
  </si>
  <si>
    <t xml:space="preserve">Tienda La Hormiga</t>
  </si>
  <si>
    <t xml:space="preserve">calle49b#53-03</t>
  </si>
  <si>
    <t xml:space="preserve">dalUbs4AWFbsWY3DAin1AJXot482</t>
  </si>
  <si>
    <t xml:space="preserve">91111624-3</t>
  </si>
  <si>
    <t xml:space="preserve">Tienda La Hora Cero</t>
  </si>
  <si>
    <t xml:space="preserve">calle70c#9l-61</t>
  </si>
  <si>
    <t xml:space="preserve">IxMHT3bsqMVrbKnB1h2NwC0vvPw2</t>
  </si>
  <si>
    <t xml:space="preserve">45622237</t>
  </si>
  <si>
    <t xml:space="preserve">Tienda La Gran Esquina</t>
  </si>
  <si>
    <t xml:space="preserve">carrera58#48-04</t>
  </si>
  <si>
    <t xml:space="preserve">X6OLiOKQLqb0z6cHiDNG5XZWZ0h2</t>
  </si>
  <si>
    <t xml:space="preserve">72287816-7</t>
  </si>
  <si>
    <t xml:space="preserve">Tienda La Gloria de Dios</t>
  </si>
  <si>
    <t xml:space="preserve">calle52#63-47barriomodelo</t>
  </si>
  <si>
    <t xml:space="preserve">calle52#63-47</t>
  </si>
  <si>
    <t xml:space="preserve">06nzL0gwttfh1ML8rR9gYZUmRfI2</t>
  </si>
  <si>
    <t xml:space="preserve">72157240-8</t>
  </si>
  <si>
    <t xml:space="preserve">Tienda La Fé</t>
  </si>
  <si>
    <t xml:space="preserve">carrera21b#58-38</t>
  </si>
  <si>
    <t xml:space="preserve">eVBE8gbNTEUE6tq63jZaUYfav6o1</t>
  </si>
  <si>
    <t xml:space="preserve">1002026197</t>
  </si>
  <si>
    <t xml:space="preserve">Tienda La Fortuna</t>
  </si>
  <si>
    <t xml:space="preserve">calle53c#26-05</t>
  </si>
  <si>
    <t xml:space="preserve">D1YndUNlOiY1iMHFpMQpR7mcBhe2</t>
  </si>
  <si>
    <t xml:space="preserve">72335071</t>
  </si>
  <si>
    <t xml:space="preserve">Tienda La Cita</t>
  </si>
  <si>
    <t xml:space="preserve">carrera26#41-02</t>
  </si>
  <si>
    <t xml:space="preserve">Wglxy8JoVNVdjcUnvIReWQDjVXr1</t>
  </si>
  <si>
    <t xml:space="preserve">1100838041</t>
  </si>
  <si>
    <t xml:space="preserve">Tienda La Canasta</t>
  </si>
  <si>
    <t xml:space="preserve">carrera51#48-4barranquillaatlánticocolombia</t>
  </si>
  <si>
    <t xml:space="preserve">A40wtxI38uVrIyIwwkvEa3KjPdM2</t>
  </si>
  <si>
    <t xml:space="preserve">22521467</t>
  </si>
  <si>
    <t xml:space="preserve">Tienda La Bumanguesa</t>
  </si>
  <si>
    <t xml:space="preserve">carrera23#45-56barranquillaatlánticocolombia</t>
  </si>
  <si>
    <t xml:space="preserve">ZPFRZ02nx1diw5puDPhluoogl203</t>
  </si>
  <si>
    <t xml:space="preserve">5661297</t>
  </si>
  <si>
    <t xml:space="preserve">Tienda La Bahía</t>
  </si>
  <si>
    <t xml:space="preserve">carrera25b#55-55</t>
  </si>
  <si>
    <t xml:space="preserve">pSJ2q4ibFAXarNpmqiD6E5kUl1Y2</t>
  </si>
  <si>
    <t xml:space="preserve">37726173</t>
  </si>
  <si>
    <t xml:space="preserve">Tienda La Antillana</t>
  </si>
  <si>
    <t xml:space="preserve">carrera22#36esquina</t>
  </si>
  <si>
    <t xml:space="preserve">IIghEXZMPSVFeI0CAJzUcxloK7s1</t>
  </si>
  <si>
    <t xml:space="preserve">72274045-9</t>
  </si>
  <si>
    <t xml:space="preserve">Tienda La 52</t>
  </si>
  <si>
    <t xml:space="preserve">carrera65b#52-00</t>
  </si>
  <si>
    <t xml:space="preserve">xOag7qKkfPVuD1ETz8Lop3Lm9fB3</t>
  </si>
  <si>
    <t xml:space="preserve">1099282079</t>
  </si>
  <si>
    <t xml:space="preserve">Tienda La 46</t>
  </si>
  <si>
    <t xml:space="preserve">carrera51#46-04</t>
  </si>
  <si>
    <t xml:space="preserve">3ZIH9zDvWHdcThmLKKNSjr7Z5w62</t>
  </si>
  <si>
    <t xml:space="preserve">72231798-1</t>
  </si>
  <si>
    <t xml:space="preserve">Tienda Jhon #3</t>
  </si>
  <si>
    <t xml:space="preserve">carrera24#33-04</t>
  </si>
  <si>
    <t xml:space="preserve">pQHhSJaRfaPV3r9YU5WQguIcPYh2</t>
  </si>
  <si>
    <t xml:space="preserve">91105287-1</t>
  </si>
  <si>
    <t xml:space="preserve">Tienda Jerusalén</t>
  </si>
  <si>
    <t xml:space="preserve">calle51#26-84</t>
  </si>
  <si>
    <t xml:space="preserve">fcIy67lEvqfAc7X7hfhq7bP0uln2</t>
  </si>
  <si>
    <t xml:space="preserve">5581767-0</t>
  </si>
  <si>
    <t xml:space="preserve">Tienda Helimar</t>
  </si>
  <si>
    <t xml:space="preserve">calle53c2306</t>
  </si>
  <si>
    <t xml:space="preserve">ixWvyNvLn8Sdily1FL08kaDKGlF2</t>
  </si>
  <si>
    <t xml:space="preserve">72274666-2</t>
  </si>
  <si>
    <t xml:space="preserve">Tienda Hebron</t>
  </si>
  <si>
    <t xml:space="preserve">carrera18#23-35barranquillaatlánticocolombia</t>
  </si>
  <si>
    <t xml:space="preserve">9tA3OtscMRTOb7ZN0MWaFyYR4uE2</t>
  </si>
  <si>
    <t xml:space="preserve">1046816246</t>
  </si>
  <si>
    <t xml:space="preserve">Tienda Guadalupe</t>
  </si>
  <si>
    <t xml:space="preserve">carrera75d#82b-7barranquillaatlánticocolombia</t>
  </si>
  <si>
    <t xml:space="preserve">hurVKLh0jAc8iwbv965rBlepPNa2</t>
  </si>
  <si>
    <t xml:space="preserve">13544279</t>
  </si>
  <si>
    <t xml:space="preserve">Tienda Granero Al Costo</t>
  </si>
  <si>
    <t xml:space="preserve">carrera27#35-106</t>
  </si>
  <si>
    <t xml:space="preserve">nLs8NMKyC0VuhfsmHb0TmXpBw3i2</t>
  </si>
  <si>
    <t xml:space="preserve">91072828</t>
  </si>
  <si>
    <t xml:space="preserve">Tienda Goku</t>
  </si>
  <si>
    <t xml:space="preserve">carrera44#69-108</t>
  </si>
  <si>
    <t xml:space="preserve">aTJ6axxyOIf0App7oQFU3KlDSIP2</t>
  </si>
  <si>
    <t xml:space="preserve">13638010</t>
  </si>
  <si>
    <t xml:space="preserve">Tienda Girasol</t>
  </si>
  <si>
    <t xml:space="preserve">carrera22concalle40b</t>
  </si>
  <si>
    <t xml:space="preserve">Tienda Gacita</t>
  </si>
  <si>
    <t xml:space="preserve">vHO0wqLVuabfliepfM4SGlIYQ1w2</t>
  </si>
  <si>
    <t xml:space="preserve">72269855-8</t>
  </si>
  <si>
    <t xml:space="preserve">Tienda Fuente Boston</t>
  </si>
  <si>
    <t xml:space="preserve">carrera45#62-58barranquillaatlánticocolombia</t>
  </si>
  <si>
    <t xml:space="preserve">72269855</t>
  </si>
  <si>
    <t xml:space="preserve">mG6QNCJrluUujJPXETwMlEmxpEA2</t>
  </si>
  <si>
    <t xml:space="preserve">1098603850-1</t>
  </si>
  <si>
    <t xml:space="preserve">Tienda Famihigiene</t>
  </si>
  <si>
    <t xml:space="preserve">carrera2#36-5barranquillaatlánticocolombia</t>
  </si>
  <si>
    <t xml:space="preserve">carrera2#3641barranquillaatlánticocolombia</t>
  </si>
  <si>
    <t xml:space="preserve">UU2aGaHKLWVOkqXo6cPaneZ2NBy1</t>
  </si>
  <si>
    <t xml:space="preserve">41656661</t>
  </si>
  <si>
    <t xml:space="preserve">Tienda Esquina</t>
  </si>
  <si>
    <t xml:space="preserve">calle23##83-27</t>
  </si>
  <si>
    <t xml:space="preserve">WZdgXszXmKWutjUHCfIOZP7rImb2</t>
  </si>
  <si>
    <t xml:space="preserve">44206160</t>
  </si>
  <si>
    <t xml:space="preserve">Tienda El porvenir</t>
  </si>
  <si>
    <t xml:space="preserve">calle36b20-09</t>
  </si>
  <si>
    <t xml:space="preserve">4D2tnbySRIYEhHg3Kc6ZCUcMMr73</t>
  </si>
  <si>
    <t xml:space="preserve">88239261</t>
  </si>
  <si>
    <t xml:space="preserve">Tienda El bacano de la 27</t>
  </si>
  <si>
    <t xml:space="preserve">carrera27#36esquina</t>
  </si>
  <si>
    <t xml:space="preserve">KMESvHwBT5QXNViis4Q2GjCw4Yl2</t>
  </si>
  <si>
    <t xml:space="preserve">1047347437</t>
  </si>
  <si>
    <t xml:space="preserve">Tienda El Sporting</t>
  </si>
  <si>
    <t xml:space="preserve">carrera17#41-06</t>
  </si>
  <si>
    <t xml:space="preserve">w5D2VOLanPY6d1yugs5a9TxKLjo1</t>
  </si>
  <si>
    <t xml:space="preserve">2090878</t>
  </si>
  <si>
    <t xml:space="preserve">Tienda El Pradito de la 63</t>
  </si>
  <si>
    <t xml:space="preserve">carrera63#52-00</t>
  </si>
  <si>
    <t xml:space="preserve">CFZGsvIZfFcTYdsltw8AGsQ8rda2</t>
  </si>
  <si>
    <t xml:space="preserve">72333132-5</t>
  </si>
  <si>
    <t xml:space="preserve">Tienda El Porvenir</t>
  </si>
  <si>
    <t xml:space="preserve">calle51#23-5barranquillaatlánticocolombia</t>
  </si>
  <si>
    <t xml:space="preserve">g25fllPMdYZvRTJtcepoLFURIZz1</t>
  </si>
  <si>
    <t xml:space="preserve">72297784</t>
  </si>
  <si>
    <t xml:space="preserve">Tienda El Parque</t>
  </si>
  <si>
    <t xml:space="preserve">carrera27#60-39</t>
  </si>
  <si>
    <t xml:space="preserve">t9beVC5VH9avE27FBv8ZLe50QtR2</t>
  </si>
  <si>
    <t xml:space="preserve">1140862757-4</t>
  </si>
  <si>
    <t xml:space="preserve">Tienda El Oasis</t>
  </si>
  <si>
    <t xml:space="preserve">calle86#64d-88</t>
  </si>
  <si>
    <t xml:space="preserve">3jKFrtX8VDYSEqTpzRt09ig6H4Q2</t>
  </si>
  <si>
    <t xml:space="preserve">1101075718</t>
  </si>
  <si>
    <t xml:space="preserve">Tienda El Nuevo Renacer</t>
  </si>
  <si>
    <t xml:space="preserve">carrera50b#42-07</t>
  </si>
  <si>
    <t xml:space="preserve">loySMUZCp3OAc3Wng8dwjcZFnWm1</t>
  </si>
  <si>
    <t xml:space="preserve">22565680-3</t>
  </si>
  <si>
    <t xml:space="preserve">Tienda El Norteño</t>
  </si>
  <si>
    <t xml:space="preserve">calle44#22-7barranquillaatlánticocolombia</t>
  </si>
  <si>
    <t xml:space="preserve">B90tlS7TlcUS6SR1pAsJEGnayZi1</t>
  </si>
  <si>
    <t xml:space="preserve">1102795323</t>
  </si>
  <si>
    <t xml:space="preserve">Tienda El Encanto</t>
  </si>
  <si>
    <t xml:space="preserve">calle49#19b-40barranquillaatlánticocolombia</t>
  </si>
  <si>
    <t xml:space="preserve">sLHcd2qb5pMlWtrmbvGtAVDxObd2</t>
  </si>
  <si>
    <t xml:space="preserve">19599080</t>
  </si>
  <si>
    <t xml:space="preserve">Tienda El Dandy</t>
  </si>
  <si>
    <t xml:space="preserve">carrera45#60-5barranquillaatlánticocolombia</t>
  </si>
  <si>
    <t xml:space="preserve">yi7sNLQZOHa9w1fs4fgAEhlWlar2</t>
  </si>
  <si>
    <t xml:space="preserve">1045693128</t>
  </si>
  <si>
    <t xml:space="preserve">Tienda El Comienzo</t>
  </si>
  <si>
    <t xml:space="preserve">calle33#25-27barranquillaatlánticocolombia</t>
  </si>
  <si>
    <t xml:space="preserve">iuGZEpP4szd2SQZvqqX9YFzCD1W2</t>
  </si>
  <si>
    <t xml:space="preserve">8711657-9</t>
  </si>
  <si>
    <t xml:space="preserve">Tienda El Carmen</t>
  </si>
  <si>
    <t xml:space="preserve">calle53#22-10</t>
  </si>
  <si>
    <t xml:space="preserve">E5JOlYEr3VSarUjWlD06AaYXDMv1</t>
  </si>
  <si>
    <t xml:space="preserve">13641257-3</t>
  </si>
  <si>
    <t xml:space="preserve">Tienda El Camping de la 23</t>
  </si>
  <si>
    <t xml:space="preserve">carrera24#40-78</t>
  </si>
  <si>
    <t xml:space="preserve">1Xv7WGmpsHRXBBAM0mzy2Nbd5sR2</t>
  </si>
  <si>
    <t xml:space="preserve">3951766-4</t>
  </si>
  <si>
    <t xml:space="preserve">Tienda El Cacique</t>
  </si>
  <si>
    <t xml:space="preserve">calle53c#26-48</t>
  </si>
  <si>
    <t xml:space="preserve">Hptes8YVm7hCkvGQHCgSONgCd0n2</t>
  </si>
  <si>
    <t xml:space="preserve">1095700286</t>
  </si>
  <si>
    <t xml:space="preserve">Tienda El Bambino</t>
  </si>
  <si>
    <t xml:space="preserve">carrera21c#25-3barranquillaatlánticocolombia</t>
  </si>
  <si>
    <t xml:space="preserve">C8jS01xiJcMSMMe9GddokuERvgq1</t>
  </si>
  <si>
    <t xml:space="preserve">28134459-4</t>
  </si>
  <si>
    <t xml:space="preserve">Tienda Duran</t>
  </si>
  <si>
    <t xml:space="preserve">carrera53#43-3barranquillaatlánticocolombia</t>
  </si>
  <si>
    <t xml:space="preserve">i0Zx8O4DpNeX4mtcTqhPsnBMGYG2</t>
  </si>
  <si>
    <t xml:space="preserve">72018765</t>
  </si>
  <si>
    <t xml:space="preserve">Tienda Donde Toño</t>
  </si>
  <si>
    <t xml:space="preserve">wAkW5CyYpkQR4J9mMLKOSvf7RM73</t>
  </si>
  <si>
    <t xml:space="preserve">32861033-3</t>
  </si>
  <si>
    <t xml:space="preserve">Tienda Donde Rodo</t>
  </si>
  <si>
    <t xml:space="preserve">calle47c#22-108</t>
  </si>
  <si>
    <t xml:space="preserve">D0uDBXO4VFM19rzO5lDNZDWfyza2</t>
  </si>
  <si>
    <t xml:space="preserve">32781260-5</t>
  </si>
  <si>
    <t xml:space="preserve">Tienda Donde Jhon #1</t>
  </si>
  <si>
    <t xml:space="preserve">calle45b#22-144</t>
  </si>
  <si>
    <t xml:space="preserve">ea8nuQVDiffgmTNzRJf770kCjR13</t>
  </si>
  <si>
    <t xml:space="preserve">72172793-1</t>
  </si>
  <si>
    <t xml:space="preserve">Tienda Donde Carlos</t>
  </si>
  <si>
    <t xml:space="preserve">carrera22#37-01</t>
  </si>
  <si>
    <t xml:space="preserve">jY1eesJJIWgpLMXjQhScDJ42mfJ3</t>
  </si>
  <si>
    <t xml:space="preserve">91258003-1</t>
  </si>
  <si>
    <t xml:space="preserve">Tienda Distrirosas</t>
  </si>
  <si>
    <t xml:space="preserve">carrera24#35-00esquina</t>
  </si>
  <si>
    <t xml:space="preserve">yWwh1FZKhDXgyocrYR9bCfvQiAZ2</t>
  </si>
  <si>
    <t xml:space="preserve">5634878-9</t>
  </si>
  <si>
    <t xml:space="preserve">Tienda Delicias 73</t>
  </si>
  <si>
    <t xml:space="preserve">calle74#39-14</t>
  </si>
  <si>
    <t xml:space="preserve">calle73#39-07</t>
  </si>
  <si>
    <t xml:space="preserve">1Lo9g895TSeIzto8Pj8Bb1XnKfD3</t>
  </si>
  <si>
    <t xml:space="preserve">1095701096</t>
  </si>
  <si>
    <t xml:space="preserve">Tienda Delicias</t>
  </si>
  <si>
    <t xml:space="preserve">calle69#39-283</t>
  </si>
  <si>
    <t xml:space="preserve">8O2g1A30cuOFW3mSHJOkOjr8Sy52</t>
  </si>
  <si>
    <t xml:space="preserve">1001911895</t>
  </si>
  <si>
    <t xml:space="preserve">Tienda Bucaro</t>
  </si>
  <si>
    <t xml:space="preserve">calle69#49-19barranquillaatlánticocolombia</t>
  </si>
  <si>
    <t xml:space="preserve">dPyVbUrLrDWkK0wEsQqeYANaQ6B2</t>
  </si>
  <si>
    <t xml:space="preserve">1082472421</t>
  </si>
  <si>
    <t xml:space="preserve">Tienda Brisas del Mar</t>
  </si>
  <si>
    <t xml:space="preserve">carrera62#48-175</t>
  </si>
  <si>
    <t xml:space="preserve">8RoDEs2LCdhaShKBQPFbzzr9Tey2</t>
  </si>
  <si>
    <t xml:space="preserve">1047335971-7</t>
  </si>
  <si>
    <t xml:space="preserve">Tienda Brasilia</t>
  </si>
  <si>
    <t xml:space="preserve">calle79#51-14barranquillaatlánticocolombia</t>
  </si>
  <si>
    <t xml:space="preserve">calle79#51-26</t>
  </si>
  <si>
    <t xml:space="preserve">h31sbkNQqAMyo1gDkdvtiYZLZ4F2</t>
  </si>
  <si>
    <t xml:space="preserve">13636570-4</t>
  </si>
  <si>
    <t xml:space="preserve">Tienda Barlovento</t>
  </si>
  <si>
    <t xml:space="preserve">calle61#47-72barranquillaatlánticocolombia</t>
  </si>
  <si>
    <t xml:space="preserve">s6ohJKcDGYeJSLMzloJQ9JH8Ynf2</t>
  </si>
  <si>
    <t xml:space="preserve">023926003-2</t>
  </si>
  <si>
    <t xml:space="preserve">Tienda Aurora</t>
  </si>
  <si>
    <t xml:space="preserve">carrera87a#128c33</t>
  </si>
  <si>
    <t xml:space="preserve">4iuTmK1ZWAaSZomnqo3tY6Equgf1</t>
  </si>
  <si>
    <t xml:space="preserve">13515039</t>
  </si>
  <si>
    <t xml:space="preserve">Tienda Anderson</t>
  </si>
  <si>
    <t xml:space="preserve">calle43#31-69barranquillaatlánticocolombia</t>
  </si>
  <si>
    <t xml:space="preserve">pBpR9JEvTQTt5qA8WwPuKkLDUk32</t>
  </si>
  <si>
    <t xml:space="preserve">32731913-2</t>
  </si>
  <si>
    <t xml:space="preserve">Tienda Ahorra mas</t>
  </si>
  <si>
    <t xml:space="preserve">carrera19#23-2barranquillaatlánticocolombia</t>
  </si>
  <si>
    <t xml:space="preserve">9RP0VsLnNOcAZ4lLSazVR2jVAGk1</t>
  </si>
  <si>
    <t xml:space="preserve">7850325</t>
  </si>
  <si>
    <t xml:space="preserve">Tienda 5 esquina</t>
  </si>
  <si>
    <t xml:space="preserve">carrera25b#64-03</t>
  </si>
  <si>
    <t xml:space="preserve">pIhatFgmScQTh5kTOPNEi68gkY92</t>
  </si>
  <si>
    <t xml:space="preserve">22735741</t>
  </si>
  <si>
    <t xml:space="preserve">Tienda 4 esquina</t>
  </si>
  <si>
    <t xml:space="preserve">calle72c#26b2-04</t>
  </si>
  <si>
    <t xml:space="preserve">XS0YuKSNLibUFQtmjtAJACZuCY33</t>
  </si>
  <si>
    <t xml:space="preserve">5579633-6</t>
  </si>
  <si>
    <t xml:space="preserve">Tienda 3 estrellas</t>
  </si>
  <si>
    <t xml:space="preserve">calle70c#27-8barranquillaatlánticocolombia</t>
  </si>
  <si>
    <t xml:space="preserve">8Ig2pD8tiWhOOh8YnC1K7m10Psh2</t>
  </si>
  <si>
    <t xml:space="preserve">22634487</t>
  </si>
  <si>
    <t xml:space="preserve">Tienda</t>
  </si>
  <si>
    <t xml:space="preserve">carrera17#40-06</t>
  </si>
  <si>
    <t xml:space="preserve">q6L4MBRaLBcQT9bV5XUP6N1taJ13</t>
  </si>
  <si>
    <t xml:space="preserve">80174834</t>
  </si>
  <si>
    <t xml:space="preserve">calle24#9-6</t>
  </si>
  <si>
    <t xml:space="preserve">ak24#96-72</t>
  </si>
  <si>
    <t xml:space="preserve">Tiemda las americas</t>
  </si>
  <si>
    <t xml:space="preserve">PNqXMcDb1jgC0mkdtTc2NRCQ8Ph2</t>
  </si>
  <si>
    <t xml:space="preserve">57349161</t>
  </si>
  <si>
    <t xml:space="preserve">Thomas</t>
  </si>
  <si>
    <t xml:space="preserve">calle57#37-88</t>
  </si>
  <si>
    <t xml:space="preserve">7X0ec5j8Z7cmbkzUpsBnlzZytd73</t>
  </si>
  <si>
    <t xml:space="preserve">52347470</t>
  </si>
  <si>
    <t xml:space="preserve">The susos pan</t>
  </si>
  <si>
    <t xml:space="preserve">carrera28#64a-28</t>
  </si>
  <si>
    <t xml:space="preserve">tBvVilgzwWWH3NBKor8haFjF9A43</t>
  </si>
  <si>
    <t xml:space="preserve">40025567</t>
  </si>
  <si>
    <t xml:space="preserve">The station</t>
  </si>
  <si>
    <t xml:space="preserve">carrera34b#38sur-88</t>
  </si>
  <si>
    <t xml:space="preserve">CjSadAzOrBcLIoQxurJKGceUcTT2</t>
  </si>
  <si>
    <t xml:space="preserve">79218367</t>
  </si>
  <si>
    <t xml:space="preserve">The carnicero</t>
  </si>
  <si>
    <t xml:space="preserve">dg5a#73b-19</t>
  </si>
  <si>
    <t xml:space="preserve">Buj7fzTbKuaqWIdWiD9lIOdGeE82</t>
  </si>
  <si>
    <t xml:space="preserve">882320195</t>
  </si>
  <si>
    <t xml:space="preserve">The Roastbeef Box</t>
  </si>
  <si>
    <t xml:space="preserve">calle127d19-83</t>
  </si>
  <si>
    <t xml:space="preserve">carrera13140-73cedritos</t>
  </si>
  <si>
    <t xml:space="preserve">yJzmyHfmOqVfgJwEOiw8TwIExEU2</t>
  </si>
  <si>
    <t xml:space="preserve">79663353</t>
  </si>
  <si>
    <t xml:space="preserve">The Burger Five</t>
  </si>
  <si>
    <t xml:space="preserve">calle114a#45-58</t>
  </si>
  <si>
    <t xml:space="preserve">PlLVOH2EhaZlTbVPps4vpOfCfEQ2</t>
  </si>
  <si>
    <t xml:space="preserve">1140881509-5</t>
  </si>
  <si>
    <t xml:space="preserve">The Burger Club</t>
  </si>
  <si>
    <t xml:space="preserve">calle82#72-53barranquillaatlánticocolombia</t>
  </si>
  <si>
    <t xml:space="preserve">g5tfZStPa0WCJVmKeexLyyOa7fo1</t>
  </si>
  <si>
    <t xml:space="preserve">1032368315</t>
  </si>
  <si>
    <t xml:space="preserve">Texsaga</t>
  </si>
  <si>
    <t xml:space="preserve">tv76#84-21</t>
  </si>
  <si>
    <t xml:space="preserve">Ph8a6PHEj4hGuSfP3uhvvY7gU9r1</t>
  </si>
  <si>
    <t xml:space="preserve">26766671</t>
  </si>
  <si>
    <t xml:space="preserve">Terraza loca</t>
  </si>
  <si>
    <t xml:space="preserve">calle80#65-03</t>
  </si>
  <si>
    <t xml:space="preserve">NetZXioEyEaE3L67cEppr8erPCf1</t>
  </si>
  <si>
    <t xml:space="preserve">52704845-8</t>
  </si>
  <si>
    <t xml:space="preserve">Terraza de la 96</t>
  </si>
  <si>
    <t xml:space="preserve">carrera47#96-51barranquillaatlánticocolombia</t>
  </si>
  <si>
    <t xml:space="preserve">ZG7mOnBFFlVtGppKOgLAtl83HFH2</t>
  </si>
  <si>
    <t xml:space="preserve">72248217-9</t>
  </si>
  <si>
    <t xml:space="preserve">Terraza La 26</t>
  </si>
  <si>
    <t xml:space="preserve">calle48#24-95</t>
  </si>
  <si>
    <t xml:space="preserve">kxmCAvCyUCTrtLXu6BpmkNzZ7Kz1</t>
  </si>
  <si>
    <t xml:space="preserve">79514824</t>
  </si>
  <si>
    <t xml:space="preserve">Terra Nova Parrilla</t>
  </si>
  <si>
    <t xml:space="preserve">calle24#9-15</t>
  </si>
  <si>
    <t xml:space="preserve">qhrA3ZJrhdQ5uxIUsy3HpZTOBwT2</t>
  </si>
  <si>
    <t xml:space="preserve">5708393-8</t>
  </si>
  <si>
    <t xml:space="preserve">Tda y panadería el diamante</t>
  </si>
  <si>
    <t xml:space="preserve">calle70#62-06b</t>
  </si>
  <si>
    <t xml:space="preserve">QJlKP0GsV0fw78KFohaHJ9N0hJR2</t>
  </si>
  <si>
    <t xml:space="preserve">13516072-1</t>
  </si>
  <si>
    <t xml:space="preserve">Tda villa del mar</t>
  </si>
  <si>
    <t xml:space="preserve">calle100#49c-9barranquillaatlánticocolombia</t>
  </si>
  <si>
    <t xml:space="preserve">pg34VapNhxRASuXx4Ei5AZgD9vp1</t>
  </si>
  <si>
    <t xml:space="preserve">8725617</t>
  </si>
  <si>
    <t xml:space="preserve">Tda niña Marlene</t>
  </si>
  <si>
    <t xml:space="preserve">calle58#64-00esquina</t>
  </si>
  <si>
    <t xml:space="preserve">lRoDDJAhq4axqja1F5mMHz3MPg23</t>
  </si>
  <si>
    <t xml:space="preserve">5759068-7</t>
  </si>
  <si>
    <t xml:space="preserve">Tda los viejos acacios</t>
  </si>
  <si>
    <t xml:space="preserve">calle64#61-52</t>
  </si>
  <si>
    <t xml:space="preserve">aFUR0yxcRAZy9D7HW5lRt6JGwmm2</t>
  </si>
  <si>
    <t xml:space="preserve">72221153-9</t>
  </si>
  <si>
    <t xml:space="preserve">Tda los tulipanes</t>
  </si>
  <si>
    <t xml:space="preserve">calle70#65-125</t>
  </si>
  <si>
    <t xml:space="preserve">ek4nMfIw0gOfwRx9UkkiZiv7f9E2</t>
  </si>
  <si>
    <t xml:space="preserve">1045674243</t>
  </si>
  <si>
    <t xml:space="preserve">Tda las brisas</t>
  </si>
  <si>
    <t xml:space="preserve">calle36b#7f-33barranquillaatlánticocolombia</t>
  </si>
  <si>
    <t xml:space="preserve">R8gXHhrhTOeOySBOTIGS0WaGqAp2</t>
  </si>
  <si>
    <t xml:space="preserve">13515628-3</t>
  </si>
  <si>
    <t xml:space="preserve">Tda la 67</t>
  </si>
  <si>
    <t xml:space="preserve">carrera67#68b-56</t>
  </si>
  <si>
    <t xml:space="preserve">7zoSeq5NWIalBH8XMfXwHdePnI83</t>
  </si>
  <si>
    <t xml:space="preserve">72267521</t>
  </si>
  <si>
    <t xml:space="preserve">Tda el ñeñe</t>
  </si>
  <si>
    <t xml:space="preserve">carrera67#70-05</t>
  </si>
  <si>
    <t xml:space="preserve">FP7mYva9naW3tvL2D29t4YDBa8l2</t>
  </si>
  <si>
    <t xml:space="preserve">1102548944</t>
  </si>
  <si>
    <t xml:space="preserve">Tda canan</t>
  </si>
  <si>
    <t xml:space="preserve">calle36b#7f-8barranquillaatlánticocolombia</t>
  </si>
  <si>
    <t xml:space="preserve">zHpH9PjNFTOEtWOUdrN6SBUpxnH3</t>
  </si>
  <si>
    <t xml:space="preserve">1143162520</t>
  </si>
  <si>
    <t xml:space="preserve">Tda bello muzo</t>
  </si>
  <si>
    <t xml:space="preserve">calle35#7d-31barranquillaatlánticocolombia</t>
  </si>
  <si>
    <t xml:space="preserve">I7V5e6Qr47es4bsQvQ6cjt9hTA92</t>
  </si>
  <si>
    <t xml:space="preserve">32717170-9</t>
  </si>
  <si>
    <t xml:space="preserve">Tda baraton</t>
  </si>
  <si>
    <t xml:space="preserve">carrera27&amp;calle82ebarranquillaatlánticocolombia</t>
  </si>
  <si>
    <t xml:space="preserve">z1p5ecUV1zXonoxa6KMkrQDcTd82</t>
  </si>
  <si>
    <t xml:space="preserve">13625133-1</t>
  </si>
  <si>
    <t xml:space="preserve">Tda Nuevo baraton</t>
  </si>
  <si>
    <t xml:space="preserve">carrera61#68-190</t>
  </si>
  <si>
    <t xml:space="preserve">KiLMTTBR9rTpKlZyQs15zDtOFXa2</t>
  </si>
  <si>
    <t xml:space="preserve">28041988</t>
  </si>
  <si>
    <t xml:space="preserve">Tda Nuevo Ambiente</t>
  </si>
  <si>
    <t xml:space="preserve">calle52#66b-22</t>
  </si>
  <si>
    <t xml:space="preserve">2188562-2</t>
  </si>
  <si>
    <t xml:space="preserve">lct5ekmAeehlFFi5OxG6Q1KhDlD3</t>
  </si>
  <si>
    <t xml:space="preserve">8787241</t>
  </si>
  <si>
    <t xml:space="preserve">Tda La Economía #1</t>
  </si>
  <si>
    <t xml:space="preserve">calle49#57-03</t>
  </si>
  <si>
    <t xml:space="preserve">cWnp5gOygnXCOaDrTRdrTwhG6Tq2</t>
  </si>
  <si>
    <t xml:space="preserve">1126904221</t>
  </si>
  <si>
    <t xml:space="preserve">Tatami</t>
  </si>
  <si>
    <t xml:space="preserve">carrera58#128a-09</t>
  </si>
  <si>
    <t xml:space="preserve">Sme74eGfwAWZBIW68Xqen7ytCWx1</t>
  </si>
  <si>
    <t xml:space="preserve">900936409-0</t>
  </si>
  <si>
    <t xml:space="preserve">Takrai Thai</t>
  </si>
  <si>
    <t xml:space="preserve">carrera5#119b-21</t>
  </si>
  <si>
    <t xml:space="preserve">carrera3#11-55</t>
  </si>
  <si>
    <t xml:space="preserve">calle26c#4-41</t>
  </si>
  <si>
    <t xml:space="preserve">wdqFxD5nlvXuMOjON9P0h6q7xYj2</t>
  </si>
  <si>
    <t xml:space="preserve">1018497793</t>
  </si>
  <si>
    <t xml:space="preserve">Tahoma's restaurant</t>
  </si>
  <si>
    <t xml:space="preserve">calle25d#99-8</t>
  </si>
  <si>
    <t xml:space="preserve">ZNbCgT64zpbmr4Mme2fsJlERkqy2</t>
  </si>
  <si>
    <t xml:space="preserve">700179358-1</t>
  </si>
  <si>
    <t xml:space="preserve">Taconazo Max Exito 170</t>
  </si>
  <si>
    <t xml:space="preserve">calle175#22-13</t>
  </si>
  <si>
    <t xml:space="preserve">OqSJeOi4l4belzEEG3uu0oJzMpt2</t>
  </si>
  <si>
    <t xml:space="preserve">1000269577</t>
  </si>
  <si>
    <t xml:space="preserve">Taco del Ocho</t>
  </si>
  <si>
    <t xml:space="preserve">calle72#27b-40</t>
  </si>
  <si>
    <t xml:space="preserve">calle72</t>
  </si>
  <si>
    <t xml:space="preserve">J8CTdxqr38Ukkuk7FeFP4r6n3Oq1</t>
  </si>
  <si>
    <t xml:space="preserve">1043554604</t>
  </si>
  <si>
    <t xml:space="preserve">TRONCO E FILO</t>
  </si>
  <si>
    <t xml:space="preserve">carrera38#69c-09</t>
  </si>
  <si>
    <t xml:space="preserve">GkV8DYm1yjXiAb6hnpi7S6poDP83</t>
  </si>
  <si>
    <t xml:space="preserve">13515590-2</t>
  </si>
  <si>
    <t xml:space="preserve">TIENDA LOS PINOS 3</t>
  </si>
  <si>
    <t xml:space="preserve">calle69b#33-75</t>
  </si>
  <si>
    <t xml:space="preserve">KnCRxPZ8DFev04FBEbEDpW8d5Kj2</t>
  </si>
  <si>
    <t xml:space="preserve">37369233</t>
  </si>
  <si>
    <t xml:space="preserve">TIENDA LA PIRAGUA DE OLAYA</t>
  </si>
  <si>
    <t xml:space="preserve">carrera30#71-139</t>
  </si>
  <si>
    <t xml:space="preserve">3736923-3</t>
  </si>
  <si>
    <t xml:space="preserve">MvPqYvtJbxaExvMkbaMfWRljZr82</t>
  </si>
  <si>
    <t xml:space="preserve">91041794-6</t>
  </si>
  <si>
    <t xml:space="preserve">TIENDA LA FAVORITA</t>
  </si>
  <si>
    <t xml:space="preserve">carrera24#64-197</t>
  </si>
  <si>
    <t xml:space="preserve">XbOc4CBihKTebgRdriQNbM6vWdg1</t>
  </si>
  <si>
    <t xml:space="preserve">91391004</t>
  </si>
  <si>
    <t xml:space="preserve">TIENDA LA 25</t>
  </si>
  <si>
    <t xml:space="preserve">carrera25#24-43barranquillaatlánticocolombia</t>
  </si>
  <si>
    <t xml:space="preserve">UwjrhK7LWUQudZ0UfRXyPLVH7Dp1</t>
  </si>
  <si>
    <t xml:space="preserve">72051445-4</t>
  </si>
  <si>
    <t xml:space="preserve">TIENDA EL WASIMO</t>
  </si>
  <si>
    <t xml:space="preserve">carrera34#70c-62</t>
  </si>
  <si>
    <t xml:space="preserve">5pYIYkR8pcT8mOyCb7MXEh1kv1J2</t>
  </si>
  <si>
    <t xml:space="preserve">17089533-9</t>
  </si>
  <si>
    <t xml:space="preserve">TIENDA DON JOSE</t>
  </si>
  <si>
    <t xml:space="preserve">carrera32#68-46</t>
  </si>
  <si>
    <t xml:space="preserve">lLSpIsh2xMhwhwlpFAxF1wGyD682</t>
  </si>
  <si>
    <t xml:space="preserve">1064111449</t>
  </si>
  <si>
    <t xml:space="preserve">TIENDA COSMO</t>
  </si>
  <si>
    <t xml:space="preserve">carrera6csur#47b-77barranquillaatlánticocolombia</t>
  </si>
  <si>
    <t xml:space="preserve">gcsLXMdPENNM4ogMQxHOmNNwKtt2</t>
  </si>
  <si>
    <t xml:space="preserve">1101175220</t>
  </si>
  <si>
    <t xml:space="preserve">THE GOOD PLACE</t>
  </si>
  <si>
    <t xml:space="preserve">carrera11#146-75</t>
  </si>
  <si>
    <t xml:space="preserve">carrera100#16j-32</t>
  </si>
  <si>
    <t xml:space="preserve">calle8#76-24</t>
  </si>
  <si>
    <t xml:space="preserve">stDKqv0iGrZEPE1M9V05Hd3Xypl2</t>
  </si>
  <si>
    <t xml:space="preserve">900995675-5</t>
  </si>
  <si>
    <t xml:space="preserve">TATIANA MIRANDA</t>
  </si>
  <si>
    <t xml:space="preserve">carrera11a#93-30</t>
  </si>
  <si>
    <t xml:space="preserve">cYYPzPpafcg7bzDEwZBwClgt3QF3</t>
  </si>
  <si>
    <t xml:space="preserve">5195181</t>
  </si>
  <si>
    <t xml:space="preserve">TAMALES LA MONA (RESTAURANTE)</t>
  </si>
  <si>
    <t xml:space="preserve">calle164#16-19</t>
  </si>
  <si>
    <t xml:space="preserve">y4YpuU21EzN6AcLXuADFvAQGkbm2</t>
  </si>
  <si>
    <t xml:space="preserve">52536423</t>
  </si>
  <si>
    <t xml:space="preserve">Swett frutas y verduras</t>
  </si>
  <si>
    <t xml:space="preserve">calle28sur#19</t>
  </si>
  <si>
    <t xml:space="preserve">lDusnT5OVFhFIh9gAmfnX8YYFaN2</t>
  </si>
  <si>
    <t xml:space="preserve">1140869161-7</t>
  </si>
  <si>
    <t xml:space="preserve">Sweet Art</t>
  </si>
  <si>
    <t xml:space="preserve">carrera43#87-120</t>
  </si>
  <si>
    <t xml:space="preserve">S6ilUCdAwzWGg7YwQhKaklIXb9J3</t>
  </si>
  <si>
    <t xml:space="preserve">900339786-1</t>
  </si>
  <si>
    <t xml:space="preserve">Suárez Sierra Asociados s.a.s</t>
  </si>
  <si>
    <t xml:space="preserve">carrera96c#20f-25</t>
  </si>
  <si>
    <t xml:space="preserve">yhB4ukgmbJdmCidN6F2VDtnwqFg1</t>
  </si>
  <si>
    <t xml:space="preserve">1071263639</t>
  </si>
  <si>
    <t xml:space="preserve">Sushisan</t>
  </si>
  <si>
    <t xml:space="preserve">calle138#55-53</t>
  </si>
  <si>
    <t xml:space="preserve">qppPetY9zGRdnK4KuumVNYAQR3h2</t>
  </si>
  <si>
    <t xml:space="preserve">901016313-9</t>
  </si>
  <si>
    <t xml:space="preserve">Sushi+</t>
  </si>
  <si>
    <t xml:space="preserve">carrera56#75-155barranquillaatlánticocolombia</t>
  </si>
  <si>
    <t xml:space="preserve">lGpj2MfRCIXGs7Lv8YSGc85BZ0X2</t>
  </si>
  <si>
    <t xml:space="preserve">901272556-8</t>
  </si>
  <si>
    <t xml:space="preserve">Sushi Fans (Melek BS)</t>
  </si>
  <si>
    <t xml:space="preserve">calle130#58-20</t>
  </si>
  <si>
    <t xml:space="preserve">ZLw9M6uqsFYJ1qZsHcbaPuDFk1g2</t>
  </si>
  <si>
    <t xml:space="preserve">19563085</t>
  </si>
  <si>
    <t xml:space="preserve">Surtí fruver la gran cosecha</t>
  </si>
  <si>
    <t xml:space="preserve">60casiesqcalle3dg2#66</t>
  </si>
  <si>
    <t xml:space="preserve">WqqSWaLeU7WWMqoBEG8g0Mjfyn22</t>
  </si>
  <si>
    <t xml:space="preserve">1140874790</t>
  </si>
  <si>
    <t xml:space="preserve">Surtimax</t>
  </si>
  <si>
    <t xml:space="preserve">carrera63#66-18</t>
  </si>
  <si>
    <t xml:space="preserve">U2FKJh5HxuXSgRKTbOFw0xBq5773</t>
  </si>
  <si>
    <t xml:space="preserve">7124769</t>
  </si>
  <si>
    <t xml:space="preserve">Surtifuver la esmeralda</t>
  </si>
  <si>
    <t xml:space="preserve">carrera106a#65b-9</t>
  </si>
  <si>
    <t xml:space="preserve">zJtcPEX94iV84b4h3uYcqNjmo7z1</t>
  </si>
  <si>
    <t xml:space="preserve">1016030442</t>
  </si>
  <si>
    <t xml:space="preserve">Surtifruver maylin</t>
  </si>
  <si>
    <t xml:space="preserve">mCh8mmZDfROlwpnLjB6d8Vqc43p2</t>
  </si>
  <si>
    <t xml:space="preserve">42902001</t>
  </si>
  <si>
    <t xml:space="preserve">Surtifruver los paisitas</t>
  </si>
  <si>
    <t xml:space="preserve">calle76#64-71</t>
  </si>
  <si>
    <t xml:space="preserve">fNUWkAzBHkN1KXFd1GJlEgRtLdN2</t>
  </si>
  <si>
    <t xml:space="preserve">1129508190</t>
  </si>
  <si>
    <t xml:space="preserve">Surtifruver la fraguita</t>
  </si>
  <si>
    <t xml:space="preserve">calle7sur#2249</t>
  </si>
  <si>
    <t xml:space="preserve">znFDbHajoqRELM79GyK9ZZU94jz2</t>
  </si>
  <si>
    <t xml:space="preserve">7560581</t>
  </si>
  <si>
    <t xml:space="preserve">Surtifruver Roger</t>
  </si>
  <si>
    <t xml:space="preserve">carrera50b#182c-9</t>
  </si>
  <si>
    <t xml:space="preserve">qmWutKklYyRKvjE22lQhZZsEXjs1</t>
  </si>
  <si>
    <t xml:space="preserve">004292267-6</t>
  </si>
  <si>
    <t xml:space="preserve">Surtifruver J.J</t>
  </si>
  <si>
    <t xml:space="preserve">carrera4#185-9</t>
  </si>
  <si>
    <t xml:space="preserve">t5PfdzZEh3T4SniGJgUCWG6joz93</t>
  </si>
  <si>
    <t xml:space="preserve">1033698860</t>
  </si>
  <si>
    <t xml:space="preserve">Surtifruver El Piñal</t>
  </si>
  <si>
    <t xml:space="preserve">carrera96c#19-10</t>
  </si>
  <si>
    <t xml:space="preserve">fj9KmVyjmgNG4GTpN8BSjMku4ey2</t>
  </si>
  <si>
    <t xml:space="preserve">Surtifruver</t>
  </si>
  <si>
    <t xml:space="preserve">dg2a</t>
  </si>
  <si>
    <t xml:space="preserve">dg2sur</t>
  </si>
  <si>
    <t xml:space="preserve">PoDnrNkIruSb7SHJ5ALnEUgV9b83</t>
  </si>
  <si>
    <t xml:space="preserve">79867286</t>
  </si>
  <si>
    <t xml:space="preserve">Surtifruber 4</t>
  </si>
  <si>
    <t xml:space="preserve">calle136#91-20</t>
  </si>
  <si>
    <t xml:space="preserve">w063FaGrjYeY8dpM0HKdJVJoeHJ3</t>
  </si>
  <si>
    <t xml:space="preserve">1030663923</t>
  </si>
  <si>
    <t xml:space="preserve">Surtifood</t>
  </si>
  <si>
    <t xml:space="preserve">carrera80j4245sur</t>
  </si>
  <si>
    <t xml:space="preserve">uKl2xefLmaVsWVWSoHDU3f339rE3</t>
  </si>
  <si>
    <t xml:space="preserve">24042322</t>
  </si>
  <si>
    <t xml:space="preserve">Surticarnes camacho</t>
  </si>
  <si>
    <t xml:space="preserve">calle135a#94f-44</t>
  </si>
  <si>
    <t xml:space="preserve">an42aqeUQ1Tu2CC9v487crYjgYv1</t>
  </si>
  <si>
    <t xml:space="preserve">79300120</t>
  </si>
  <si>
    <t xml:space="preserve">Surti Hoteles</t>
  </si>
  <si>
    <t xml:space="preserve">carrera20#55a-22</t>
  </si>
  <si>
    <t xml:space="preserve">rViHpB1GPEdq8Nr535MVZ01ArAZ2</t>
  </si>
  <si>
    <t xml:space="preserve">8662215-6</t>
  </si>
  <si>
    <t xml:space="preserve">Supertienda la 72</t>
  </si>
  <si>
    <t xml:space="preserve">calle72#68-40</t>
  </si>
  <si>
    <t xml:space="preserve">izNTCy3LsrN9qBjWW1ISDIy2WYr2</t>
  </si>
  <si>
    <t xml:space="preserve">88280888</t>
  </si>
  <si>
    <t xml:space="preserve">Supermercado trigo</t>
  </si>
  <si>
    <t xml:space="preserve">tv83#84a-4</t>
  </si>
  <si>
    <t xml:space="preserve">UyYvq5PqxzNVMa5TN2yWsGiTHlp2</t>
  </si>
  <si>
    <t xml:space="preserve">13701369</t>
  </si>
  <si>
    <t xml:space="preserve">Supermercado santander</t>
  </si>
  <si>
    <t xml:space="preserve">carrera77#71:4</t>
  </si>
  <si>
    <t xml:space="preserve">EXtrSFfnmNOETy5oHJzk1mo5lo23</t>
  </si>
  <si>
    <t xml:space="preserve">10148993782</t>
  </si>
  <si>
    <t xml:space="preserve">Supermercado samuel</t>
  </si>
  <si>
    <t xml:space="preserve">calle102a#70b-6</t>
  </si>
  <si>
    <t xml:space="preserve">HPrvzZIk7JRucNGBGKOXrBa8pq83</t>
  </si>
  <si>
    <t xml:space="preserve">1019009922</t>
  </si>
  <si>
    <t xml:space="preserve">Supermercado mundo fresco</t>
  </si>
  <si>
    <t xml:space="preserve">calle64c#69h-11</t>
  </si>
  <si>
    <t xml:space="preserve">YTKKGshDaKPAvQxcUXZSreo7ZFH2</t>
  </si>
  <si>
    <t xml:space="preserve">ak64c#69h-11</t>
  </si>
  <si>
    <t xml:space="preserve">PbyF5lZI1PMlah5N9faUk6rbXlj1</t>
  </si>
  <si>
    <t xml:space="preserve">4482896</t>
  </si>
  <si>
    <t xml:space="preserve">Supermercado manizales</t>
  </si>
  <si>
    <t xml:space="preserve">calle102#70b-7</t>
  </si>
  <si>
    <t xml:space="preserve">YhDA300M7pYJrVhpVpPupGw5qSu2</t>
  </si>
  <si>
    <t xml:space="preserve">13617905-4</t>
  </si>
  <si>
    <t xml:space="preserve">Supermercado los naranjos</t>
  </si>
  <si>
    <t xml:space="preserve">calle137#88a-29</t>
  </si>
  <si>
    <t xml:space="preserve">13617925-4</t>
  </si>
  <si>
    <t xml:space="preserve">calle137#90-51</t>
  </si>
  <si>
    <t xml:space="preserve">fv8YDJN35NSCINutpLOOtfWcA5K2</t>
  </si>
  <si>
    <t xml:space="preserve">79864415</t>
  </si>
  <si>
    <t xml:space="preserve">Supermercado laurita la 77</t>
  </si>
  <si>
    <t xml:space="preserve">carrera77a#65a-77</t>
  </si>
  <si>
    <t xml:space="preserve">798644158-0</t>
  </si>
  <si>
    <t xml:space="preserve">9NDDmKO4axSByHe4N06O1X4OZSg2</t>
  </si>
  <si>
    <t xml:space="preserve">1041326937</t>
  </si>
  <si>
    <t xml:space="preserve">Supermercado la familia</t>
  </si>
  <si>
    <t xml:space="preserve">calle68a#77c-2</t>
  </si>
  <si>
    <t xml:space="preserve">1qJzQoW8BLOv5F4lbvKbvLK2yIG2</t>
  </si>
  <si>
    <t xml:space="preserve">52532427</t>
  </si>
  <si>
    <t xml:space="preserve">Supermercado la Esperanza</t>
  </si>
  <si>
    <t xml:space="preserve">ak24#102-16</t>
  </si>
  <si>
    <t xml:space="preserve">MmVZIebArXTY0X8PyEZwbxjKPwI3</t>
  </si>
  <si>
    <t xml:space="preserve">39722825</t>
  </si>
  <si>
    <t xml:space="preserve">Supermercado la 53</t>
  </si>
  <si>
    <t xml:space="preserve">calle53#9-13</t>
  </si>
  <si>
    <t xml:space="preserve">3LXO89SF60XOnCxyLmWZQzZLHCL2</t>
  </si>
  <si>
    <t xml:space="preserve">11231086</t>
  </si>
  <si>
    <t xml:space="preserve">Supermercado julian</t>
  </si>
  <si>
    <t xml:space="preserve">carrera101#83-90</t>
  </si>
  <si>
    <t xml:space="preserve">XHTu1n7fmoYNqLKCZiS7XPhZ8Hp1</t>
  </si>
  <si>
    <t xml:space="preserve">1012426933</t>
  </si>
  <si>
    <t xml:space="preserve">Supermercado islenis</t>
  </si>
  <si>
    <t xml:space="preserve">carrera130a#132a-33</t>
  </si>
  <si>
    <t xml:space="preserve">MKGbo4vVEFcaTWQFT1HDDl8EC7K2</t>
  </si>
  <si>
    <t xml:space="preserve">1019035195</t>
  </si>
  <si>
    <t xml:space="preserve">Supermercado frutas y verduras</t>
  </si>
  <si>
    <t xml:space="preserve">carrera153a&amp;calle137a</t>
  </si>
  <si>
    <t xml:space="preserve">IeH8VPJPdURMUUzQIlzGRL9EUuI3</t>
  </si>
  <si>
    <t xml:space="preserve">1019008412</t>
  </si>
  <si>
    <t xml:space="preserve">Supermercado fredy</t>
  </si>
  <si>
    <t xml:space="preserve">calle132#135-17</t>
  </si>
  <si>
    <t xml:space="preserve">Supermercado freddy</t>
  </si>
  <si>
    <t xml:space="preserve">FF0OcoNjtdWQD8I6Bkkzs6YKPzs2</t>
  </si>
  <si>
    <t xml:space="preserve">1101175884</t>
  </si>
  <si>
    <t xml:space="preserve">Supermercado el porvenir</t>
  </si>
  <si>
    <t xml:space="preserve">calle87#95a-15</t>
  </si>
  <si>
    <t xml:space="preserve">7eWFCKnliFPYACtDxI8NdFGbtKD2</t>
  </si>
  <si>
    <t xml:space="preserve">291279</t>
  </si>
  <si>
    <t xml:space="preserve">Supermercado el palmar</t>
  </si>
  <si>
    <t xml:space="preserve">carrera97#96h-94</t>
  </si>
  <si>
    <t xml:space="preserve">FONax7uwIRadRr9PVzV00pTR51C2</t>
  </si>
  <si>
    <t xml:space="preserve">79481706</t>
  </si>
  <si>
    <t xml:space="preserve">Supermercado el paisa villa alsacia</t>
  </si>
  <si>
    <t xml:space="preserve">carrera72a#11b-35</t>
  </si>
  <si>
    <t xml:space="preserve">CxNKRzXLP4dLUjopLoj9GycXV7y2</t>
  </si>
  <si>
    <t xml:space="preserve">13536792</t>
  </si>
  <si>
    <t xml:space="preserve">Supermercado edgar</t>
  </si>
  <si>
    <t xml:space="preserve">calle67b#64-28</t>
  </si>
  <si>
    <t xml:space="preserve">dShyhrOZLSaAZEUH6mFLuYcOViG3</t>
  </si>
  <si>
    <t xml:space="preserve">83228662</t>
  </si>
  <si>
    <t xml:space="preserve">Supermercado chadday</t>
  </si>
  <si>
    <t xml:space="preserve">tv77#81h-34</t>
  </si>
  <si>
    <t xml:space="preserve">832286628-</t>
  </si>
  <si>
    <t xml:space="preserve">uZ2JFR4hMpZ9YHM5N2w84hwcCrl1</t>
  </si>
  <si>
    <t xml:space="preserve">1032405987</t>
  </si>
  <si>
    <t xml:space="preserve">Supermercado SanLuis</t>
  </si>
  <si>
    <t xml:space="preserve">carrera68g#79-2</t>
  </si>
  <si>
    <t xml:space="preserve">LDOFNAvdTsTNgBiY7GqnIAund0u2</t>
  </si>
  <si>
    <t xml:space="preserve">1032409605</t>
  </si>
  <si>
    <t xml:space="preserve">Supermercado San martin</t>
  </si>
  <si>
    <t xml:space="preserve">carrera109a#64b-4</t>
  </si>
  <si>
    <t xml:space="preserve">5JrAo7L9OAWtgNwcCa48gRN3ltA3</t>
  </si>
  <si>
    <t xml:space="preserve">516382300-0</t>
  </si>
  <si>
    <t xml:space="preserve">Supermercado Río andes</t>
  </si>
  <si>
    <t xml:space="preserve">calle98a#60-15</t>
  </si>
  <si>
    <t xml:space="preserve">wz3DaBTxKdeyFU8sKbBhLieQixj2</t>
  </si>
  <si>
    <t xml:space="preserve">4071379</t>
  </si>
  <si>
    <t xml:space="preserve">Supermercado Ordoñez</t>
  </si>
  <si>
    <t xml:space="preserve">carrera103c#137a-68costaazul</t>
  </si>
  <si>
    <t xml:space="preserve">wrRi2eosV2O50Nmo9LtVw1kuCA13</t>
  </si>
  <si>
    <t xml:space="preserve">60414467</t>
  </si>
  <si>
    <t xml:space="preserve">Supermercado Libanes</t>
  </si>
  <si>
    <t xml:space="preserve">carrera101#72b-31</t>
  </si>
  <si>
    <t xml:space="preserve">vRccckSV8XWmSmxrGKb6zS9Q42y1</t>
  </si>
  <si>
    <t xml:space="preserve">1040260731</t>
  </si>
  <si>
    <t xml:space="preserve">Supermercado Gualy</t>
  </si>
  <si>
    <t xml:space="preserve">calle64c#68f-34</t>
  </si>
  <si>
    <t xml:space="preserve">tvlVmEQ3kdXHM9NXa4cO3UYDH8i2</t>
  </si>
  <si>
    <t xml:space="preserve">79851808</t>
  </si>
  <si>
    <t xml:space="preserve">Supermercado F Y C</t>
  </si>
  <si>
    <t xml:space="preserve">calle23d#104b-10</t>
  </si>
  <si>
    <t xml:space="preserve">sBGs1GNdF2hNldeGdvVslLcEhHz2</t>
  </si>
  <si>
    <t xml:space="preserve">1007226120</t>
  </si>
  <si>
    <t xml:space="preserve">Supermercado El paisa</t>
  </si>
  <si>
    <t xml:space="preserve">carrera96g#17a-6</t>
  </si>
  <si>
    <t xml:space="preserve">tgfqy9gC4gfvvihwuGCr6fBLAtq1</t>
  </si>
  <si>
    <t xml:space="preserve">093417563-4</t>
  </si>
  <si>
    <t xml:space="preserve">Supermercado Daniels para todos</t>
  </si>
  <si>
    <t xml:space="preserve">calle2#26-41</t>
  </si>
  <si>
    <t xml:space="preserve">93417563</t>
  </si>
  <si>
    <t xml:space="preserve">8EhsFrWH9rXIyMFIFGzqDwQ3n1K3</t>
  </si>
  <si>
    <t xml:space="preserve">716696</t>
  </si>
  <si>
    <t xml:space="preserve">Supermercado Angie</t>
  </si>
  <si>
    <t xml:space="preserve">calle136a#109-7</t>
  </si>
  <si>
    <t xml:space="preserve">8XcAyTldHNfQkS8jrPkc0lw5ZiZ2</t>
  </si>
  <si>
    <t xml:space="preserve">79053619</t>
  </si>
  <si>
    <t xml:space="preserve">Supermercado Andes</t>
  </si>
  <si>
    <t xml:space="preserve">calle97#64-09</t>
  </si>
  <si>
    <t xml:space="preserve">vpcMrivas2P7X3R2ibqdVOuYhqK2</t>
  </si>
  <si>
    <t xml:space="preserve">901260019-2</t>
  </si>
  <si>
    <t xml:space="preserve">Supermas Colombia</t>
  </si>
  <si>
    <t xml:space="preserve">carrera113#73a-06villasdegranada</t>
  </si>
  <si>
    <t xml:space="preserve">HmrVRmroBuOKBecAqhVig4USzHu2</t>
  </si>
  <si>
    <t xml:space="preserve">80378180_1</t>
  </si>
  <si>
    <t xml:space="preserve">Supermarket Linares</t>
  </si>
  <si>
    <t xml:space="preserve">calle143#103a-12</t>
  </si>
  <si>
    <t xml:space="preserve">80378180</t>
  </si>
  <si>
    <t xml:space="preserve">calle143#109a-12lombardia</t>
  </si>
  <si>
    <t xml:space="preserve">elamiCliNzPIJXwEmiBLM2TnJdy2</t>
  </si>
  <si>
    <t xml:space="preserve">53114922</t>
  </si>
  <si>
    <t xml:space="preserve">Superior carnes</t>
  </si>
  <si>
    <t xml:space="preserve">tv96b#20a-57</t>
  </si>
  <si>
    <t xml:space="preserve">NyeTkIjEA7PmB3qawNf8fOg19M53</t>
  </si>
  <si>
    <t xml:space="preserve">39775853</t>
  </si>
  <si>
    <t xml:space="preserve">Supercakes</t>
  </si>
  <si>
    <t xml:space="preserve">carrera8a#108a-16</t>
  </si>
  <si>
    <t xml:space="preserve">dKmVrlNjBVQoukP0FdwcY5iWhZ33</t>
  </si>
  <si>
    <t xml:space="preserve">53067214</t>
  </si>
  <si>
    <t xml:space="preserve">Super árepas rosi</t>
  </si>
  <si>
    <t xml:space="preserve">carrera98#71b-63</t>
  </si>
  <si>
    <t xml:space="preserve">dzdPzNLVLgRGTy3STWN15AOgfaq1</t>
  </si>
  <si>
    <t xml:space="preserve">55179566</t>
  </si>
  <si>
    <t xml:space="preserve">Super tienda la economía</t>
  </si>
  <si>
    <t xml:space="preserve">calle132d#154c16</t>
  </si>
  <si>
    <t xml:space="preserve">gfVjG6p2enMoNIOsmbxMKE9cBNd2</t>
  </si>
  <si>
    <t xml:space="preserve">74182475</t>
  </si>
  <si>
    <t xml:space="preserve">Super olímpico</t>
  </si>
  <si>
    <t xml:space="preserve">carrera76#72a-04</t>
  </si>
  <si>
    <t xml:space="preserve">YpC8TPI08qcWPu9O2nqfh17e2M72</t>
  </si>
  <si>
    <t xml:space="preserve">3101107</t>
  </si>
  <si>
    <t xml:space="preserve">Super mercado del cam</t>
  </si>
  <si>
    <t xml:space="preserve">calle150c#103d-10</t>
  </si>
  <si>
    <t xml:space="preserve">Ojs8nHdmFWOhE7pJAZRF1FVXMc73</t>
  </si>
  <si>
    <t xml:space="preserve">79718031</t>
  </si>
  <si>
    <t xml:space="preserve">Super cosecha</t>
  </si>
  <si>
    <t xml:space="preserve">carrera64#97-39</t>
  </si>
  <si>
    <t xml:space="preserve">BqtgIVvOxDU8NrYFszFo4cqeQqE2</t>
  </si>
  <si>
    <t xml:space="preserve">901208252-2</t>
  </si>
  <si>
    <t xml:space="preserve">Super Team Kids SAS</t>
  </si>
  <si>
    <t xml:space="preserve">carrera65#94a-23barrioandes</t>
  </si>
  <si>
    <t xml:space="preserve">901208052-6</t>
  </si>
  <si>
    <t xml:space="preserve">carrera67#97-35</t>
  </si>
  <si>
    <t xml:space="preserve">I8hEUa0h8peZR2LRCqYGvqBSzj12</t>
  </si>
  <si>
    <t xml:space="preserve">1098645915</t>
  </si>
  <si>
    <t xml:space="preserve">Super Market la 22</t>
  </si>
  <si>
    <t xml:space="preserve">carrera22#40b-00esquina</t>
  </si>
  <si>
    <t xml:space="preserve">7IMQoEoYoVM2Rb4neYgj1c3ppvp2</t>
  </si>
  <si>
    <t xml:space="preserve">1140858046</t>
  </si>
  <si>
    <t xml:space="preserve">Super In Eventos y Recreaciones</t>
  </si>
  <si>
    <t xml:space="preserve">calle70#43-03</t>
  </si>
  <si>
    <t xml:space="preserve">UKSzFFNQY3hRr7KKasLVSV5MYQx1</t>
  </si>
  <si>
    <t xml:space="preserve">1063950582</t>
  </si>
  <si>
    <t xml:space="preserve">Sultan</t>
  </si>
  <si>
    <t xml:space="preserve">calle68#22c-02</t>
  </si>
  <si>
    <t xml:space="preserve">pP1mEvLlgKNwjD0YB65R6JFvXHj1</t>
  </si>
  <si>
    <t xml:space="preserve">22656194-6</t>
  </si>
  <si>
    <t xml:space="preserve">Sulevis barrios</t>
  </si>
  <si>
    <t xml:space="preserve">calle84#41d159barranquillaatlánticocolombia</t>
  </si>
  <si>
    <t xml:space="preserve">vOwDEc62d9MHRu1Y6z3U882Y3Zj1</t>
  </si>
  <si>
    <t xml:space="preserve">1016045919</t>
  </si>
  <si>
    <t xml:space="preserve">Suiza de Villas</t>
  </si>
  <si>
    <t xml:space="preserve">carrera111c#72d-12</t>
  </si>
  <si>
    <t xml:space="preserve">wkpYhKxX3wZdpJkEHNIv3EyvZ2K2</t>
  </si>
  <si>
    <t xml:space="preserve">1082959460</t>
  </si>
  <si>
    <t xml:space="preserve">Subway Alto Prado</t>
  </si>
  <si>
    <t xml:space="preserve">carrera58#75-46barranquillaatlánticocolombia</t>
  </si>
  <si>
    <t xml:space="preserve">JMmq7tmXSpUXE3p60Nwcj9fEe613</t>
  </si>
  <si>
    <t xml:space="preserve">900501933-1</t>
  </si>
  <si>
    <t xml:space="preserve">Subway</t>
  </si>
  <si>
    <t xml:space="preserve">carrera53#46-192</t>
  </si>
  <si>
    <t xml:space="preserve">M9NN5SoqjzbeGCvYy2futH5SuQg1</t>
  </si>
  <si>
    <t xml:space="preserve">1129487112</t>
  </si>
  <si>
    <t xml:space="preserve">Submarino restaurante</t>
  </si>
  <si>
    <t xml:space="preserve">carrera36#87-50</t>
  </si>
  <si>
    <t xml:space="preserve">kkqeECZA0QMwqL2S0Sp5GemThr72</t>
  </si>
  <si>
    <t xml:space="preserve">1020775809</t>
  </si>
  <si>
    <t xml:space="preserve">Submarino Tierra y Mar</t>
  </si>
  <si>
    <t xml:space="preserve">calle140#7c-10</t>
  </si>
  <si>
    <t xml:space="preserve">7KGE1fOzSuYSKVr45DoPcB1Fsw03</t>
  </si>
  <si>
    <t xml:space="preserve">12637063</t>
  </si>
  <si>
    <t xml:space="preserve">Steak burger</t>
  </si>
  <si>
    <t xml:space="preserve">calle72#26d-36barranquillaatlánticocolombia</t>
  </si>
  <si>
    <t xml:space="preserve">Ob2lwv9UIJeszufJm1gPUb7W2CE2</t>
  </si>
  <si>
    <t xml:space="preserve">900847081-7</t>
  </si>
  <si>
    <t xml:space="preserve">Stars play &amp; learn sas</t>
  </si>
  <si>
    <t xml:space="preserve">calle142#18-38</t>
  </si>
  <si>
    <t xml:space="preserve">4IXwEMHWJ6hJNNXJNMQdb8u5A5c2</t>
  </si>
  <si>
    <t xml:space="preserve">72286648</t>
  </si>
  <si>
    <t xml:space="preserve">Stanford</t>
  </si>
  <si>
    <t xml:space="preserve">carrera23#60-51barranquillaatlánticocolombia</t>
  </si>
  <si>
    <t xml:space="preserve">kh3ZAKfdrGecfSw41vgxQXwEbO02</t>
  </si>
  <si>
    <t xml:space="preserve">39754675</t>
  </si>
  <si>
    <t xml:space="preserve">Sopas y carnes</t>
  </si>
  <si>
    <t xml:space="preserve">calle121#7-18</t>
  </si>
  <si>
    <t xml:space="preserve">rNPbBFPkrPVClQQX1kQQj05x9cX2</t>
  </si>
  <si>
    <t xml:space="preserve">53143196</t>
  </si>
  <si>
    <t xml:space="preserve">Sopas Express</t>
  </si>
  <si>
    <t xml:space="preserve">calle72a#92a-3</t>
  </si>
  <si>
    <t xml:space="preserve">7sPTwyVnlhSHKLyuHXl0jbj95mX2</t>
  </si>
  <si>
    <t xml:space="preserve">52076239</t>
  </si>
  <si>
    <t xml:space="preserve">Son sabor</t>
  </si>
  <si>
    <t xml:space="preserve">carrera110#152a-65</t>
  </si>
  <si>
    <t xml:space="preserve">ItTT2VuGmHRMmQCVhnlQZLYdiW23</t>
  </si>
  <si>
    <t xml:space="preserve">1052082834</t>
  </si>
  <si>
    <t xml:space="preserve">Sol Ácido</t>
  </si>
  <si>
    <t xml:space="preserve">calle69d#32-55</t>
  </si>
  <si>
    <t xml:space="preserve">Lpi5AWYMPlbh4ZMyi2uAPMOkQ1y1</t>
  </si>
  <si>
    <t xml:space="preserve">39532846</t>
  </si>
  <si>
    <t xml:space="preserve">Sol y luna gourmet</t>
  </si>
  <si>
    <t xml:space="preserve">carrera98#63-80</t>
  </si>
  <si>
    <t xml:space="preserve">AwXNpZSOdsd1OY1qw25tVnJI6Bv1</t>
  </si>
  <si>
    <t xml:space="preserve">1014221318</t>
  </si>
  <si>
    <t xml:space="preserve">Sofi</t>
  </si>
  <si>
    <t xml:space="preserve">calle69a#77-89</t>
  </si>
  <si>
    <t xml:space="preserve">Jl0YJJa3AcUXZL1nsdLI7t26eVF3</t>
  </si>
  <si>
    <t xml:space="preserve">52008039</t>
  </si>
  <si>
    <t xml:space="preserve">Socar</t>
  </si>
  <si>
    <t xml:space="preserve">carrera54d#188-42</t>
  </si>
  <si>
    <t xml:space="preserve">carrera54d#188-41</t>
  </si>
  <si>
    <t xml:space="preserve">dmuo9s5jIqaA085znhUQWNmwWkn1</t>
  </si>
  <si>
    <t xml:space="preserve">8687740</t>
  </si>
  <si>
    <t xml:space="preserve">Snack saludabLe</t>
  </si>
  <si>
    <t xml:space="preserve">carrera51b#79-21</t>
  </si>
  <si>
    <t xml:space="preserve">4mG9IdIEtZQ8bE20rjbS7GA73n23</t>
  </si>
  <si>
    <t xml:space="preserve">900697670-0</t>
  </si>
  <si>
    <t xml:space="preserve">Snack gourmet</t>
  </si>
  <si>
    <t xml:space="preserve">calle73#72-95santamariadellago</t>
  </si>
  <si>
    <t xml:space="preserve">0g1QxIIhmzeL8B76YEPzq81c1b03</t>
  </si>
  <si>
    <t xml:space="preserve">900938962-1</t>
  </si>
  <si>
    <t xml:space="preserve">Smoking Burgers 109</t>
  </si>
  <si>
    <t xml:space="preserve">calle109#15-28</t>
  </si>
  <si>
    <t xml:space="preserve">carrera24#39b-70smokingparway</t>
  </si>
  <si>
    <t xml:space="preserve">calle140#13-50</t>
  </si>
  <si>
    <t xml:space="preserve">calle70a#10a-38</t>
  </si>
  <si>
    <t xml:space="preserve">carrera58#128a-21</t>
  </si>
  <si>
    <t xml:space="preserve">e43D9PGsiWggrWzJH75GDjGlsKZ2</t>
  </si>
  <si>
    <t xml:space="preserve">1090405813</t>
  </si>
  <si>
    <t xml:space="preserve">Sky Rocket Pizza</t>
  </si>
  <si>
    <t xml:space="preserve">calle98#70-91</t>
  </si>
  <si>
    <t xml:space="preserve">GDyisijnEDeVVhDOPOFm8h6lQtB2</t>
  </si>
  <si>
    <t xml:space="preserve">22527188</t>
  </si>
  <si>
    <t xml:space="preserve">Siboney</t>
  </si>
  <si>
    <t xml:space="preserve">carrera21b#23b-66barranquillaatlánticocolombia</t>
  </si>
  <si>
    <t xml:space="preserve">J1Af67NCDGYknV2LEYoCSjXzyLh1</t>
  </si>
  <si>
    <t xml:space="preserve">1002301993-9</t>
  </si>
  <si>
    <t xml:space="preserve">Shay Lu</t>
  </si>
  <si>
    <t xml:space="preserve">carrera55#51-30</t>
  </si>
  <si>
    <t xml:space="preserve">jzDItNA4tbaJHzTVFu1pznBqgnn1</t>
  </si>
  <si>
    <t xml:space="preserve">26970115</t>
  </si>
  <si>
    <t xml:space="preserve">Shawarma plaza 84</t>
  </si>
  <si>
    <t xml:space="preserve">carrera45#84-63</t>
  </si>
  <si>
    <t xml:space="preserve">BO1UGHz47wbhHaFYDc2zCLHNV0z1</t>
  </si>
  <si>
    <t xml:space="preserve">14212068</t>
  </si>
  <si>
    <t xml:space="preserve">Shaddai</t>
  </si>
  <si>
    <t xml:space="preserve">calle102a#70b-30</t>
  </si>
  <si>
    <t xml:space="preserve">XrSGhMe0B5cNcoYpu2Sx136BdpE2</t>
  </si>
  <si>
    <t xml:space="preserve">1001944289</t>
  </si>
  <si>
    <t xml:space="preserve">Seventy house</t>
  </si>
  <si>
    <t xml:space="preserve">carrera76#80-112</t>
  </si>
  <si>
    <t xml:space="preserve">dbeqlsHN65Yg7SNSp7xrcsG0aSG3</t>
  </si>
  <si>
    <t xml:space="preserve">900195138-9</t>
  </si>
  <si>
    <t xml:space="preserve">Seven4n SAS</t>
  </si>
  <si>
    <t xml:space="preserve">carrera18#84-84</t>
  </si>
  <si>
    <t xml:space="preserve">NNsY1EKxueZWalbdiGgcHK8clxF2</t>
  </si>
  <si>
    <t xml:space="preserve">Selina operation Parque 93 SAS</t>
  </si>
  <si>
    <t xml:space="preserve">NPCLrpElUvVqdnHBR5g71OBkGFm2</t>
  </si>
  <si>
    <t xml:space="preserve">901131284-5</t>
  </si>
  <si>
    <t xml:space="preserve">Selina Operation Bogota SAS</t>
  </si>
  <si>
    <t xml:space="preserve">calle11#3-37</t>
  </si>
  <si>
    <t xml:space="preserve">calle11#3-47</t>
  </si>
  <si>
    <t xml:space="preserve">YHQFknmlY1WGXHN8DwSs0H0QUnB3</t>
  </si>
  <si>
    <t xml:space="preserve">Selina Los Heroes</t>
  </si>
  <si>
    <t xml:space="preserve">FvbQZPJuiFbWB6TAXKs8BX2uLQX2</t>
  </si>
  <si>
    <t xml:space="preserve">Selina 93</t>
  </si>
  <si>
    <t xml:space="preserve">cI0bZ9pY91gx4gwQs9cqvXAVJNp1</t>
  </si>
  <si>
    <t xml:space="preserve">901005918-7</t>
  </si>
  <si>
    <t xml:space="preserve">Seis33 eventos</t>
  </si>
  <si>
    <t xml:space="preserve">calle168#14b-45</t>
  </si>
  <si>
    <t xml:space="preserve">calle168#14b45</t>
  </si>
  <si>
    <t xml:space="preserve">k0TTFL00sGRm9sPFr3v4rvzPEFj2</t>
  </si>
  <si>
    <t xml:space="preserve">900610030-3</t>
  </si>
  <si>
    <t xml:space="preserve">Scatola Di pasta</t>
  </si>
  <si>
    <t xml:space="preserve">carrera51b#82-17</t>
  </si>
  <si>
    <t xml:space="preserve">tvGG5YggT0ZYrue5hegNNjwizzc2</t>
  </si>
  <si>
    <t xml:space="preserve">52900173</t>
  </si>
  <si>
    <t xml:space="preserve">Sazón y sabor</t>
  </si>
  <si>
    <t xml:space="preserve">calle22sur#12g-15</t>
  </si>
  <si>
    <t xml:space="preserve">5qGn6aWuphThXdQnGAuV5WNxkjp2</t>
  </si>
  <si>
    <t xml:space="preserve">41719498</t>
  </si>
  <si>
    <t xml:space="preserve">Sazón del bosque</t>
  </si>
  <si>
    <t xml:space="preserve">calle64c#69n-19</t>
  </si>
  <si>
    <t xml:space="preserve">z8VM4C7aSuUY3OjlJGtgTLqbJgy1</t>
  </si>
  <si>
    <t xml:space="preserve">51922362</t>
  </si>
  <si>
    <t xml:space="preserve">Sazón de claris</t>
  </si>
  <si>
    <t xml:space="preserve">carrera24#45a-64</t>
  </si>
  <si>
    <t xml:space="preserve">5sWdUYX6ZAUPHdK3ce6zJstt2se2</t>
  </si>
  <si>
    <t xml:space="preserve">32693997</t>
  </si>
  <si>
    <t xml:space="preserve">Sazón de Mamá Leonor</t>
  </si>
  <si>
    <t xml:space="preserve">calle51#19e-5barranquillaatlánticocolombia</t>
  </si>
  <si>
    <t xml:space="preserve">FTvNcbSXhfN9kpXlex1JYjXp2f62</t>
  </si>
  <si>
    <t xml:space="preserve">45501071-7</t>
  </si>
  <si>
    <t xml:space="preserve">Sazón Liliana</t>
  </si>
  <si>
    <t xml:space="preserve">calle163a#8c-11</t>
  </si>
  <si>
    <t xml:space="preserve">vg54bwkQ2FYHHGeNFepetYjhGG82</t>
  </si>
  <si>
    <t xml:space="preserve">52274178</t>
  </si>
  <si>
    <t xml:space="preserve">Sazones del Pacifico</t>
  </si>
  <si>
    <t xml:space="preserve">carrera64#72a-28</t>
  </si>
  <si>
    <t xml:space="preserve">hViAM6NoAehUZfxysMXNiuZ9J2D2</t>
  </si>
  <si>
    <t xml:space="preserve">28732915</t>
  </si>
  <si>
    <t xml:space="preserve">Sasawi</t>
  </si>
  <si>
    <t xml:space="preserve">calle62#9a-65</t>
  </si>
  <si>
    <t xml:space="preserve">q6L5lqgZePUgvqv79f9IjbMWzog1</t>
  </si>
  <si>
    <t xml:space="preserve">39665362</t>
  </si>
  <si>
    <t xml:space="preserve">Santuario del Sabor</t>
  </si>
  <si>
    <t xml:space="preserve">carrera66a#9a-14</t>
  </si>
  <si>
    <t xml:space="preserve">9ysyOR4I6khd9IyLNDOBpMZC0EA2</t>
  </si>
  <si>
    <t xml:space="preserve">39788921</t>
  </si>
  <si>
    <t xml:space="preserve">SantoCalentao</t>
  </si>
  <si>
    <t xml:space="preserve">calle127b#6a-50</t>
  </si>
  <si>
    <t xml:space="preserve">calle127a#71b-89</t>
  </si>
  <si>
    <t xml:space="preserve">MqTVLV8Zt7dtDkhXjHD8sjlH7rT2</t>
  </si>
  <si>
    <t xml:space="preserve">1001868707</t>
  </si>
  <si>
    <t xml:space="preserve">Santa carolina</t>
  </si>
  <si>
    <t xml:space="preserve">carrera73#88-158</t>
  </si>
  <si>
    <t xml:space="preserve">ZEGAEUqPQ9fqEyVCKZIRqvdxQlt2</t>
  </si>
  <si>
    <t xml:space="preserve">1042424586</t>
  </si>
  <si>
    <t xml:space="preserve">Santa Marta</t>
  </si>
  <si>
    <t xml:space="preserve">edspuentebolivarcarrera22#45-15barranquillaatlánticocolombia</t>
  </si>
  <si>
    <t xml:space="preserve">X1XWnKVzgZhNUfd55LcUk7GRQT82</t>
  </si>
  <si>
    <t xml:space="preserve">8487795-6</t>
  </si>
  <si>
    <t xml:space="preserve">Santa Isabel tienda</t>
  </si>
  <si>
    <t xml:space="preserve">carrera43b84204</t>
  </si>
  <si>
    <t xml:space="preserve">S1EVVU2BA4WZKZgcpjmnJmyiPy93</t>
  </si>
  <si>
    <t xml:space="preserve">1068658402-0</t>
  </si>
  <si>
    <t xml:space="preserve">Santa Elena</t>
  </si>
  <si>
    <t xml:space="preserve">calle351704barriolaunión</t>
  </si>
  <si>
    <t xml:space="preserve">34IDgsUTVrcQ8w9JOTUFagliTri1</t>
  </si>
  <si>
    <t xml:space="preserve">79728932</t>
  </si>
  <si>
    <t xml:space="preserve">Santa Ana alimentos 1sas</t>
  </si>
  <si>
    <t xml:space="preserve">calle67b#66-43</t>
  </si>
  <si>
    <t xml:space="preserve">xeJeHPtpvHROPHf29FFwkRCO64b2</t>
  </si>
  <si>
    <t xml:space="preserve">53065148-3</t>
  </si>
  <si>
    <t xml:space="preserve">Sandra Alfonso</t>
  </si>
  <si>
    <t xml:space="preserve">carrera59b#131-49</t>
  </si>
  <si>
    <t xml:space="preserve">HK5hpVLOuzYeT0c76GzfguewwxL2</t>
  </si>
  <si>
    <t xml:space="preserve">40795505</t>
  </si>
  <si>
    <t xml:space="preserve">Sancochos y algo más</t>
  </si>
  <si>
    <t xml:space="preserve">carrera47#81-99</t>
  </si>
  <si>
    <t xml:space="preserve">2gddS5kE4JcXcLQZlUHVeEg2BMU2</t>
  </si>
  <si>
    <t xml:space="preserve">40795505-4</t>
  </si>
  <si>
    <t xml:space="preserve">Sancochos y Algo Mas</t>
  </si>
  <si>
    <t xml:space="preserve">407955054-4</t>
  </si>
  <si>
    <t xml:space="preserve">umb3ZZhdEEUIMp2ySscSpu9aWZz1</t>
  </si>
  <si>
    <t xml:space="preserve">1129509418</t>
  </si>
  <si>
    <t xml:space="preserve">Sancochos</t>
  </si>
  <si>
    <t xml:space="preserve">calle72#41b-81</t>
  </si>
  <si>
    <t xml:space="preserve">1129509418-0</t>
  </si>
  <si>
    <t xml:space="preserve">BGayAfe6HfcZwOf35LquX7VL2UK2</t>
  </si>
  <si>
    <t xml:space="preserve">10019381</t>
  </si>
  <si>
    <t xml:space="preserve">Sancocho y Corriente la Cita</t>
  </si>
  <si>
    <t xml:space="preserve">carrera26#41-03</t>
  </si>
  <si>
    <t xml:space="preserve">RmOkejIPTmWiWm4K5qXEVAcRlM23</t>
  </si>
  <si>
    <t xml:space="preserve">79052768</t>
  </si>
  <si>
    <t xml:space="preserve">San Roque</t>
  </si>
  <si>
    <t xml:space="preserve">calle67#12-26</t>
  </si>
  <si>
    <t xml:space="preserve">mahoTTEMpmPznesAHJX0eRaEusj2</t>
  </si>
  <si>
    <t xml:space="preserve">1140816778-3</t>
  </si>
  <si>
    <t xml:space="preserve">San Martín de loba</t>
  </si>
  <si>
    <t xml:space="preserve">calle34#7g-33</t>
  </si>
  <si>
    <t xml:space="preserve">vYzQ9cvOznO4jszox86feKOCMHr1</t>
  </si>
  <si>
    <t xml:space="preserve">28276885</t>
  </si>
  <si>
    <t xml:space="preserve">San Antonio</t>
  </si>
  <si>
    <t xml:space="preserve">sanfelipebarranquillaatlánticocolombia</t>
  </si>
  <si>
    <t xml:space="preserve">CGf0s1xpWVR9OjP0ZGhQTdQwx9V2</t>
  </si>
  <si>
    <t xml:space="preserve">900536018-8</t>
  </si>
  <si>
    <t xml:space="preserve">Salón elegance</t>
  </si>
  <si>
    <t xml:space="preserve">carrera42g##84-45barranquillaatlánticocolombia</t>
  </si>
  <si>
    <t xml:space="preserve">ID2pL9TevLS9u7p6tpDjp3krGU13</t>
  </si>
  <si>
    <t xml:space="preserve">39647084</t>
  </si>
  <si>
    <t xml:space="preserve">Salón de onces emanuel</t>
  </si>
  <si>
    <t xml:space="preserve">calle33sur#39a-06</t>
  </si>
  <si>
    <t xml:space="preserve">dw69yA8JvOY0ssdFAz4Fqh7Ru703</t>
  </si>
  <si>
    <t xml:space="preserve">12274166</t>
  </si>
  <si>
    <t xml:space="preserve">Salon de onces .63</t>
  </si>
  <si>
    <t xml:space="preserve">calle63b#71a-68</t>
  </si>
  <si>
    <t xml:space="preserve">fFtvXROHZ7WfEhNcCILrefun0M82</t>
  </si>
  <si>
    <t xml:space="preserve">1013650672</t>
  </si>
  <si>
    <t xml:space="preserve">Salento cafe</t>
  </si>
  <si>
    <t xml:space="preserve">calle17sur#24-2</t>
  </si>
  <si>
    <t xml:space="preserve">R41elZEjzbhmh9hp86Vj12M3Iry2</t>
  </si>
  <si>
    <t xml:space="preserve">1022364123</t>
  </si>
  <si>
    <t xml:space="preserve">Sake</t>
  </si>
  <si>
    <t xml:space="preserve">calle55#9-12</t>
  </si>
  <si>
    <t xml:space="preserve">Hmj7ZYhpEIRzmH8pk6bPxJdvUY83</t>
  </si>
  <si>
    <t xml:space="preserve">3508765065</t>
  </si>
  <si>
    <t xml:space="preserve">Saffron y grill</t>
  </si>
  <si>
    <t xml:space="preserve">ak60#67a-62</t>
  </si>
  <si>
    <t xml:space="preserve">YQxDYJAHk3TD8UKE5ExW7Git7uk2</t>
  </si>
  <si>
    <t xml:space="preserve">45518888-1</t>
  </si>
  <si>
    <t xml:space="preserve">Sabrositas</t>
  </si>
  <si>
    <t xml:space="preserve">carrera22d#65b-100</t>
  </si>
  <si>
    <t xml:space="preserve">7w96dmyPW1e8rECW2mcuIUAIRV13</t>
  </si>
  <si>
    <t xml:space="preserve">19129187-5</t>
  </si>
  <si>
    <t xml:space="preserve">Sabrisisimo</t>
  </si>
  <si>
    <t xml:space="preserve">carrera76#72a-17</t>
  </si>
  <si>
    <t xml:space="preserve">3erFqzLwJeaf7QPl1rCG1hfmeVE3</t>
  </si>
  <si>
    <t xml:space="preserve">79381489</t>
  </si>
  <si>
    <t xml:space="preserve">Sabor y leña</t>
  </si>
  <si>
    <t xml:space="preserve">calle71#10-74</t>
  </si>
  <si>
    <t xml:space="preserve">calle71#10-53</t>
  </si>
  <si>
    <t xml:space="preserve">UCH2BEvN4ibcLCEJzO97mjfKmNy2</t>
  </si>
  <si>
    <t xml:space="preserve">103055530-7</t>
  </si>
  <si>
    <t xml:space="preserve">Sabor Mágico</t>
  </si>
  <si>
    <t xml:space="preserve">carrera14#78-24</t>
  </si>
  <si>
    <t xml:space="preserve">zegdAC7uO8a8MKfYI9CU0wNJeGh2</t>
  </si>
  <si>
    <t xml:space="preserve">32751347-9</t>
  </si>
  <si>
    <t xml:space="preserve">Sabor Miranda</t>
  </si>
  <si>
    <t xml:space="preserve">carrera68#77-74barranquillaatlánticocolombia</t>
  </si>
  <si>
    <t xml:space="preserve">5o1XhvHix0fpzuK48shiR04v5S82</t>
  </si>
  <si>
    <t xml:space="preserve">043834803-1</t>
  </si>
  <si>
    <t xml:space="preserve">Sabor Antioqueño</t>
  </si>
  <si>
    <t xml:space="preserve">carrera7#185-75</t>
  </si>
  <si>
    <t xml:space="preserve">n35Q7h4FqpZjRoiHHokdNdC19HQ2</t>
  </si>
  <si>
    <t xml:space="preserve">830508860-0</t>
  </si>
  <si>
    <t xml:space="preserve">SUPERMERCADOS ECO</t>
  </si>
  <si>
    <t xml:space="preserve">calle19a#91-46</t>
  </si>
  <si>
    <t xml:space="preserve">xVajoOjnP3eEzBDZdofzVW796rc2</t>
  </si>
  <si>
    <t xml:space="preserve">80814456</t>
  </si>
  <si>
    <t xml:space="preserve">SUPERMERCADO SOPHIA</t>
  </si>
  <si>
    <t xml:space="preserve">tv94l#89-33</t>
  </si>
  <si>
    <t xml:space="preserve">DZCJm8zMkdO5p2DNm17rR8okZte2</t>
  </si>
  <si>
    <t xml:space="preserve">9856791</t>
  </si>
  <si>
    <t xml:space="preserve">SUPERMERCADO LOS PAISAS</t>
  </si>
  <si>
    <t xml:space="preserve">calle23c#70-11</t>
  </si>
  <si>
    <t xml:space="preserve">uzL89FIcpANr9CZ4llf7Ca9IyPy2</t>
  </si>
  <si>
    <t xml:space="preserve">28496993</t>
  </si>
  <si>
    <t xml:space="preserve">SUPER TODO</t>
  </si>
  <si>
    <t xml:space="preserve">carrera33#71-69</t>
  </si>
  <si>
    <t xml:space="preserve">nrjUyk4Qp9WtuuNmJtjf37PAXRN2</t>
  </si>
  <si>
    <t xml:space="preserve">901128676-8</t>
  </si>
  <si>
    <t xml:space="preserve">SUPER PAVO EL ORIGINAL</t>
  </si>
  <si>
    <t xml:space="preserve">carrera45##198-12</t>
  </si>
  <si>
    <t xml:space="preserve">l47xLWsm2pX2zVUWiR66YErT2Zj2</t>
  </si>
  <si>
    <t xml:space="preserve">900826323-4</t>
  </si>
  <si>
    <t xml:space="preserve">SIR FRANK CHICO</t>
  </si>
  <si>
    <t xml:space="preserve">calle93b#13-65</t>
  </si>
  <si>
    <t xml:space="preserve">ix9uJvg2jZZLnXRQxR0wSG3NKUu1</t>
  </si>
  <si>
    <t xml:space="preserve">23498916</t>
  </si>
  <si>
    <t xml:space="preserve">SEÑOR CHORIZO</t>
  </si>
  <si>
    <t xml:space="preserve">tv77#84a-06</t>
  </si>
  <si>
    <t xml:space="preserve">iG50p7LaFLZ9wgTBsI38hB3WrN62</t>
  </si>
  <si>
    <t xml:space="preserve">901143367-1</t>
  </si>
  <si>
    <t xml:space="preserve">SEXTO RESTAURANTES SAS</t>
  </si>
  <si>
    <t xml:space="preserve">tv100a#80a-50</t>
  </si>
  <si>
    <t xml:space="preserve">calle165#7-06</t>
  </si>
  <si>
    <t xml:space="preserve">ehqc3vJQlMXCsGplqY8AKNzN4Fg2</t>
  </si>
  <si>
    <t xml:space="preserve">900297909-9</t>
  </si>
  <si>
    <t xml:space="preserve">SERVICIO OPTIMO SAS</t>
  </si>
  <si>
    <t xml:space="preserve">calle44#14-98soledadatlánticocolombia</t>
  </si>
  <si>
    <t xml:space="preserve">v1rSPWavsGQQzRoAPBTLRn5g3O03</t>
  </si>
  <si>
    <t xml:space="preserve">1044422271-1</t>
  </si>
  <si>
    <t xml:space="preserve">SANTA PARRILLA</t>
  </si>
  <si>
    <t xml:space="preserve">carrera33#71-139</t>
  </si>
  <si>
    <t xml:space="preserve">1jpPGff2ZkXH9tQ1yGfNzzwvKtB2</t>
  </si>
  <si>
    <t xml:space="preserve">34371720</t>
  </si>
  <si>
    <t xml:space="preserve">SANDRA RODRIGUEZ</t>
  </si>
  <si>
    <t xml:space="preserve">carrera59b#130-27</t>
  </si>
  <si>
    <t xml:space="preserve">Tqpov9jPnXafkAy1PjERCia6AaL2</t>
  </si>
  <si>
    <t xml:space="preserve">1045738610-6</t>
  </si>
  <si>
    <t xml:space="preserve">SANCOCHOS Y ARROCES PANORAMA</t>
  </si>
  <si>
    <t xml:space="preserve">calle30#8-00esquina</t>
  </si>
  <si>
    <t xml:space="preserve">IuuSY5r8kWU5edUTE4mAPQ7ppP72</t>
  </si>
  <si>
    <t xml:space="preserve">72126000-4</t>
  </si>
  <si>
    <t xml:space="preserve">SANCOCHOS CORRIENTES EL ABUELO</t>
  </si>
  <si>
    <t xml:space="preserve">calle64#32-119</t>
  </si>
  <si>
    <t xml:space="preserve">u3JMb0zO8xaCfCNTawPWkIliJTt2</t>
  </si>
  <si>
    <t xml:space="preserve">91526098</t>
  </si>
  <si>
    <t xml:space="preserve">SAMOA</t>
  </si>
  <si>
    <t xml:space="preserve">calle91#64b-10barranquillaatlánticocolombia</t>
  </si>
  <si>
    <t xml:space="preserve">UnKyyEEmBAenyJrpc3l2D51CnbJ2</t>
  </si>
  <si>
    <t xml:space="preserve">52082622</t>
  </si>
  <si>
    <t xml:space="preserve">SALMA FALAFELS</t>
  </si>
  <si>
    <t xml:space="preserve">calle93#14-25</t>
  </si>
  <si>
    <t xml:space="preserve">40ufXGhqyjRGXWBljU4S6tAR49n2</t>
  </si>
  <si>
    <t xml:space="preserve">SALIM JANNA CEPEDA</t>
  </si>
  <si>
    <t xml:space="preserve">2TqOSqyDp2RvbxOZvArjEz27Y933</t>
  </si>
  <si>
    <t xml:space="preserve">901030785-1</t>
  </si>
  <si>
    <t xml:space="preserve">SALAD LAB</t>
  </si>
  <si>
    <t xml:space="preserve">ak15#88-26</t>
  </si>
  <si>
    <t xml:space="preserve">Je9seEESeCUTKVuajxYznYNBfcy1</t>
  </si>
  <si>
    <t xml:space="preserve">101845757-1</t>
  </si>
  <si>
    <t xml:space="preserve">SAKANA WOK</t>
  </si>
  <si>
    <t xml:space="preserve">ZWLAkIY7hUa8hyWYpegNzehgB803</t>
  </si>
  <si>
    <t xml:space="preserve">900869229-4</t>
  </si>
  <si>
    <t xml:space="preserve">SABORES SORPRESA</t>
  </si>
  <si>
    <t xml:space="preserve">carrera58#64-22barranquillaatlánticocolombia</t>
  </si>
  <si>
    <t xml:space="preserve">yT1M0dDeLWUbqi8Fa2j5XjSEBqB3</t>
  </si>
  <si>
    <t xml:space="preserve">060253479-8</t>
  </si>
  <si>
    <t xml:space="preserve">SABOR &amp; LUNA</t>
  </si>
  <si>
    <t xml:space="preserve">calle137#50-54</t>
  </si>
  <si>
    <t xml:space="preserve">RDOnxvHQ8Cev7AuvK82G9EnqSyw1</t>
  </si>
  <si>
    <t xml:space="preserve">49770895</t>
  </si>
  <si>
    <t xml:space="preserve">Rápido fruver donde yadi</t>
  </si>
  <si>
    <t xml:space="preserve">carrera59#4d-05</t>
  </si>
  <si>
    <t xml:space="preserve">16DqHxRoZoWnQ9DmSOlfczFan2l1</t>
  </si>
  <si>
    <t xml:space="preserve">1047230521</t>
  </si>
  <si>
    <t xml:space="preserve">Ruta 4</t>
  </si>
  <si>
    <t xml:space="preserve">carrera4#36-78barranquillaatlánticocolombia</t>
  </si>
  <si>
    <t xml:space="preserve">Fj5YyvbySagzKwYgvWKv7zKmiGY2</t>
  </si>
  <si>
    <t xml:space="preserve">87259908</t>
  </si>
  <si>
    <t xml:space="preserve">Ruizasón</t>
  </si>
  <si>
    <t xml:space="preserve">carrera47#82-217</t>
  </si>
  <si>
    <t xml:space="preserve">Ruizanson</t>
  </si>
  <si>
    <t xml:space="preserve">bNBCOXwxIydBtxMaJz0b6qE0Mdr1</t>
  </si>
  <si>
    <t xml:space="preserve">1049797653</t>
  </si>
  <si>
    <t xml:space="preserve">Rudas Burger</t>
  </si>
  <si>
    <t xml:space="preserve">carrera20#50-46</t>
  </si>
  <si>
    <t xml:space="preserve">JrSDCh9VwNh9z7o4lDyumahnCF53</t>
  </si>
  <si>
    <t xml:space="preserve">1074959263-7</t>
  </si>
  <si>
    <t xml:space="preserve">Rt el paisano</t>
  </si>
  <si>
    <t xml:space="preserve">calle134##49-36</t>
  </si>
  <si>
    <t xml:space="preserve">cQFDoHSKSYYUixpafTJ3KD2R2Sx1</t>
  </si>
  <si>
    <t xml:space="preserve">63477615</t>
  </si>
  <si>
    <t xml:space="preserve">Rosmy</t>
  </si>
  <si>
    <t xml:space="preserve">carrera28#64a-48</t>
  </si>
  <si>
    <t xml:space="preserve">vq2S8z4x16Mw7m7cZvyQ12XOLns1</t>
  </si>
  <si>
    <t xml:space="preserve">32656292</t>
  </si>
  <si>
    <t xml:space="preserve">Rolling Stop</t>
  </si>
  <si>
    <t xml:space="preserve">calle50#57-46</t>
  </si>
  <si>
    <t xml:space="preserve">6FXtNj1dU1UFNxrM0IyzzAOF9wJ3</t>
  </si>
  <si>
    <t xml:space="preserve">900893952-2</t>
  </si>
  <si>
    <t xml:space="preserve">Roll's sas</t>
  </si>
  <si>
    <t xml:space="preserve">tv59b#128a-99</t>
  </si>
  <si>
    <t xml:space="preserve">calle2b#40c-16</t>
  </si>
  <si>
    <t xml:space="preserve">carrera52#79-74</t>
  </si>
  <si>
    <t xml:space="preserve">calle74#22-65</t>
  </si>
  <si>
    <t xml:space="preserve">calle72#28-18</t>
  </si>
  <si>
    <t xml:space="preserve">zh4LwFxY4xaZOuSrCXIJhrcEo6B2</t>
  </si>
  <si>
    <t xml:space="preserve">4080222</t>
  </si>
  <si>
    <t xml:space="preserve">Rocky broster</t>
  </si>
  <si>
    <t xml:space="preserve">calle70a#89a-24</t>
  </si>
  <si>
    <t xml:space="preserve">eFs6WVBHowdnGGnjLKuNr0E6NML2</t>
  </si>
  <si>
    <t xml:space="preserve">79850062</t>
  </si>
  <si>
    <t xml:space="preserve">Rock Band Burgers</t>
  </si>
  <si>
    <t xml:space="preserve">callel72#14-08</t>
  </si>
  <si>
    <t xml:space="preserve">fsiOUphFHOX4WvAzVfbyUZmPSxC2</t>
  </si>
  <si>
    <t xml:space="preserve">1030607973</t>
  </si>
  <si>
    <t xml:space="preserve">Rock &amp; Food</t>
  </si>
  <si>
    <t xml:space="preserve">Ab5VZYZRwsZlTyTH4lQaWa41leM2</t>
  </si>
  <si>
    <t xml:space="preserve">900833758-3</t>
  </si>
  <si>
    <t xml:space="preserve">Rl Inversiones Sancruz s.a.s</t>
  </si>
  <si>
    <t xml:space="preserve">carrera42#22a-83</t>
  </si>
  <si>
    <t xml:space="preserve">IvNUbbzJiDdWHvcV3lyqjevK1sr2</t>
  </si>
  <si>
    <t xml:space="preserve">020229073-5</t>
  </si>
  <si>
    <t xml:space="preserve">Risotto</t>
  </si>
  <si>
    <t xml:space="preserve">carrera7#112-20</t>
  </si>
  <si>
    <t xml:space="preserve">20229073</t>
  </si>
  <si>
    <t xml:space="preserve">nxP72wpCt2WocdxByW5Y6mDViLn2</t>
  </si>
  <si>
    <t xml:space="preserve">17544497</t>
  </si>
  <si>
    <t xml:space="preserve">Rincon del pacifico</t>
  </si>
  <si>
    <t xml:space="preserve">calle86#95-23</t>
  </si>
  <si>
    <t xml:space="preserve">oNszx7anmkRC0hVLs7k6LbhtlTi2</t>
  </si>
  <si>
    <t xml:space="preserve">52340217</t>
  </si>
  <si>
    <t xml:space="preserve">Ricurasdel pandebono</t>
  </si>
  <si>
    <t xml:space="preserve">tv59b#127d-7</t>
  </si>
  <si>
    <t xml:space="preserve">TvzDqbEgHXdpEWGEuOR0lAY2Ueu1</t>
  </si>
  <si>
    <t xml:space="preserve">22548704-1</t>
  </si>
  <si>
    <t xml:space="preserve">Ricuras Del prado</t>
  </si>
  <si>
    <t xml:space="preserve">calle70#48-30</t>
  </si>
  <si>
    <t xml:space="preserve">JvXSsv25hebWdZDXSlF5lpR1j9l1</t>
  </si>
  <si>
    <t xml:space="preserve">8672657-0</t>
  </si>
  <si>
    <t xml:space="preserve">Ricos Almuerzos La 44</t>
  </si>
  <si>
    <t xml:space="preserve">carrera44#69-32barranquillaatlánticocolombia</t>
  </si>
  <si>
    <t xml:space="preserve">hXbredIOOvOGcJirgE4QUcZAjZY2</t>
  </si>
  <si>
    <t xml:space="preserve">2253141</t>
  </si>
  <si>
    <t xml:space="preserve">Ricon del sabor</t>
  </si>
  <si>
    <t xml:space="preserve">calle47b#14-39</t>
  </si>
  <si>
    <t xml:space="preserve">z00p9Aj3gUbv21UxEvPsStrjYFS2</t>
  </si>
  <si>
    <t xml:space="preserve">31432689</t>
  </si>
  <si>
    <t xml:space="preserve">Rico pan</t>
  </si>
  <si>
    <t xml:space="preserve">calle79#27-33</t>
  </si>
  <si>
    <t xml:space="preserve">xNEYKBJPQNUEzeQR19wptBVIuRE2</t>
  </si>
  <si>
    <t xml:space="preserve">830005231-9</t>
  </si>
  <si>
    <t xml:space="preserve">Richmond suites s.a.s</t>
  </si>
  <si>
    <t xml:space="preserve">calle93#18-81</t>
  </si>
  <si>
    <t xml:space="preserve">BxWf63AHb4gyBdc4rJSqcz3l4hH3</t>
  </si>
  <si>
    <t xml:space="preserve">900865042-6</t>
  </si>
  <si>
    <t xml:space="preserve">Revellion</t>
  </si>
  <si>
    <t xml:space="preserve">calle16#4-23</t>
  </si>
  <si>
    <t xml:space="preserve">vGrQdh5pw3YAvEO5kxoUMFTpmFp1</t>
  </si>
  <si>
    <t xml:space="preserve">1020798445</t>
  </si>
  <si>
    <t xml:space="preserve">Retropan</t>
  </si>
  <si>
    <t xml:space="preserve">calle166#20-9</t>
  </si>
  <si>
    <t xml:space="preserve">8Ea0ko341fb8bPXb6ErA4YB4MwU2</t>
  </si>
  <si>
    <t xml:space="preserve">203947783-3</t>
  </si>
  <si>
    <t xml:space="preserve">Restautante Prana</t>
  </si>
  <si>
    <t xml:space="preserve">calle39#7-40</t>
  </si>
  <si>
    <t xml:space="preserve">203947783</t>
  </si>
  <si>
    <t xml:space="preserve">sq9WUbwAxufuZNOyMbe4i0wAAXP2</t>
  </si>
  <si>
    <t xml:space="preserve">1033695628</t>
  </si>
  <si>
    <t xml:space="preserve">Restautante Deleite</t>
  </si>
  <si>
    <t xml:space="preserve">ak50#24-4</t>
  </si>
  <si>
    <t xml:space="preserve">9QblZ8MA9Yay8IYFrhr3CAxPrbJ3</t>
  </si>
  <si>
    <t xml:space="preserve">10262572188</t>
  </si>
  <si>
    <t xml:space="preserve">Restaurantes La Vecina</t>
  </si>
  <si>
    <t xml:space="preserve">calle45##28-17</t>
  </si>
  <si>
    <t xml:space="preserve">RBMC5FzDm7VZ0IgzQp74gMeRxEL2</t>
  </si>
  <si>
    <t xml:space="preserve">569032</t>
  </si>
  <si>
    <t xml:space="preserve">Restaurante y comida Rápida Sofi</t>
  </si>
  <si>
    <t xml:space="preserve">carrera10#22-84</t>
  </si>
  <si>
    <t xml:space="preserve">ezgAiXHNy0S2IKJS3kMrI3N6ILk2</t>
  </si>
  <si>
    <t xml:space="preserve">41664924</t>
  </si>
  <si>
    <t xml:space="preserve">Restaurante y Pescadería La 75</t>
  </si>
  <si>
    <t xml:space="preserve">calle75#91a-20</t>
  </si>
  <si>
    <t xml:space="preserve">B8n8jr8OeWZ0QZUwlyo9qktHPHB3</t>
  </si>
  <si>
    <t xml:space="preserve">37891100</t>
  </si>
  <si>
    <t xml:space="preserve">Restaurante y Frutería el santandereano</t>
  </si>
  <si>
    <t xml:space="preserve">calle186#56-13</t>
  </si>
  <si>
    <t xml:space="preserve">RQjrhgB2Ccal5isjoE0Dz69akMt2</t>
  </si>
  <si>
    <t xml:space="preserve">2994094</t>
  </si>
  <si>
    <t xml:space="preserve">Restaurante y Cafetería Marly 51</t>
  </si>
  <si>
    <t xml:space="preserve">carrera9#50-60</t>
  </si>
  <si>
    <t xml:space="preserve">AvRzrCl0r5b63efu97zy3vxJUvu2</t>
  </si>
  <si>
    <t xml:space="preserve">52805126</t>
  </si>
  <si>
    <t xml:space="preserve">Restaurante villa</t>
  </si>
  <si>
    <t xml:space="preserve">carrera118#132a-13</t>
  </si>
  <si>
    <t xml:space="preserve">dHLND9aGYIcIVRrdthhkbsrvrpU2</t>
  </si>
  <si>
    <t xml:space="preserve">1143160884</t>
  </si>
  <si>
    <t xml:space="preserve">Restaurante vecinos</t>
  </si>
  <si>
    <t xml:space="preserve">w3F5GD2WA8fsTRN5bhevGStV7uA3</t>
  </si>
  <si>
    <t xml:space="preserve">1019107957</t>
  </si>
  <si>
    <t xml:space="preserve">Restaurante típico colombiano</t>
  </si>
  <si>
    <t xml:space="preserve">calle132d##149c-20</t>
  </si>
  <si>
    <t xml:space="preserve">LJEgMDMszgR6AqDWa1hu0Tzs8zg1</t>
  </si>
  <si>
    <t xml:space="preserve">51833857</t>
  </si>
  <si>
    <t xml:space="preserve">Restaurante tres golpes</t>
  </si>
  <si>
    <t xml:space="preserve">calle72#101a-3</t>
  </si>
  <si>
    <t xml:space="preserve">aUfFTxpcOsTdl3QdiNbqX75eZsl1</t>
  </si>
  <si>
    <t xml:space="preserve">19188083</t>
  </si>
  <si>
    <t xml:space="preserve">Restaurante trailer 93</t>
  </si>
  <si>
    <t xml:space="preserve">calle93b#15-50</t>
  </si>
  <si>
    <t xml:space="preserve">6L7crQZ72aejye9q9DwWkxTFOiu1</t>
  </si>
  <si>
    <t xml:space="preserve">88142186</t>
  </si>
  <si>
    <t xml:space="preserve">Restaurante the fihs house</t>
  </si>
  <si>
    <t xml:space="preserve">carrera72#88-61</t>
  </si>
  <si>
    <t xml:space="preserve">4Wa2WPn1ahVZpu47vj0JjUzIzyD3</t>
  </si>
  <si>
    <t xml:space="preserve">79567734</t>
  </si>
  <si>
    <t xml:space="preserve">Restaurante terraza contri</t>
  </si>
  <si>
    <t xml:space="preserve">03localc1yc2dg71b#96</t>
  </si>
  <si>
    <t xml:space="preserve">K4HuDXtCyvWvLCpafmFzAqUz6542</t>
  </si>
  <si>
    <t xml:space="preserve">1018415566</t>
  </si>
  <si>
    <t xml:space="preserve">Restaurante te para tres</t>
  </si>
  <si>
    <t xml:space="preserve">calle64b#105c-27</t>
  </si>
  <si>
    <t xml:space="preserve">RSokK3W3ehb3a4LColOxLuf7G6L2</t>
  </si>
  <si>
    <t xml:space="preserve">60260851</t>
  </si>
  <si>
    <t xml:space="preserve">Restaurante taganga</t>
  </si>
  <si>
    <t xml:space="preserve">calle68#47-95</t>
  </si>
  <si>
    <t xml:space="preserve">FOge2rKScBUYUs5qu0U3rVTw0W42</t>
  </si>
  <si>
    <t xml:space="preserve">1019051790</t>
  </si>
  <si>
    <t xml:space="preserve">Restaurante taco chingon</t>
  </si>
  <si>
    <t xml:space="preserve">carrera12#144-70</t>
  </si>
  <si>
    <t xml:space="preserve">mMtU5tyPU5TlImZ0Xu9TTl593DI3</t>
  </si>
  <si>
    <t xml:space="preserve">39633166</t>
  </si>
  <si>
    <t xml:space="preserve">Restaurante susantojos</t>
  </si>
  <si>
    <t xml:space="preserve">calle64f#74b-41</t>
  </si>
  <si>
    <t xml:space="preserve">tBwtSohKIiVV2gY1CMjbGBIGC552</t>
  </si>
  <si>
    <t xml:space="preserve">1026263006</t>
  </si>
  <si>
    <t xml:space="preserve">Restaurante sazon criollo</t>
  </si>
  <si>
    <t xml:space="preserve">carrera110#70b-12</t>
  </si>
  <si>
    <t xml:space="preserve">7LO7hyhktHOpy3cTMo9PYQurBkJ2</t>
  </si>
  <si>
    <t xml:space="preserve">16662516</t>
  </si>
  <si>
    <t xml:space="preserve">Restaurante savron</t>
  </si>
  <si>
    <t xml:space="preserve">carrera10#63a-8</t>
  </si>
  <si>
    <t xml:space="preserve">MCMuQORbu5gnyS9znIWudlg15RF3</t>
  </si>
  <si>
    <t xml:space="preserve">21352701</t>
  </si>
  <si>
    <t xml:space="preserve">Restaurante pronti broaster San marcos</t>
  </si>
  <si>
    <t xml:space="preserve">carrera77a#65a-90</t>
  </si>
  <si>
    <t xml:space="preserve">Zz8HKdZT5JeBNCyKIPE6ju2dqce2</t>
  </si>
  <si>
    <t xml:space="preserve">1032403888</t>
  </si>
  <si>
    <t xml:space="preserve">Restaurante porto 113</t>
  </si>
  <si>
    <t xml:space="preserve">carrera113#72f-64</t>
  </si>
  <si>
    <t xml:space="preserve">x844SZYYZoYm1uFibgzA1uBCpK22</t>
  </si>
  <si>
    <t xml:space="preserve">52985434</t>
  </si>
  <si>
    <t xml:space="preserve">Restaurante pocholo</t>
  </si>
  <si>
    <t xml:space="preserve">carrera118#132a-21</t>
  </si>
  <si>
    <t xml:space="preserve">CacNuxsUfwhSGdgW7p0gELMKIs72</t>
  </si>
  <si>
    <t xml:space="preserve">33155339</t>
  </si>
  <si>
    <t xml:space="preserve">Restaurante peru caribe</t>
  </si>
  <si>
    <t xml:space="preserve">calle93#51-37</t>
  </si>
  <si>
    <t xml:space="preserve">WjHVRDWw7zOtmyazBtGdThD9rjl2</t>
  </si>
  <si>
    <t xml:space="preserve">80756196</t>
  </si>
  <si>
    <t xml:space="preserve">Restaurante patacos</t>
  </si>
  <si>
    <t xml:space="preserve">tv53a#137a-9</t>
  </si>
  <si>
    <t xml:space="preserve">Co3gK5zSnmgx9tFIRQduc7JcLtg1</t>
  </si>
  <si>
    <t xml:space="preserve">79109260</t>
  </si>
  <si>
    <t xml:space="preserve">Restaurante parrilla 116</t>
  </si>
  <si>
    <t xml:space="preserve">local4dg115#45-51</t>
  </si>
  <si>
    <t xml:space="preserve">QGm8Gemd9ia0wi2UYJgU83j6d6A3</t>
  </si>
  <si>
    <t xml:space="preserve">72139823-5</t>
  </si>
  <si>
    <t xml:space="preserve">Restaurante pao pey</t>
  </si>
  <si>
    <t xml:space="preserve">calle45#1a-04barranquillaatlánticocolombia</t>
  </si>
  <si>
    <t xml:space="preserve">JE3J8DPIsud51IAatibUIOvAVfp2</t>
  </si>
  <si>
    <t xml:space="preserve">52271460</t>
  </si>
  <si>
    <t xml:space="preserve">Restaurante pan pollo dorado</t>
  </si>
  <si>
    <t xml:space="preserve">carrera77a#65a44</t>
  </si>
  <si>
    <t xml:space="preserve">j6sl6qTCWzgR8eMWJPB0nYoFXAd2</t>
  </si>
  <si>
    <t xml:space="preserve">51883086</t>
  </si>
  <si>
    <t xml:space="preserve">Restaurante paellas &amp; pa colombianos</t>
  </si>
  <si>
    <t xml:space="preserve">carrera77a#64f-18</t>
  </si>
  <si>
    <t xml:space="preserve">Zr3LeEVPleWTJepl1m9XgIOTa1x1</t>
  </si>
  <si>
    <t xml:space="preserve">72302514-2</t>
  </si>
  <si>
    <t xml:space="preserve">Restaurante pa la esquina</t>
  </si>
  <si>
    <t xml:space="preserve">carrera42a#80-185esquina</t>
  </si>
  <si>
    <t xml:space="preserve">6b0w9dgq4SgZUHI3RCWJl87n0Yb2</t>
  </si>
  <si>
    <t xml:space="preserve">1018475845</t>
  </si>
  <si>
    <t xml:space="preserve">Restaurante pa comer algo</t>
  </si>
  <si>
    <t xml:space="preserve">carrera27a#53-32</t>
  </si>
  <si>
    <t xml:space="preserve">HupCySfI3yVwSd1FvK6NajUreEt1</t>
  </si>
  <si>
    <t xml:space="preserve">35331544</t>
  </si>
  <si>
    <t xml:space="preserve">Restaurante nubia</t>
  </si>
  <si>
    <t xml:space="preserve">calle163a#12a49</t>
  </si>
  <si>
    <t xml:space="preserve">calle106#8a-48</t>
  </si>
  <si>
    <t xml:space="preserve">5m7fsNpRbBeIbKSpBEAoU4x0RQH2</t>
  </si>
  <si>
    <t xml:space="preserve">52317537</t>
  </si>
  <si>
    <t xml:space="preserve">Restaurante moniquireño</t>
  </si>
  <si>
    <t xml:space="preserve">calle74a##116b-60</t>
  </si>
  <si>
    <t xml:space="preserve">Ib8SRbYR03TrI4RTcB0WVbsoIq02</t>
  </si>
  <si>
    <t xml:space="preserve">52054491</t>
  </si>
  <si>
    <t xml:space="preserve">Restaurante mojica</t>
  </si>
  <si>
    <t xml:space="preserve">carrera52a#178-20</t>
  </si>
  <si>
    <t xml:space="preserve">JZDSFWVKcQb3KtptvuhHFEQn8S32</t>
  </si>
  <si>
    <t xml:space="preserve">41571222</t>
  </si>
  <si>
    <t xml:space="preserve">Restaurante mi rancho</t>
  </si>
  <si>
    <t xml:space="preserve">HZN3gVTAZ6fmqatElM6HbiuvPDh2</t>
  </si>
  <si>
    <t xml:space="preserve">23434252</t>
  </si>
  <si>
    <t xml:space="preserve">Restaurante mi moríchal</t>
  </si>
  <si>
    <t xml:space="preserve">calle64g#97a-05</t>
  </si>
  <si>
    <t xml:space="preserve">M2gWBjubERTGw66rbqbw9O0Xm8i2</t>
  </si>
  <si>
    <t xml:space="preserve">52237403</t>
  </si>
  <si>
    <t xml:space="preserve">Restaurante melgui</t>
  </si>
  <si>
    <t xml:space="preserve">calle29csur</t>
  </si>
  <si>
    <t xml:space="preserve">carrera29c#18a63</t>
  </si>
  <si>
    <t xml:space="preserve">3FQOnHXQpdf5JTEaI8zB0lcRHWv2</t>
  </si>
  <si>
    <t xml:space="preserve">1019052419</t>
  </si>
  <si>
    <t xml:space="preserve">Restaurante matambre parrilla</t>
  </si>
  <si>
    <t xml:space="preserve">carrera77a#69a-48</t>
  </si>
  <si>
    <t xml:space="preserve">x56IWREJRROSLKM8u7LpHPjFbJ73</t>
  </si>
  <si>
    <t xml:space="preserve">51752082</t>
  </si>
  <si>
    <t xml:space="preserve">Restaurante maría Stella</t>
  </si>
  <si>
    <t xml:space="preserve">calle69c#105h-99</t>
  </si>
  <si>
    <t xml:space="preserve">tLbO8WapqmMEoc5R2J8mFj51fMJ2</t>
  </si>
  <si>
    <t xml:space="preserve">1063149541</t>
  </si>
  <si>
    <t xml:space="preserve">Restaurante maría José</t>
  </si>
  <si>
    <t xml:space="preserve">utB6Fj7na7f8PiQXnsKDIYBdvS72</t>
  </si>
  <si>
    <t xml:space="preserve">1019024681</t>
  </si>
  <si>
    <t xml:space="preserve">Restaurante marys</t>
  </si>
  <si>
    <t xml:space="preserve">carrera103a#23b-46</t>
  </si>
  <si>
    <t xml:space="preserve">9FT8ktfmxCaSgBH051ZRCPduZgv2</t>
  </si>
  <si>
    <t xml:space="preserve">32775957</t>
  </si>
  <si>
    <t xml:space="preserve">Restaurante maná</t>
  </si>
  <si>
    <t xml:space="preserve">calle76#6-46barranquillaatlánticocolombia</t>
  </si>
  <si>
    <t xml:space="preserve">IGTFPIqYnZee5qyKKcriSkhY7Tl2</t>
  </si>
  <si>
    <t xml:space="preserve">oq0IC2RmO1Mduq4FRZYsqYNjJtw2</t>
  </si>
  <si>
    <t xml:space="preserve">32761056</t>
  </si>
  <si>
    <t xml:space="preserve">Restaurante luzma</t>
  </si>
  <si>
    <t xml:space="preserve">calle57#13-13barranquillaatlánticocolombia</t>
  </si>
  <si>
    <t xml:space="preserve">O2bODjzw6GTgVHa4EWVKrfdyJSL2</t>
  </si>
  <si>
    <t xml:space="preserve">7722758</t>
  </si>
  <si>
    <t xml:space="preserve">Restaurante ludymar</t>
  </si>
  <si>
    <t xml:space="preserve">carrera27#1-7</t>
  </si>
  <si>
    <t xml:space="preserve">HXSZ2l1k2kMNz71qByKFXrB7ozw2</t>
  </si>
  <si>
    <t xml:space="preserve">52040174</t>
  </si>
  <si>
    <t xml:space="preserve">Restaurante linis</t>
  </si>
  <si>
    <t xml:space="preserve">calle70a#14a-8</t>
  </si>
  <si>
    <t xml:space="preserve">Q2h07U2w9IOWaeyxMaOQjrRiK572</t>
  </si>
  <si>
    <t xml:space="preserve">1014178276</t>
  </si>
  <si>
    <t xml:space="preserve">Restaurante liliana pinzon</t>
  </si>
  <si>
    <t xml:space="preserve">calle19#102-20</t>
  </si>
  <si>
    <t xml:space="preserve">I957kcSNIHhzd2mDIPsyoKMqIEk2</t>
  </si>
  <si>
    <t xml:space="preserve">041528520-5</t>
  </si>
  <si>
    <t xml:space="preserve">Restaurante las delicias de oli</t>
  </si>
  <si>
    <t xml:space="preserve">ak24#43a-80</t>
  </si>
  <si>
    <t xml:space="preserve">xahJ4A4i9tTeGy5edT9SaeT7ssa2</t>
  </si>
  <si>
    <t xml:space="preserve">1073720664</t>
  </si>
  <si>
    <t xml:space="preserve">Restaurante las Marimondas</t>
  </si>
  <si>
    <t xml:space="preserve">calle17sur#26-17</t>
  </si>
  <si>
    <t xml:space="preserve">TsnZV8QGbiUsaC79fI7rm8N0gzw2</t>
  </si>
  <si>
    <t xml:space="preserve">79483484-0</t>
  </si>
  <si>
    <t xml:space="preserve">Restaurante la promesa</t>
  </si>
  <si>
    <t xml:space="preserve">carrera41#48-88</t>
  </si>
  <si>
    <t xml:space="preserve">Vwz9Ad3TPzPASbVILZpNvfLysSe2</t>
  </si>
  <si>
    <t xml:space="preserve">52295607</t>
  </si>
  <si>
    <t xml:space="preserve">Restaurante la perla</t>
  </si>
  <si>
    <t xml:space="preserve">calle2#11a-34</t>
  </si>
  <si>
    <t xml:space="preserve">DBXDUZsjggOlOUyD1ybPTw5G7iw1</t>
  </si>
  <si>
    <t xml:space="preserve">52832204</t>
  </si>
  <si>
    <t xml:space="preserve">Restaurante la parra</t>
  </si>
  <si>
    <t xml:space="preserve">calle24dbis#99-73</t>
  </si>
  <si>
    <t xml:space="preserve">0LsuMOauaRVhXwKpxLQ2rZiYEvf1</t>
  </si>
  <si>
    <t xml:space="preserve">1123629576</t>
  </si>
  <si>
    <t xml:space="preserve">Restaurante la parada</t>
  </si>
  <si>
    <t xml:space="preserve">carrera104#72-4</t>
  </si>
  <si>
    <t xml:space="preserve">HHeyuX9hwvTmw8uEPAbFnaDvbhX2</t>
  </si>
  <si>
    <t xml:space="preserve">42724217</t>
  </si>
  <si>
    <t xml:space="preserve">Restaurante la lupita</t>
  </si>
  <si>
    <t xml:space="preserve">calle74#95-59</t>
  </si>
  <si>
    <t xml:space="preserve">IWKHmHSxsqQOMkAGO99dY1HXkVc2</t>
  </si>
  <si>
    <t xml:space="preserve">39753956</t>
  </si>
  <si>
    <t xml:space="preserve">Restaurante la flor de mi tierra</t>
  </si>
  <si>
    <t xml:space="preserve">carrera99#24d-11</t>
  </si>
  <si>
    <t xml:space="preserve">QcWFxa6TciSHZUcStn20YCqcP3W2</t>
  </si>
  <si>
    <t xml:space="preserve">57462681</t>
  </si>
  <si>
    <t xml:space="preserve">Restaurante la chuparrosa</t>
  </si>
  <si>
    <t xml:space="preserve">calle72#99a-15</t>
  </si>
  <si>
    <t xml:space="preserve">1kuEEaP6tTgORsEAkslDEgdDu5u2</t>
  </si>
  <si>
    <t xml:space="preserve">56432789</t>
  </si>
  <si>
    <t xml:space="preserve">Restaurante la abundancia</t>
  </si>
  <si>
    <t xml:space="preserve">calle18#106-56</t>
  </si>
  <si>
    <t xml:space="preserve">mdIE47yeH4aPVvMzNTftvkB5eOq1</t>
  </si>
  <si>
    <t xml:space="preserve">5704430</t>
  </si>
  <si>
    <t xml:space="preserve">Restaurante la 46 #2</t>
  </si>
  <si>
    <t xml:space="preserve">calle43#27-3barranquillaatlánticocolombia</t>
  </si>
  <si>
    <t xml:space="preserve">0iISQRi37iTUdliX3JSCkIRd9Je2</t>
  </si>
  <si>
    <t xml:space="preserve">1121337275</t>
  </si>
  <si>
    <t xml:space="preserve">Restaurante kelyjo</t>
  </si>
  <si>
    <t xml:space="preserve">calle64h#78-17</t>
  </si>
  <si>
    <t xml:space="preserve">xYhiIOZVaSQx0F4gC2GArAqAgrm1</t>
  </si>
  <si>
    <t xml:space="preserve">901157177-8</t>
  </si>
  <si>
    <t xml:space="preserve">Restaurante karal</t>
  </si>
  <si>
    <t xml:space="preserve">calle93#11a-11</t>
  </si>
  <si>
    <t xml:space="preserve">HAeaURIVKhaq4hgfiq6LIkLdWXo1</t>
  </si>
  <si>
    <t xml:space="preserve">52781888</t>
  </si>
  <si>
    <t xml:space="preserve">Restaurante judamish</t>
  </si>
  <si>
    <t xml:space="preserve">dg17csur#25-11</t>
  </si>
  <si>
    <t xml:space="preserve">tRA7Yrv74lWxKXKTIjbhjX9eV312</t>
  </si>
  <si>
    <t xml:space="preserve">72023394</t>
  </si>
  <si>
    <t xml:space="preserve">Restaurante josue</t>
  </si>
  <si>
    <t xml:space="preserve">calle68b#50-142</t>
  </si>
  <si>
    <t xml:space="preserve">8oKOG7trFnbQv1oDOsUfpiH8c3U2</t>
  </si>
  <si>
    <t xml:space="preserve">40978166</t>
  </si>
  <si>
    <t xml:space="preserve">Restaurante jaramillos</t>
  </si>
  <si>
    <t xml:space="preserve">calle1b#29b-06</t>
  </si>
  <si>
    <t xml:space="preserve">040978166-7</t>
  </si>
  <si>
    <t xml:space="preserve">LMNUzV7V1veBHwr9hcg5X4pIkBC2</t>
  </si>
  <si>
    <t xml:space="preserve">65726842</t>
  </si>
  <si>
    <t xml:space="preserve">Restaurante izaro</t>
  </si>
  <si>
    <t xml:space="preserve">carrera100#25c-22</t>
  </si>
  <si>
    <t xml:space="preserve">MlF6DOdMIsUX7tzBtSgoRJWujuN2</t>
  </si>
  <si>
    <t xml:space="preserve">52912562</t>
  </si>
  <si>
    <t xml:space="preserve">Restaurante inesita</t>
  </si>
  <si>
    <t xml:space="preserve">calle63b#119a-6</t>
  </si>
  <si>
    <t xml:space="preserve">GUmBVX8H0RSsbiaY19x9yPtapNA2</t>
  </si>
  <si>
    <t xml:space="preserve">79057996</t>
  </si>
  <si>
    <t xml:space="preserve">Restaurante gusteaus</t>
  </si>
  <si>
    <t xml:space="preserve">carrera81a#80-49</t>
  </si>
  <si>
    <t xml:space="preserve">fvrTg61jgEUgWBgI2rVx7XSOYet2</t>
  </si>
  <si>
    <t xml:space="preserve">80452289-1</t>
  </si>
  <si>
    <t xml:space="preserve">Restaurante gourmet</t>
  </si>
  <si>
    <t xml:space="preserve">ak50#4c-13</t>
  </si>
  <si>
    <t xml:space="preserve">JdK7JdzWJ6W6Lz66abCTnQ4iIOo1</t>
  </si>
  <si>
    <t xml:space="preserve">1045746073</t>
  </si>
  <si>
    <t xml:space="preserve">Restaurante girasol</t>
  </si>
  <si>
    <t xml:space="preserve">calle44#44-103</t>
  </si>
  <si>
    <t xml:space="preserve">lbtoIjU9xMVbW2avP1V3azItC0O2</t>
  </si>
  <si>
    <t xml:space="preserve">7311561</t>
  </si>
  <si>
    <t xml:space="preserve">Restaurante fruteria</t>
  </si>
  <si>
    <t xml:space="preserve">calle82#15-47</t>
  </si>
  <si>
    <t xml:space="preserve">cICThlPIdAXYHgHqani5yECbOII2</t>
  </si>
  <si>
    <t xml:space="preserve">32872423-1</t>
  </si>
  <si>
    <t xml:space="preserve">Restaurante food time</t>
  </si>
  <si>
    <t xml:space="preserve">4F4CLNod1ZVMsOHp8Y2v9Bkf95w2</t>
  </si>
  <si>
    <t xml:space="preserve">52354410</t>
  </si>
  <si>
    <t xml:space="preserve">Restaurante enrredados</t>
  </si>
  <si>
    <t xml:space="preserve">carrera15#70a-40</t>
  </si>
  <si>
    <t xml:space="preserve">3WuBQX2ayYhYTjsKeO0iwaLdMJo2</t>
  </si>
  <si>
    <t xml:space="preserve">1044430290</t>
  </si>
  <si>
    <t xml:space="preserve">Restaurante el oasis</t>
  </si>
  <si>
    <t xml:space="preserve">fp0LehUtt5OwZPw13xRD1cfcyFL2</t>
  </si>
  <si>
    <t xml:space="preserve">051717500-5</t>
  </si>
  <si>
    <t xml:space="preserve">Restaurante el nogal</t>
  </si>
  <si>
    <t xml:space="preserve">dg45bsur#52c-52</t>
  </si>
  <si>
    <t xml:space="preserve">UlGxfa2n8scBgWgDHjfulMhuMm22</t>
  </si>
  <si>
    <t xml:space="preserve">6759348</t>
  </si>
  <si>
    <t xml:space="preserve">Restaurante el gran sazón boyacence</t>
  </si>
  <si>
    <t xml:space="preserve">calle132d#151a-55</t>
  </si>
  <si>
    <t xml:space="preserve">caQu3jPmTOhUBhbQPwtCRATT9B22</t>
  </si>
  <si>
    <t xml:space="preserve">1143461520-6</t>
  </si>
  <si>
    <t xml:space="preserve">Restaurante el camionero</t>
  </si>
  <si>
    <t xml:space="preserve">carrera1f##19-121barranquillasoledadatlánticocolombia</t>
  </si>
  <si>
    <t xml:space="preserve">f5gQUiQQ9sWAKIJ6G8R7U1u1I0v1</t>
  </si>
  <si>
    <t xml:space="preserve">52915510</t>
  </si>
  <si>
    <t xml:space="preserve">Restaurante doña marina</t>
  </si>
  <si>
    <t xml:space="preserve">calle69a#115c-40</t>
  </si>
  <si>
    <t xml:space="preserve">uE6VgxaZZcMhQRRhRAOAOkAJx3z1</t>
  </si>
  <si>
    <t xml:space="preserve">20888242</t>
  </si>
  <si>
    <t xml:space="preserve">Restaurante doña lety</t>
  </si>
  <si>
    <t xml:space="preserve">calle50#20-48</t>
  </si>
  <si>
    <t xml:space="preserve">P2S3qORzKXUwUBDPEQZxSNV4clZ2</t>
  </si>
  <si>
    <t xml:space="preserve">1234093236</t>
  </si>
  <si>
    <t xml:space="preserve">Restaurante doña edith</t>
  </si>
  <si>
    <t xml:space="preserve">calle132##142-18</t>
  </si>
  <si>
    <t xml:space="preserve">OIYbRid9Zqdd3KoFd6Qbq7yk8n12</t>
  </si>
  <si>
    <t xml:space="preserve">22550110</t>
  </si>
  <si>
    <t xml:space="preserve">Restaurante donde yaneth</t>
  </si>
  <si>
    <t xml:space="preserve">carrera26#74b-280</t>
  </si>
  <si>
    <t xml:space="preserve">CU92vrRwL5YZX504KPq45VToaTo2</t>
  </si>
  <si>
    <t xml:space="preserve">25137048</t>
  </si>
  <si>
    <t xml:space="preserve">Restaurante donde ruby</t>
  </si>
  <si>
    <t xml:space="preserve">calle28sur#27-43</t>
  </si>
  <si>
    <t xml:space="preserve">QQsJiSTyIiV5IrRJYmeMdiTY2uC3</t>
  </si>
  <si>
    <t xml:space="preserve">8736488-9</t>
  </si>
  <si>
    <t xml:space="preserve">Restaurante donde rubi</t>
  </si>
  <si>
    <t xml:space="preserve">carrera6#60-149barranquillaatlánticocolombia</t>
  </si>
  <si>
    <t xml:space="preserve">fD4vpxxVbsNKWr7FgfJjfvSSroi1</t>
  </si>
  <si>
    <t xml:space="preserve">8687833</t>
  </si>
  <si>
    <t xml:space="preserve">Restaurante donde ruben</t>
  </si>
  <si>
    <t xml:space="preserve">carrera26#73-60</t>
  </si>
  <si>
    <t xml:space="preserve">ZusNa8kRTOZL12NhOSX2p9NlWN42</t>
  </si>
  <si>
    <t xml:space="preserve">106865622-2</t>
  </si>
  <si>
    <t xml:space="preserve">Restaurante donde paola</t>
  </si>
  <si>
    <t xml:space="preserve">KtXypTHxv9WhQpgl9S94YZv641p2</t>
  </si>
  <si>
    <t xml:space="preserve">1020796359</t>
  </si>
  <si>
    <t xml:space="preserve">Restaurante donde mario</t>
  </si>
  <si>
    <t xml:space="preserve">calle70#106-17</t>
  </si>
  <si>
    <t xml:space="preserve">aIpn3gC3spUupBrlU9oOs7UGwIb2</t>
  </si>
  <si>
    <t xml:space="preserve">1018404667</t>
  </si>
  <si>
    <t xml:space="preserve">Restaurante donde Pipe</t>
  </si>
  <si>
    <t xml:space="preserve">carrera97a#64f-24</t>
  </si>
  <si>
    <t xml:space="preserve">2G7ikZrweZSqFYxeorr3bdURzKJ3</t>
  </si>
  <si>
    <t xml:space="preserve">40031110</t>
  </si>
  <si>
    <t xml:space="preserve">Restaurante donde Caro</t>
  </si>
  <si>
    <t xml:space="preserve">carrera52a#176-36</t>
  </si>
  <si>
    <t xml:space="preserve">45RpNOYU6BOoFulyQgHfTcmdn6g1</t>
  </si>
  <si>
    <t xml:space="preserve">32773126-2</t>
  </si>
  <si>
    <t xml:space="preserve">Restaurante delicias andais</t>
  </si>
  <si>
    <t xml:space="preserve">carrera53#68-119</t>
  </si>
  <si>
    <t xml:space="preserve">d6ll0lQl8lcCqmplejdRnbejAKF3</t>
  </si>
  <si>
    <t xml:space="preserve">36473803</t>
  </si>
  <si>
    <t xml:space="preserve">Restaurante delicia sabor y mas</t>
  </si>
  <si>
    <t xml:space="preserve">carrera21b#64-124</t>
  </si>
  <si>
    <t xml:space="preserve">32JQvr8fpoNCht0sYl8brvdsuzf1</t>
  </si>
  <si>
    <t xml:space="preserve">10457275617</t>
  </si>
  <si>
    <t xml:space="preserve">Restaurante del mar</t>
  </si>
  <si>
    <t xml:space="preserve">calle42#35-27barranquillaatlánticocolombia</t>
  </si>
  <si>
    <t xml:space="preserve">4L7btN5d6YM5YLdicOgNJ5TZJ6J2</t>
  </si>
  <si>
    <t xml:space="preserve">1106393945</t>
  </si>
  <si>
    <t xml:space="preserve">Restaurante de flores</t>
  </si>
  <si>
    <t xml:space="preserve">calle75c#105d-27</t>
  </si>
  <si>
    <t xml:space="preserve">0TkRATNtxGTJ3FCZDLFswPJC3RB3</t>
  </si>
  <si>
    <t xml:space="preserve">1022396478</t>
  </si>
  <si>
    <t xml:space="preserve">Restaurante chiquichef</t>
  </si>
  <si>
    <t xml:space="preserve">calle64f#74b-23</t>
  </si>
  <si>
    <t xml:space="preserve">vGAYuPElOWaEgavM50DVwwo9kl03</t>
  </si>
  <si>
    <t xml:space="preserve">90071964</t>
  </si>
  <si>
    <t xml:space="preserve">Restaurante casino de Trasmilenio</t>
  </si>
  <si>
    <t xml:space="preserve">calle32sur#3c-08barrio20dejulio</t>
  </si>
  <si>
    <t xml:space="preserve">hF7cQX3AjYf9HzIkOl7yn7OTzg23</t>
  </si>
  <si>
    <t xml:space="preserve">80251957</t>
  </si>
  <si>
    <t xml:space="preserve">Restaurante caseros</t>
  </si>
  <si>
    <t xml:space="preserve">carrera99a#71b-31</t>
  </si>
  <si>
    <t xml:space="preserve">A1RmLp9OeWPSP6RbFEAPb5iE1LO2</t>
  </si>
  <si>
    <t xml:space="preserve">20435158</t>
  </si>
  <si>
    <t xml:space="preserve">Restaurante carpos 2</t>
  </si>
  <si>
    <t xml:space="preserve">carrera70#94a-30</t>
  </si>
  <si>
    <t xml:space="preserve">V9WxPjSg4EOznuqGVxPjYR9aB0q1</t>
  </si>
  <si>
    <t xml:space="preserve">60287500</t>
  </si>
  <si>
    <t xml:space="preserve">Restaurante carpes 2</t>
  </si>
  <si>
    <t xml:space="preserve">ak70#94a-30</t>
  </si>
  <si>
    <t xml:space="preserve">7BkjofSssSeTOilrLVDNrIR6Qt52</t>
  </si>
  <si>
    <t xml:space="preserve">3006183346</t>
  </si>
  <si>
    <t xml:space="preserve">Restaurante canaan</t>
  </si>
  <si>
    <t xml:space="preserve">carrera22#40-32barranquillaatlánticocolombia</t>
  </si>
  <si>
    <t xml:space="preserve">CP7loeWq0reiokAItYf0ibkpeFy2</t>
  </si>
  <si>
    <t xml:space="preserve">79236584</t>
  </si>
  <si>
    <t xml:space="preserve">Restaurante cafetería la 45</t>
  </si>
  <si>
    <t xml:space="preserve">ak30#45a76</t>
  </si>
  <si>
    <t xml:space="preserve">tr8EdqzKWyRFqXXR2neJoWI3xJx1</t>
  </si>
  <si>
    <t xml:space="preserve">19277778</t>
  </si>
  <si>
    <t xml:space="preserve">Restaurante buffet la vasija</t>
  </si>
  <si>
    <t xml:space="preserve">carrera13#48-76</t>
  </si>
  <si>
    <t xml:space="preserve">zJBWHcNJRmVrY1T4jOl7cq6RyZa2</t>
  </si>
  <si>
    <t xml:space="preserve">1014180035</t>
  </si>
  <si>
    <t xml:space="preserve">Restaurante buen sabor</t>
  </si>
  <si>
    <t xml:space="preserve">carrera104#64b-21</t>
  </si>
  <si>
    <t xml:space="preserve">7M8tL9aajAPJCNgFhtQwzgsiKd13</t>
  </si>
  <si>
    <t xml:space="preserve">1015426416</t>
  </si>
  <si>
    <t xml:space="preserve">Restaurante broaster</t>
  </si>
  <si>
    <t xml:space="preserve">calle70a#89a-16</t>
  </si>
  <si>
    <t xml:space="preserve">bYdAiDecH2eqg0YoSre9ND5ZXDm2</t>
  </si>
  <si>
    <t xml:space="preserve">1004442266</t>
  </si>
  <si>
    <t xml:space="preserve">Restaurante brenda</t>
  </si>
  <si>
    <t xml:space="preserve">a149c-98calle132d#149c2</t>
  </si>
  <si>
    <t xml:space="preserve">gQATzE2VdIOm0FRmkGWjh7WBb3q1</t>
  </si>
  <si>
    <t xml:space="preserve">20736384</t>
  </si>
  <si>
    <t xml:space="preserve">Restaurante blanquita</t>
  </si>
  <si>
    <t xml:space="preserve">calle20c#100-49</t>
  </si>
  <si>
    <t xml:space="preserve">2DKmHulvyLdoHL1667en1EaV2of1</t>
  </si>
  <si>
    <t xml:space="preserve">602000393-3</t>
  </si>
  <si>
    <t xml:space="preserve">Restaurante beyrouth 84</t>
  </si>
  <si>
    <t xml:space="preserve">carrera43#84-38</t>
  </si>
  <si>
    <t xml:space="preserve">vyjpazUZVyRLIedegu2obHWQyPl2</t>
  </si>
  <si>
    <t xml:space="preserve">52031158</t>
  </si>
  <si>
    <t xml:space="preserve">Restaurante bar la 28</t>
  </si>
  <si>
    <t xml:space="preserve">carrera28b#66-90</t>
  </si>
  <si>
    <t xml:space="preserve">WHUIcuS3RxZTkbohxTuoYlsCWqu1</t>
  </si>
  <si>
    <t xml:space="preserve">1100952424</t>
  </si>
  <si>
    <t xml:space="preserve">Restaurante balcones Andalucía 1</t>
  </si>
  <si>
    <t xml:space="preserve">G9RWIR3DPHamyXWgAkNzdUk1RhJ2</t>
  </si>
  <si>
    <t xml:space="preserve">23123411</t>
  </si>
  <si>
    <t xml:space="preserve">Restaurante azul pacifico</t>
  </si>
  <si>
    <t xml:space="preserve">tv93a#80c-36</t>
  </si>
  <si>
    <t xml:space="preserve">D63PESDOPKfqpFX0pZzjilmTDTD3</t>
  </si>
  <si>
    <t xml:space="preserve">1045763381</t>
  </si>
  <si>
    <t xml:space="preserve">Restaurante amaya</t>
  </si>
  <si>
    <t xml:space="preserve">carrera6768b56</t>
  </si>
  <si>
    <t xml:space="preserve">IE6SXjocX6ULV7YOvToMtw1uuwQ2</t>
  </si>
  <si>
    <t xml:space="preserve">64891134</t>
  </si>
  <si>
    <t xml:space="preserve">Restaurante alci</t>
  </si>
  <si>
    <t xml:space="preserve">carrera106a#70f-57</t>
  </si>
  <si>
    <t xml:space="preserve">IxLUjnzGDiO5VsMbawxnvLGCruP2</t>
  </si>
  <si>
    <t xml:space="preserve">1042423401</t>
  </si>
  <si>
    <t xml:space="preserve">Restaurante al carbón 2</t>
  </si>
  <si>
    <t xml:space="preserve">kGIBUvT04ba58JkxWc9pNFReNux1</t>
  </si>
  <si>
    <t xml:space="preserve">4493320</t>
  </si>
  <si>
    <t xml:space="preserve">Restaurante al carbon</t>
  </si>
  <si>
    <t xml:space="preserve">metrocentrocalle45d#1-85barranquillaatlánticocolombia</t>
  </si>
  <si>
    <t xml:space="preserve">xtInmdEHTJQViGDgzYgHdsOGSmA2</t>
  </si>
  <si>
    <t xml:space="preserve">900650474-0</t>
  </si>
  <si>
    <t xml:space="preserve">Restaurante Zirus</t>
  </si>
  <si>
    <t xml:space="preserve">ak24</t>
  </si>
  <si>
    <t xml:space="preserve">q9AwUdmZHwgezUgzqSrdAuHlSlL2</t>
  </si>
  <si>
    <t xml:space="preserve">79243204</t>
  </si>
  <si>
    <t xml:space="preserve">Restaurante Wily</t>
  </si>
  <si>
    <t xml:space="preserve">calle86a#112g-21</t>
  </si>
  <si>
    <t xml:space="preserve">asN1oYCZACUP90QaMtyutZExyXM2</t>
  </si>
  <si>
    <t xml:space="preserve">103054945-0</t>
  </si>
  <si>
    <t xml:space="preserve">Restaurante Versátil</t>
  </si>
  <si>
    <t xml:space="preserve">calle29bis#5-66</t>
  </si>
  <si>
    <t xml:space="preserve">1030549450</t>
  </si>
  <si>
    <t xml:space="preserve">7SQk2AGMcnOltijDtahRucWZXTw1</t>
  </si>
  <si>
    <t xml:space="preserve">19079280</t>
  </si>
  <si>
    <t xml:space="preserve">Restaurante Típico</t>
  </si>
  <si>
    <t xml:space="preserve">tv96a#75d-5</t>
  </si>
  <si>
    <t xml:space="preserve">ye4XMVIRQJUzcP3g6lP6RqBWYES2</t>
  </si>
  <si>
    <t xml:space="preserve">32726825-2</t>
  </si>
  <si>
    <t xml:space="preserve">Restaurante Todo Rico</t>
  </si>
  <si>
    <t xml:space="preserve">calle70#45-09</t>
  </si>
  <si>
    <t xml:space="preserve">TVp4WxFibFgjc9UccpeyuNBlql52</t>
  </si>
  <si>
    <t xml:space="preserve">32686666-5</t>
  </si>
  <si>
    <t xml:space="preserve">Restaurante Toby</t>
  </si>
  <si>
    <t xml:space="preserve">carrera44#42-42</t>
  </si>
  <si>
    <t xml:space="preserve">H9IMPdhq1DdLxVlyPOJ8oeqwzgI3</t>
  </si>
  <si>
    <t xml:space="preserve">1082044618-1</t>
  </si>
  <si>
    <t xml:space="preserve">Restaurante Tavos</t>
  </si>
  <si>
    <t xml:space="preserve">carrera78#80-16barranquillaatlánticocolombia</t>
  </si>
  <si>
    <t xml:space="preserve">YuA1O6puF4P21deQCl1waihkyxh2</t>
  </si>
  <si>
    <t xml:space="preserve">52590029</t>
  </si>
  <si>
    <t xml:space="preserve">Restaurante Tai</t>
  </si>
  <si>
    <t xml:space="preserve">calle75#92a-10</t>
  </si>
  <si>
    <t xml:space="preserve">TVcbIcgZOKPFcoyIRgZjOFVmZSp1</t>
  </si>
  <si>
    <t xml:space="preserve">22563048-9</t>
  </si>
  <si>
    <t xml:space="preserve">Restaurante Shawarma</t>
  </si>
  <si>
    <t xml:space="preserve">carrera51#82-204</t>
  </si>
  <si>
    <t xml:space="preserve">YPeHoHOwwMPcL7lIaD3WqIFMiV03</t>
  </si>
  <si>
    <t xml:space="preserve">22383962-3</t>
  </si>
  <si>
    <t xml:space="preserve">Restaurante Sazón de la abuela</t>
  </si>
  <si>
    <t xml:space="preserve">calle79#68-13barranquillaatlánticocolombia</t>
  </si>
  <si>
    <t xml:space="preserve">Pg30RtpqqQbSKWvQtHDjD18U1QC2</t>
  </si>
  <si>
    <t xml:space="preserve">843702</t>
  </si>
  <si>
    <t xml:space="preserve">Restaurante Sazón de Martha</t>
  </si>
  <si>
    <t xml:space="preserve">calle20#7-37</t>
  </si>
  <si>
    <t xml:space="preserve">aysPjGLOxvauCofrnGnb7XAr24f2</t>
  </si>
  <si>
    <t xml:space="preserve">51563040</t>
  </si>
  <si>
    <t xml:space="preserve">Restaurante Sal y Picante</t>
  </si>
  <si>
    <t xml:space="preserve">avcalle116#53-39</t>
  </si>
  <si>
    <t xml:space="preserve">jB1BLUbvPMP3I4ae3PEevZqpYRK2</t>
  </si>
  <si>
    <t xml:space="preserve">1085168544</t>
  </si>
  <si>
    <t xml:space="preserve">Restaurante Sabor y Pizza</t>
  </si>
  <si>
    <t xml:space="preserve">calle187#55-60</t>
  </si>
  <si>
    <t xml:space="preserve">sM5oOPjeElTqDQbZpRPX6EJcOHf2</t>
  </si>
  <si>
    <t xml:space="preserve">900925988-6</t>
  </si>
  <si>
    <t xml:space="preserve">Restaurante Riviera Maya</t>
  </si>
  <si>
    <t xml:space="preserve">calle26#92-32</t>
  </si>
  <si>
    <t xml:space="preserve">5Aa0jOCMaifLq8rXjihP9f8Fye92</t>
  </si>
  <si>
    <t xml:space="preserve">50940648</t>
  </si>
  <si>
    <t xml:space="preserve">Restaurante Riveras del Sinu</t>
  </si>
  <si>
    <t xml:space="preserve">calle20#8-26</t>
  </si>
  <si>
    <t xml:space="preserve">qfQtZPMSUhRF72pUtIXwSHXNcuM2</t>
  </si>
  <si>
    <t xml:space="preserve">079683387-2</t>
  </si>
  <si>
    <t xml:space="preserve">Restaurante Riperz</t>
  </si>
  <si>
    <t xml:space="preserve">carrera68m#37d-88sur</t>
  </si>
  <si>
    <t xml:space="preserve">U5Z2JZr3tgdgAy24EDqJsEuXEDJ2</t>
  </si>
  <si>
    <t xml:space="preserve">900868287-7</t>
  </si>
  <si>
    <t xml:space="preserve">Restaurante Rex</t>
  </si>
  <si>
    <t xml:space="preserve">carrera45#37-02</t>
  </si>
  <si>
    <t xml:space="preserve">FiLS8JRAAOfY58zISfQIMmw3sGB2</t>
  </si>
  <si>
    <t xml:space="preserve">1014224942</t>
  </si>
  <si>
    <t xml:space="preserve">Restaurante Rest bar</t>
  </si>
  <si>
    <t xml:space="preserve">calle63b#120b-18</t>
  </si>
  <si>
    <t xml:space="preserve">hHbokgvZrqZZbfCMwqhrIcE0PVp1</t>
  </si>
  <si>
    <t xml:space="preserve">51657967</t>
  </si>
  <si>
    <t xml:space="preserve">Restaurante RIZ</t>
  </si>
  <si>
    <t xml:space="preserve">carrera78#1-11</t>
  </si>
  <si>
    <t xml:space="preserve">bmo26A36I1MqZhL30L6uR3CFK1d2</t>
  </si>
  <si>
    <t xml:space="preserve">80016241</t>
  </si>
  <si>
    <t xml:space="preserve">Restaurante Primavera</t>
  </si>
  <si>
    <t xml:space="preserve">calle68a#90-4</t>
  </si>
  <si>
    <t xml:space="preserve">7PyukRfDp0ZSnZElPiGH9SI77Iw2</t>
  </si>
  <si>
    <t xml:space="preserve">52448201</t>
  </si>
  <si>
    <t xml:space="preserve">Restaurante Popular</t>
  </si>
  <si>
    <t xml:space="preserve">carrera44#75-64</t>
  </si>
  <si>
    <t xml:space="preserve">OAV2lvSiLxUaK4uG6yrUjHJDDPB3</t>
  </si>
  <si>
    <t xml:space="preserve">5934574</t>
  </si>
  <si>
    <t xml:space="preserve">Restaurante Parrilla La Marmita</t>
  </si>
  <si>
    <t xml:space="preserve">calle75#100a-23</t>
  </si>
  <si>
    <t xml:space="preserve">pyzLiZN3ZNU1xrBB3qtyCDkQ8Xi1</t>
  </si>
  <si>
    <t xml:space="preserve">36313974</t>
  </si>
  <si>
    <t xml:space="preserve">Restaurante Palma E Coco Real</t>
  </si>
  <si>
    <t xml:space="preserve">calle52#14-28</t>
  </si>
  <si>
    <t xml:space="preserve">fdLlGHDiYdhFjTPSvHKP3lKkM6w2</t>
  </si>
  <si>
    <t xml:space="preserve">1014302673</t>
  </si>
  <si>
    <t xml:space="preserve">Restaurante Padilla y sazón</t>
  </si>
  <si>
    <t xml:space="preserve">carrera113#77-8</t>
  </si>
  <si>
    <t xml:space="preserve">vNKEd1CUTYQD8cjsWXkkL3i6n2C2</t>
  </si>
  <si>
    <t xml:space="preserve">1019015521</t>
  </si>
  <si>
    <t xml:space="preserve">Restaurante PATY</t>
  </si>
  <si>
    <t xml:space="preserve">calle132a#99a-86</t>
  </si>
  <si>
    <t xml:space="preserve">rp35mwZKBdgGnUXenlz5XfrPbSt2</t>
  </si>
  <si>
    <t xml:space="preserve">52396595</t>
  </si>
  <si>
    <t xml:space="preserve">Restaurante ORVIL</t>
  </si>
  <si>
    <t xml:space="preserve">calle139#103f-17</t>
  </si>
  <si>
    <t xml:space="preserve">MDFlVIgk8gb6D55UKQvgCaKQcap1</t>
  </si>
  <si>
    <t xml:space="preserve">79442325</t>
  </si>
  <si>
    <t xml:space="preserve">Restaurante Niko</t>
  </si>
  <si>
    <t xml:space="preserve">carrera111a#75a-22</t>
  </si>
  <si>
    <t xml:space="preserve">PNS7VlZaouUvQb2H3ARiJgVHezY2</t>
  </si>
  <si>
    <t xml:space="preserve">857400</t>
  </si>
  <si>
    <t xml:space="preserve">Restaurante New Styles</t>
  </si>
  <si>
    <t xml:space="preserve">calle22#8-9</t>
  </si>
  <si>
    <t xml:space="preserve">uDR1b5APMXhNAB0EoJrsS9OMLAU2</t>
  </si>
  <si>
    <t xml:space="preserve">19210124</t>
  </si>
  <si>
    <t xml:space="preserve">Restaurante Mío Nono</t>
  </si>
  <si>
    <t xml:space="preserve">carrera40#25-10</t>
  </si>
  <si>
    <t xml:space="preserve">X4zdLrnPPOcACa3l1DJxPIiMSf83</t>
  </si>
  <si>
    <t xml:space="preserve">22641087</t>
  </si>
  <si>
    <t xml:space="preserve">Restaurante Montero</t>
  </si>
  <si>
    <t xml:space="preserve">calle18#19-4barranquillaatlánticocolombia</t>
  </si>
  <si>
    <t xml:space="preserve">PtwgzdDP8sW4q2Y7mF4zZRaE6Mw2</t>
  </si>
  <si>
    <t xml:space="preserve">52374060</t>
  </si>
  <si>
    <t xml:space="preserve">Restaurante Monet</t>
  </si>
  <si>
    <t xml:space="preserve">carrera69#64d-27</t>
  </si>
  <si>
    <t xml:space="preserve">DoXfK9M7jKMbCEUN2GfSyvT1gzz2</t>
  </si>
  <si>
    <t xml:space="preserve">51194993</t>
  </si>
  <si>
    <t xml:space="preserve">Restaurante Mercedes</t>
  </si>
  <si>
    <t xml:space="preserve">carrera96#73-73</t>
  </si>
  <si>
    <t xml:space="preserve">LcSPhK6bvhPBElrR7tHnOcPtbLf1</t>
  </si>
  <si>
    <t xml:space="preserve">1033806327</t>
  </si>
  <si>
    <t xml:space="preserve">Restaurante Matiu's Bar</t>
  </si>
  <si>
    <t xml:space="preserve">calle10#33-43</t>
  </si>
  <si>
    <t xml:space="preserve">3Z3eTM1LhtRuYrGLuNHvhFgIHyl2</t>
  </si>
  <si>
    <t xml:space="preserve">39567261</t>
  </si>
  <si>
    <t xml:space="preserve">Restaurante MartinÉ</t>
  </si>
  <si>
    <t xml:space="preserve">carrera71bbis#5b-24</t>
  </si>
  <si>
    <t xml:space="preserve">kA1RmQnOFSaww2s8AbRLKTkebi92</t>
  </si>
  <si>
    <t xml:space="preserve">1016078237</t>
  </si>
  <si>
    <t xml:space="preserve">Restaurante Martine</t>
  </si>
  <si>
    <t xml:space="preserve">calle5b#71b-37</t>
  </si>
  <si>
    <t xml:space="preserve">Restaurante Marly 51</t>
  </si>
  <si>
    <t xml:space="preserve">d3uPkORHSmSiXQDMAXpY0wRL39f1</t>
  </si>
  <si>
    <t xml:space="preserve">51772572</t>
  </si>
  <si>
    <t xml:space="preserve">Restaurante Maide</t>
  </si>
  <si>
    <t xml:space="preserve">calle5b#71bbis7</t>
  </si>
  <si>
    <t xml:space="preserve">CCqZ1ZBknYhIThSRNuQFOu7XiTs2</t>
  </si>
  <si>
    <t xml:space="preserve">901131317-1</t>
  </si>
  <si>
    <t xml:space="preserve">Restaurante MUY</t>
  </si>
  <si>
    <t xml:space="preserve">calle57#13-59</t>
  </si>
  <si>
    <t xml:space="preserve">ak15#7983</t>
  </si>
  <si>
    <t xml:space="preserve">IVEE7zzdatVEPUzLRuZNcgBjD2i2</t>
  </si>
  <si>
    <t xml:space="preserve">1047336071-8</t>
  </si>
  <si>
    <t xml:space="preserve">Restaurante Luisa II</t>
  </si>
  <si>
    <t xml:space="preserve">calle38#44-38</t>
  </si>
  <si>
    <t xml:space="preserve">pWXN8e9YCRcoi7iegUu6Z4GN5RJ2</t>
  </si>
  <si>
    <t xml:space="preserve">1045728480-2</t>
  </si>
  <si>
    <t xml:space="preserve">Restaurante Luisa</t>
  </si>
  <si>
    <t xml:space="preserve">calle44#44-163</t>
  </si>
  <si>
    <t xml:space="preserve">d9YlatxbDYSeyVnEoHHrIOQknst2</t>
  </si>
  <si>
    <t xml:space="preserve">154423939-0</t>
  </si>
  <si>
    <t xml:space="preserve">Restaurante Los helechos</t>
  </si>
  <si>
    <t xml:space="preserve">carrera52#70-70</t>
  </si>
  <si>
    <t xml:space="preserve">XSYJFYYyBHOYa8Vqsemydw7wUyX2</t>
  </si>
  <si>
    <t xml:space="preserve">860049026-3</t>
  </si>
  <si>
    <t xml:space="preserve">Restaurante Las Acacias</t>
  </si>
  <si>
    <t xml:space="preserve">carrera16#32-67</t>
  </si>
  <si>
    <t xml:space="preserve">8005463218</t>
  </si>
  <si>
    <t xml:space="preserve">5I5XTCR1b4ZONhsJ1UJtBMr7wU73</t>
  </si>
  <si>
    <t xml:space="preserve">41614928</t>
  </si>
  <si>
    <t xml:space="preserve">Restaurante La ricura</t>
  </si>
  <si>
    <t xml:space="preserve">calle76#108a-14</t>
  </si>
  <si>
    <t xml:space="preserve">VjR811zGtBPyASh6yo0YAgF72473</t>
  </si>
  <si>
    <t xml:space="preserve">3108762</t>
  </si>
  <si>
    <t xml:space="preserve">Restaurante La Respuesta</t>
  </si>
  <si>
    <t xml:space="preserve">carrera13#50a-18</t>
  </si>
  <si>
    <t xml:space="preserve">gMZHKdE9epfbkc0NVCduSHZWYMh1</t>
  </si>
  <si>
    <t xml:space="preserve">52678033</t>
  </si>
  <si>
    <t xml:space="preserve">Restaurante La Mona M</t>
  </si>
  <si>
    <t xml:space="preserve">calle76a#93a-29</t>
  </si>
  <si>
    <t xml:space="preserve">dT3WW3zaY4TLwbcXd97jZqiRbwY2</t>
  </si>
  <si>
    <t xml:space="preserve">73111013-8</t>
  </si>
  <si>
    <t xml:space="preserve">Restaurante La Fonda Ejecutivas</t>
  </si>
  <si>
    <t xml:space="preserve">calle52#15-82</t>
  </si>
  <si>
    <t xml:space="preserve">2HHLUuBQNrdiQZ69IoL5dDRvgwM2</t>
  </si>
  <si>
    <t xml:space="preserve">55303052-4</t>
  </si>
  <si>
    <t xml:space="preserve">Restaurante La 42</t>
  </si>
  <si>
    <t xml:space="preserve">calle42#52-03</t>
  </si>
  <si>
    <t xml:space="preserve">nPYxspmX57Wm1eUL5tAseJuOuC92</t>
  </si>
  <si>
    <t xml:space="preserve">41796011</t>
  </si>
  <si>
    <t xml:space="preserve">Restaurante LA gallina Criolla</t>
  </si>
  <si>
    <t xml:space="preserve">calle12#6-45</t>
  </si>
  <si>
    <t xml:space="preserve">SHS78dEXClVA0WcJc4DVEu6EUBh2</t>
  </si>
  <si>
    <t xml:space="preserve">52806485</t>
  </si>
  <si>
    <t xml:space="preserve">Restaurante LA COCINA DE MARY</t>
  </si>
  <si>
    <t xml:space="preserve">carrera99#156b-25</t>
  </si>
  <si>
    <t xml:space="preserve">NcbfzVsLdJQubT6CBJIEVaqvhce2</t>
  </si>
  <si>
    <t xml:space="preserve">32755878\6</t>
  </si>
  <si>
    <t xml:space="preserve">Restaurante K 138</t>
  </si>
  <si>
    <t xml:space="preserve">carrera52a#137a-8</t>
  </si>
  <si>
    <t xml:space="preserve">32755878</t>
  </si>
  <si>
    <t xml:space="preserve">zboj1cPxy6XyACYwhDjGvVw2hjV2</t>
  </si>
  <si>
    <t xml:space="preserve">7125235</t>
  </si>
  <si>
    <t xml:space="preserve">Restaurante Julio</t>
  </si>
  <si>
    <t xml:space="preserve">carrera118#132b-23</t>
  </si>
  <si>
    <t xml:space="preserve">JoALy9ZhecVZL3KT66IzjQKrdtH3</t>
  </si>
  <si>
    <t xml:space="preserve">51620148</t>
  </si>
  <si>
    <t xml:space="preserve">Restaurante Juan y jose</t>
  </si>
  <si>
    <t xml:space="preserve">calle77a#102-83</t>
  </si>
  <si>
    <t xml:space="preserve">WPDmzDtPAGe5cEICQMOQovmIgiu2</t>
  </si>
  <si>
    <t xml:space="preserve">1075667308</t>
  </si>
  <si>
    <t xml:space="preserve">Restaurante Jr</t>
  </si>
  <si>
    <t xml:space="preserve">carrera68g#72-36</t>
  </si>
  <si>
    <t xml:space="preserve">qXl63FIWEHXw4forradyj8EPG7q2</t>
  </si>
  <si>
    <t xml:space="preserve">1019040419</t>
  </si>
  <si>
    <t xml:space="preserve">Restaurante Happy Green</t>
  </si>
  <si>
    <t xml:space="preserve">carrera9#50-54</t>
  </si>
  <si>
    <t xml:space="preserve">TILuXhHoWQbLRNhPjxvnTmDoSMt1</t>
  </si>
  <si>
    <t xml:space="preserve">79815164</t>
  </si>
  <si>
    <t xml:space="preserve">Restaurante HECTOR</t>
  </si>
  <si>
    <t xml:space="preserve">calle129c#97-27bogotácundinamarcacolombia</t>
  </si>
  <si>
    <t xml:space="preserve">47d930e7k3Xz35ErQB8t89K8IUN2</t>
  </si>
  <si>
    <t xml:space="preserve">72213785</t>
  </si>
  <si>
    <t xml:space="preserve">Restaurante Guayacán</t>
  </si>
  <si>
    <t xml:space="preserve">calle53c#27-18</t>
  </si>
  <si>
    <t xml:space="preserve">oDe9k2dCXRej3I2cfcJmXlpqBw73</t>
  </si>
  <si>
    <t xml:space="preserve">32605657-2</t>
  </si>
  <si>
    <t xml:space="preserve">Restaurante Grise</t>
  </si>
  <si>
    <t xml:space="preserve">carrera53#68-216barranquillaatlánticocolombia</t>
  </si>
  <si>
    <t xml:space="preserve">8QXgOCeXTJR9KujTdNZRb44ekSJ2</t>
  </si>
  <si>
    <t xml:space="preserve">52271481</t>
  </si>
  <si>
    <t xml:space="preserve">Restaurante Gourmet Full Sabor</t>
  </si>
  <si>
    <t xml:space="preserve">carrera24h#19-51</t>
  </si>
  <si>
    <t xml:space="preserve">70JAzNbf2qMrLsWCSSE7TyTuEhu2</t>
  </si>
  <si>
    <t xml:space="preserve">9011751749</t>
  </si>
  <si>
    <t xml:space="preserve">Restaurante Galgo Gourmet</t>
  </si>
  <si>
    <t xml:space="preserve">calle21#6-17</t>
  </si>
  <si>
    <t xml:space="preserve">nA0GPN4E13gj5b4643IkvYu5fZW2</t>
  </si>
  <si>
    <t xml:space="preserve">36303714</t>
  </si>
  <si>
    <t xml:space="preserve">Restaurante Friends</t>
  </si>
  <si>
    <t xml:space="preserve">laesperanza#40-31bogotácundinamarcacolombia</t>
  </si>
  <si>
    <t xml:space="preserve">FKwWT6Ik3Qe9Xp2ngKA2wVZquEO2</t>
  </si>
  <si>
    <t xml:space="preserve">1013645790</t>
  </si>
  <si>
    <t xml:space="preserve">Restaurante El tio</t>
  </si>
  <si>
    <t xml:space="preserve">calle17sur#29d-30</t>
  </si>
  <si>
    <t xml:space="preserve">v9scMS7zF4cmXxYgLxomm47LmQv2</t>
  </si>
  <si>
    <t xml:space="preserve">1018417241-6</t>
  </si>
  <si>
    <t xml:space="preserve">Restaurante El solar patio café</t>
  </si>
  <si>
    <t xml:space="preserve">calle68#11-21</t>
  </si>
  <si>
    <t xml:space="preserve">JenoIIqoQPYiu9tOcmgWvjRNla63</t>
  </si>
  <si>
    <t xml:space="preserve">23646805</t>
  </si>
  <si>
    <t xml:space="preserve">Restaurante El sazon</t>
  </si>
  <si>
    <t xml:space="preserve">carrera101#72-9</t>
  </si>
  <si>
    <t xml:space="preserve">6cQmvyqifZXnJzM9Lcwpt9KdlFD2</t>
  </si>
  <si>
    <t xml:space="preserve">39695859</t>
  </si>
  <si>
    <t xml:space="preserve">Restaurante El sasony</t>
  </si>
  <si>
    <t xml:space="preserve">carrera55b#183-73</t>
  </si>
  <si>
    <t xml:space="preserve">EydXQ2v5rqPZX84DKVMZI1u8sEx1</t>
  </si>
  <si>
    <t xml:space="preserve">24019748</t>
  </si>
  <si>
    <t xml:space="preserve">Restaurante El perrito burgues</t>
  </si>
  <si>
    <t xml:space="preserve">carrera77a#68a-12</t>
  </si>
  <si>
    <t xml:space="preserve">SIQ060ReEDbyvCHRvdypIqDlWUg2</t>
  </si>
  <si>
    <t xml:space="preserve">79400869</t>
  </si>
  <si>
    <t xml:space="preserve">Restaurante El palmar</t>
  </si>
  <si>
    <t xml:space="preserve">carrera103#72a-36</t>
  </si>
  <si>
    <t xml:space="preserve">d8OCQY9T6zUT7iYpkoR3qFsICLA3</t>
  </si>
  <si>
    <t xml:space="preserve">88254388</t>
  </si>
  <si>
    <t xml:space="preserve">Restaurante El mono</t>
  </si>
  <si>
    <t xml:space="preserve">calle28#14-40barranquillaatlánticocolombia</t>
  </si>
  <si>
    <t xml:space="preserve">ONYaYxAy7tSLk8UXf9JfxFdR4wi2</t>
  </si>
  <si>
    <t xml:space="preserve">20470109</t>
  </si>
  <si>
    <t xml:space="preserve">Restaurante El buen zason</t>
  </si>
  <si>
    <t xml:space="preserve">carrera105#64-10</t>
  </si>
  <si>
    <t xml:space="preserve">Restaurante El buen sazon</t>
  </si>
  <si>
    <t xml:space="preserve">zx7ZIV4AzBgYmNG4xBhOWaWYE9W2</t>
  </si>
  <si>
    <t xml:space="preserve">41660566</t>
  </si>
  <si>
    <t xml:space="preserve">Restaurante El buen sabor casero</t>
  </si>
  <si>
    <t xml:space="preserve">carrera104#75-1</t>
  </si>
  <si>
    <t xml:space="preserve">b2Jo7uLIC1XssYggvZFOsCKDt0G2</t>
  </si>
  <si>
    <t xml:space="preserve">23799059</t>
  </si>
  <si>
    <t xml:space="preserve">Restaurante El buen sabor</t>
  </si>
  <si>
    <t xml:space="preserve">carrera117#63i30</t>
  </si>
  <si>
    <t xml:space="preserve">ordhqUPv8VMTSYq769zjUC47wlo1</t>
  </si>
  <si>
    <t xml:space="preserve">39781521</t>
  </si>
  <si>
    <t xml:space="preserve">Restaurante El Zason de Nubia</t>
  </si>
  <si>
    <t xml:space="preserve">calle156c#99-32</t>
  </si>
  <si>
    <t xml:space="preserve">86AZhCHxxBYHHVnQ8K16MUC8HsK2</t>
  </si>
  <si>
    <t xml:space="preserve">13952209</t>
  </si>
  <si>
    <t xml:space="preserve">Restaurante El Santandereano</t>
  </si>
  <si>
    <t xml:space="preserve">ZSMTZrke4VeGDWNnwOvjk4XqWwD2</t>
  </si>
  <si>
    <t xml:space="preserve">235814</t>
  </si>
  <si>
    <t xml:space="preserve">Restaurante El Punto de la 13</t>
  </si>
  <si>
    <t xml:space="preserve">carrera13#24a-12</t>
  </si>
  <si>
    <t xml:space="preserve">8qMhd0QGmdQptlTWMHHC5slBu4y1</t>
  </si>
  <si>
    <t xml:space="preserve">52908459</t>
  </si>
  <si>
    <t xml:space="preserve">Restaurante El Paisa</t>
  </si>
  <si>
    <t xml:space="preserve">carrera69h#75-10</t>
  </si>
  <si>
    <t xml:space="preserve">FlEaEA90b8bVEgi8K9t4nJBqSU03</t>
  </si>
  <si>
    <t xml:space="preserve">104243077-5</t>
  </si>
  <si>
    <t xml:space="preserve">Restaurante El Mónaco</t>
  </si>
  <si>
    <t xml:space="preserve">calle68#26b-67</t>
  </si>
  <si>
    <t xml:space="preserve">JSnXrqSUvSgIhpFf3J6JTmKREaq2</t>
  </si>
  <si>
    <t xml:space="preserve">63397401</t>
  </si>
  <si>
    <t xml:space="preserve">Restaurante El Dorado</t>
  </si>
  <si>
    <t xml:space="preserve">carrera121#63k-13</t>
  </si>
  <si>
    <t xml:space="preserve">k8kwqRhdTnRkoqzMoY9SPWaMcZT2</t>
  </si>
  <si>
    <t xml:space="preserve">1052953696</t>
  </si>
  <si>
    <t xml:space="preserve">Restaurante El Corralito</t>
  </si>
  <si>
    <t xml:space="preserve">calle187#49-64</t>
  </si>
  <si>
    <t xml:space="preserve">GVHkiy2GHWZviCA9hSz11DZ5Jsg2</t>
  </si>
  <si>
    <t xml:space="preserve">1112461135</t>
  </si>
  <si>
    <t xml:space="preserve">Restaurante Doña Carmen</t>
  </si>
  <si>
    <t xml:space="preserve">calle134a##150b-19bogotácundinamarcacolombia</t>
  </si>
  <si>
    <t xml:space="preserve">43BArgVjJSeWLO5kCLDHrdAUX243</t>
  </si>
  <si>
    <t xml:space="preserve">79365638</t>
  </si>
  <si>
    <t xml:space="preserve">Restaurante Don José</t>
  </si>
  <si>
    <t xml:space="preserve">carrera153a&amp;calle137</t>
  </si>
  <si>
    <t xml:space="preserve">g9cgAMmH0PaGBh7xNtyaQPqcfQp2</t>
  </si>
  <si>
    <t xml:space="preserve">52701435</t>
  </si>
  <si>
    <t xml:space="preserve">Restaurante Delantal</t>
  </si>
  <si>
    <t xml:space="preserve">carrera17#70a-26</t>
  </si>
  <si>
    <t xml:space="preserve">iEBg7jJ9oMTiXbCJQyhwNnC1YF32</t>
  </si>
  <si>
    <t xml:space="preserve">900844135-2</t>
  </si>
  <si>
    <t xml:space="preserve">Restaurante Damascus</t>
  </si>
  <si>
    <t xml:space="preserve">calle80#72-07</t>
  </si>
  <si>
    <t xml:space="preserve">IQcoX1TsfjXTXhjk6NhrE1TdQ6v1</t>
  </si>
  <si>
    <t xml:space="preserve">1053826556</t>
  </si>
  <si>
    <t xml:space="preserve">Restaurante Daikiry</t>
  </si>
  <si>
    <t xml:space="preserve">calle30asur</t>
  </si>
  <si>
    <t xml:space="preserve">calle18#4-85</t>
  </si>
  <si>
    <t xml:space="preserve">tWkS3Lem0JQ9n9IgbXQpVD8Ejkw1</t>
  </si>
  <si>
    <t xml:space="preserve">1140420043</t>
  </si>
  <si>
    <t xml:space="preserve">Restaurante Cigarreria Internacional</t>
  </si>
  <si>
    <t xml:space="preserve">ak24#40-19</t>
  </si>
  <si>
    <t xml:space="preserve">FgbSYITz9aSbVeag3xmQFB5T5XE2</t>
  </si>
  <si>
    <t xml:space="preserve">52365917</t>
  </si>
  <si>
    <t xml:space="preserve">Restaurante Chicken Factory</t>
  </si>
  <si>
    <t xml:space="preserve">carrera13#45-16</t>
  </si>
  <si>
    <t xml:space="preserve">L4VSacKDqAci5fv8v8bWA2RSi8D3</t>
  </si>
  <si>
    <t xml:space="preserve">53073108</t>
  </si>
  <si>
    <t xml:space="preserve">Restaurante Casita Criolla</t>
  </si>
  <si>
    <t xml:space="preserve">ZPnBnlrnLtUL8D3c2EVAM4a8rH92</t>
  </si>
  <si>
    <t xml:space="preserve">79902587</t>
  </si>
  <si>
    <t xml:space="preserve">Restaurante Casa Verde</t>
  </si>
  <si>
    <t xml:space="preserve">carrera28b#65-01</t>
  </si>
  <si>
    <t xml:space="preserve">AkcsjFWPBfdguttyHCevt7NJBwn2</t>
  </si>
  <si>
    <t xml:space="preserve">900111859-0</t>
  </si>
  <si>
    <t xml:space="preserve">Restaurante Casa Corea</t>
  </si>
  <si>
    <t xml:space="preserve">carrera14b#106-18</t>
  </si>
  <si>
    <t xml:space="preserve">qaKLdOvCH5SG0GEWB9xkcx1NQA12</t>
  </si>
  <si>
    <t xml:space="preserve">1152440108</t>
  </si>
  <si>
    <t xml:space="preserve">Restaurante Caballero del Sabor</t>
  </si>
  <si>
    <t xml:space="preserve">avcalle116#53-53</t>
  </si>
  <si>
    <t xml:space="preserve">PdFIHgsZnCQopnzsZAauLl7L1Kb2</t>
  </si>
  <si>
    <t xml:space="preserve">1069898741</t>
  </si>
  <si>
    <t xml:space="preserve">Restaurante COFFE</t>
  </si>
  <si>
    <t xml:space="preserve">carrera102a#138a4</t>
  </si>
  <si>
    <t xml:space="preserve">8dhRxOph8EZlOX2alnKtsbVXL4r2</t>
  </si>
  <si>
    <t xml:space="preserve">8485248-1</t>
  </si>
  <si>
    <t xml:space="preserve">Restaurante Bora Bora Beach</t>
  </si>
  <si>
    <t xml:space="preserve">carrera51#80-85barranquillaatlánticocolombia</t>
  </si>
  <si>
    <t xml:space="preserve">nNBMTu9ooEUSaBFDDV51kUOxGLb2</t>
  </si>
  <si>
    <t xml:space="preserve">52080298</t>
  </si>
  <si>
    <t xml:space="preserve">Restaurante Blue Parrilla y Pan</t>
  </si>
  <si>
    <t xml:space="preserve">carrera103f#140c-04elpoa</t>
  </si>
  <si>
    <t xml:space="preserve">vK8i45NGq7MBJOl3VGBZyrJD1Ju1</t>
  </si>
  <si>
    <t xml:space="preserve">516071910-0</t>
  </si>
  <si>
    <t xml:space="preserve">Restaurante Bechamel</t>
  </si>
  <si>
    <t xml:space="preserve">calle74#11-31</t>
  </si>
  <si>
    <t xml:space="preserve">7gp4VmmORRRySTciT8CyJzodjbv1</t>
  </si>
  <si>
    <t xml:space="preserve">79969393</t>
  </si>
  <si>
    <t xml:space="preserve">Restaurante Asadero Super Mario</t>
  </si>
  <si>
    <t xml:space="preserve">dg31bbissur#24-5</t>
  </si>
  <si>
    <t xml:space="preserve">9suqJa2fTbXkI8MiN2TXptWZzID2</t>
  </si>
  <si>
    <t xml:space="preserve">72490441</t>
  </si>
  <si>
    <t xml:space="preserve">Restaurante Aray's</t>
  </si>
  <si>
    <t xml:space="preserve">carrera13##64-55bogotápiso3colombia</t>
  </si>
  <si>
    <t xml:space="preserve">JIkKysD5NmZm3c1TPrp94MfgTF82</t>
  </si>
  <si>
    <t xml:space="preserve">1073821802</t>
  </si>
  <si>
    <t xml:space="preserve">Restaurante Aquileo parra</t>
  </si>
  <si>
    <t xml:space="preserve">carrera70#173a-50</t>
  </si>
  <si>
    <t xml:space="preserve">gTnbvGyh71f1UlJaNQlgr5WiYJw2</t>
  </si>
  <si>
    <t xml:space="preserve">800222990-1</t>
  </si>
  <si>
    <t xml:space="preserve">Restaurante A Comer Se Dijo</t>
  </si>
  <si>
    <t xml:space="preserve">calle45#19-59</t>
  </si>
  <si>
    <t xml:space="preserve">kcjWa8bcpHhaqDEHiUjKVONNwx52</t>
  </si>
  <si>
    <t xml:space="preserve">901210280-5</t>
  </si>
  <si>
    <t xml:space="preserve">Restaurante 1912</t>
  </si>
  <si>
    <t xml:space="preserve">carrera49b#170-31</t>
  </si>
  <si>
    <t xml:space="preserve">SpYnAQJzhQU5S7MZyZZYfVvrAKi1</t>
  </si>
  <si>
    <t xml:space="preserve">13932704</t>
  </si>
  <si>
    <t xml:space="preserve">Restaurante el veneco</t>
  </si>
  <si>
    <t xml:space="preserve">carrera140a#132-40</t>
  </si>
  <si>
    <t xml:space="preserve">9KygWONxOvcduTvkZ6Q8e9HTGWH2</t>
  </si>
  <si>
    <t xml:space="preserve">32679188</t>
  </si>
  <si>
    <t xml:space="preserve">Restaurante doña cris</t>
  </si>
  <si>
    <t xml:space="preserve">carrera52#70-125</t>
  </si>
  <si>
    <t xml:space="preserve">ufnWS1jBmrc09b178Pzokn1deY43</t>
  </si>
  <si>
    <t xml:space="preserve">72158183-0</t>
  </si>
  <si>
    <t xml:space="preserve">Restaurante LA 50</t>
  </si>
  <si>
    <t xml:space="preserve">carrera50#49b-13</t>
  </si>
  <si>
    <t xml:space="preserve">Restaurante</t>
  </si>
  <si>
    <t xml:space="preserve">O0kFkpRbaLSTFjoWKoZAAYWjRIr2</t>
  </si>
  <si>
    <t xml:space="preserve">1075240529</t>
  </si>
  <si>
    <t xml:space="preserve">carrera19#45-19</t>
  </si>
  <si>
    <t xml:space="preserve">xDU0TGZ5fEWzx3OtiBTPbKvTsi62</t>
  </si>
  <si>
    <t xml:space="preserve">52126574</t>
  </si>
  <si>
    <t xml:space="preserve">carrera33#41asur-27</t>
  </si>
  <si>
    <t xml:space="preserve">fbuB6pR5tMgY8RfWGeb6WBwpkHF3</t>
  </si>
  <si>
    <t xml:space="preserve">1193377922</t>
  </si>
  <si>
    <t xml:space="preserve">Rest. De yacke</t>
  </si>
  <si>
    <t xml:space="preserve">carrera67#68b56</t>
  </si>
  <si>
    <t xml:space="preserve">Apc7NOVVMEMSg6cWzuiMefmoUqA3</t>
  </si>
  <si>
    <t xml:space="preserve">30406616</t>
  </si>
  <si>
    <t xml:space="preserve">Rest EL GUATON</t>
  </si>
  <si>
    <t xml:space="preserve">calle167#55c-10</t>
  </si>
  <si>
    <t xml:space="preserve">PllUptKV7aRoo6pJ1GwaUPajrLi2</t>
  </si>
  <si>
    <t xml:space="preserve">32841969</t>
  </si>
  <si>
    <t xml:space="preserve">Resfresqueria tequendama</t>
  </si>
  <si>
    <t xml:space="preserve">carrera14g#49-38barranquillaatlánticocolombia</t>
  </si>
  <si>
    <t xml:space="preserve">carrera16#47b-06barranquillaatlánticocolombia</t>
  </si>
  <si>
    <t xml:space="preserve">CEZVAln8xdQnrmPl04rWsL8ROwO2</t>
  </si>
  <si>
    <t xml:space="preserve">52874341</t>
  </si>
  <si>
    <t xml:space="preserve">Reserva natural</t>
  </si>
  <si>
    <t xml:space="preserve">calle28sur#22-64</t>
  </si>
  <si>
    <t xml:space="preserve">calle28sur#21</t>
  </si>
  <si>
    <t xml:space="preserve">dhPGRzexmpXs935ITGFsAjVIJDH2</t>
  </si>
  <si>
    <t xml:space="preserve">72304949</t>
  </si>
  <si>
    <t xml:space="preserve">Res. Nuevo barato</t>
  </si>
  <si>
    <t xml:space="preserve">calle70#68-190</t>
  </si>
  <si>
    <t xml:space="preserve">sVrdCpA8VmbXvKwcNujrn9jXdwm1</t>
  </si>
  <si>
    <t xml:space="preserve">870701</t>
  </si>
  <si>
    <t xml:space="preserve">Refugio boyacence</t>
  </si>
  <si>
    <t xml:space="preserve">calle47#14-4barranquillaatlánticocolombia</t>
  </si>
  <si>
    <t xml:space="preserve">HApvKrUwhnRVcxzof4lMrb6M6BE2</t>
  </si>
  <si>
    <t xml:space="preserve">32701759</t>
  </si>
  <si>
    <t xml:space="preserve">Refresqueria karolina</t>
  </si>
  <si>
    <t xml:space="preserve">carrera67b#48-28</t>
  </si>
  <si>
    <t xml:space="preserve">Oqy0UiTyE2QOXMmTwsoUwbo67nQ2</t>
  </si>
  <si>
    <t xml:space="preserve">1100968330</t>
  </si>
  <si>
    <t xml:space="preserve">Refresqueria El bambi</t>
  </si>
  <si>
    <t xml:space="preserve">calle60#46-60</t>
  </si>
  <si>
    <t xml:space="preserve">BiQXfxUrdVWHblLBv29SxMieEAQ2</t>
  </si>
  <si>
    <t xml:space="preserve">53177194</t>
  </si>
  <si>
    <t xml:space="preserve">Redondo Redondo</t>
  </si>
  <si>
    <t xml:space="preserve">ak24#63d-27</t>
  </si>
  <si>
    <t xml:space="preserve">a2zmYR5cd9O5W6u4AmF01UD0DF92</t>
  </si>
  <si>
    <t xml:space="preserve">1054680947</t>
  </si>
  <si>
    <t xml:space="preserve">Recuerdos del Quindío</t>
  </si>
  <si>
    <t xml:space="preserve">carrera121#63f-9</t>
  </si>
  <si>
    <t xml:space="preserve">Wc3PYxNCJhZgf6xuYTX2DIMnGxE2</t>
  </si>
  <si>
    <t xml:space="preserve">79289117</t>
  </si>
  <si>
    <t xml:space="preserve">Real fruver 147-15</t>
  </si>
  <si>
    <t xml:space="preserve">calle147#14b-09</t>
  </si>
  <si>
    <t xml:space="preserve">lSrIa1d3L6WEPUH1o6RoqtGRBe53</t>
  </si>
  <si>
    <t xml:space="preserve">73189543</t>
  </si>
  <si>
    <t xml:space="preserve">Re. Sazón de Manuela</t>
  </si>
  <si>
    <t xml:space="preserve">calle71#68-94</t>
  </si>
  <si>
    <t xml:space="preserve">w6MBqul9FvPMf4NL2VY4LxuKCSE3</t>
  </si>
  <si>
    <t xml:space="preserve">900748664-6</t>
  </si>
  <si>
    <t xml:space="preserve">Rayito de luna</t>
  </si>
  <si>
    <t xml:space="preserve">carrera59a#128b-23</t>
  </si>
  <si>
    <t xml:space="preserve">4c1B3ACPYnRENwTwQs9URcicPp62</t>
  </si>
  <si>
    <t xml:space="preserve">92559449</t>
  </si>
  <si>
    <t xml:space="preserve">Rapicho fruver</t>
  </si>
  <si>
    <t xml:space="preserve">carrera57#98</t>
  </si>
  <si>
    <t xml:space="preserve">f0i63tA7plXuzDwDdaBAA0IFCFp1</t>
  </si>
  <si>
    <t xml:space="preserve">carrera57#174b-98</t>
  </si>
  <si>
    <t xml:space="preserve">P9YwxeNAnyUdB41ndXcgR2gXp1x2</t>
  </si>
  <si>
    <t xml:space="preserve">722647856-1</t>
  </si>
  <si>
    <t xml:space="preserve">Rapi tienda palmatito</t>
  </si>
  <si>
    <t xml:space="preserve">carrera62#76-114</t>
  </si>
  <si>
    <t xml:space="preserve">wFITJITonnYCePqBMAIsbrL3dwV2</t>
  </si>
  <si>
    <t xml:space="preserve">74241447</t>
  </si>
  <si>
    <t xml:space="preserve">Rapi mercado arvida</t>
  </si>
  <si>
    <t xml:space="preserve">carrera46#134a-46</t>
  </si>
  <si>
    <t xml:space="preserve">5xLK1UGzM6XwFajfxCAFj5nZYNn2</t>
  </si>
  <si>
    <t xml:space="preserve">53130681</t>
  </si>
  <si>
    <t xml:space="preserve">Rancho de nancho</t>
  </si>
  <si>
    <t xml:space="preserve">carrera28b#67-1</t>
  </si>
  <si>
    <t xml:space="preserve">hxXBewZanEW0iyjCLZ6zLER9P7x2</t>
  </si>
  <si>
    <t xml:space="preserve">1019012742</t>
  </si>
  <si>
    <t xml:space="preserve">Rancho Beef</t>
  </si>
  <si>
    <t xml:space="preserve">wuBJn4aBdHdSRhfTZdnW7GzvQbr2</t>
  </si>
  <si>
    <t xml:space="preserve">79901723</t>
  </si>
  <si>
    <t xml:space="preserve">Ranchero Hot Dogs</t>
  </si>
  <si>
    <t xml:space="preserve">calle187#55a-40</t>
  </si>
  <si>
    <t xml:space="preserve">1Uyx13fBUbN1yXlipnFbRKs7EQy1</t>
  </si>
  <si>
    <t xml:space="preserve">1010224042</t>
  </si>
  <si>
    <t xml:space="preserve">Ramen House</t>
  </si>
  <si>
    <t xml:space="preserve">calle12d#3-30</t>
  </si>
  <si>
    <t xml:space="preserve">7F6lks4AogPtOBjq9S4vv01j01i1</t>
  </si>
  <si>
    <t xml:space="preserve">1015426622</t>
  </si>
  <si>
    <t xml:space="preserve">Rambo Encendido</t>
  </si>
  <si>
    <t xml:space="preserve">calle84b#40a-15barranquillaatlánticocolombia</t>
  </si>
  <si>
    <t xml:space="preserve">koFqcVmovCcZrpABEtIsKAm9H483</t>
  </si>
  <si>
    <t xml:space="preserve">26863377-9</t>
  </si>
  <si>
    <t xml:space="preserve">Raca man Daka</t>
  </si>
  <si>
    <t xml:space="preserve">calle88#44-58</t>
  </si>
  <si>
    <t xml:space="preserve">wT9d93T4sWRp8nETEB2e5MEIxp33</t>
  </si>
  <si>
    <t xml:space="preserve">208726</t>
  </si>
  <si>
    <t xml:space="preserve">ROBLANITA DE LA 72</t>
  </si>
  <si>
    <t xml:space="preserve">calle72#68-60barranquillaatlánticocolombia</t>
  </si>
  <si>
    <t xml:space="preserve">208726-3</t>
  </si>
  <si>
    <t xml:space="preserve">SmeMXLn18vOt1TRrgfBMKTmuVC32</t>
  </si>
  <si>
    <t xml:space="preserve">901119177-6</t>
  </si>
  <si>
    <t xml:space="preserve">ROASTBEEF FACTORY</t>
  </si>
  <si>
    <t xml:space="preserve">carrera14a#82-07</t>
  </si>
  <si>
    <t xml:space="preserve">carrera13140-73</t>
  </si>
  <si>
    <t xml:space="preserve">AwtfZ8IZagbDTKYNUQajJiZFrUM2</t>
  </si>
  <si>
    <t xml:space="preserve">30203840</t>
  </si>
  <si>
    <t xml:space="preserve">RINCON VEGETARIANO</t>
  </si>
  <si>
    <t xml:space="preserve">carrera32#70b-51</t>
  </si>
  <si>
    <t xml:space="preserve">8FlJVONd3WSHqgafBivF7omibsP2</t>
  </si>
  <si>
    <t xml:space="preserve">12567391</t>
  </si>
  <si>
    <t xml:space="preserve">RETAURANTE Y CAFETERIA DESAYUNOS, ALMUERZOS Y DOMICILIOS</t>
  </si>
  <si>
    <t xml:space="preserve">tv53d#128c-64</t>
  </si>
  <si>
    <t xml:space="preserve">Ta3woh2NO1ewH7hfWmwF7j4af2p1</t>
  </si>
  <si>
    <t xml:space="preserve">36366211188</t>
  </si>
  <si>
    <t xml:space="preserve">RESTAURANTE WING AM</t>
  </si>
  <si>
    <t xml:space="preserve">calle139#101b-17</t>
  </si>
  <si>
    <t xml:space="preserve">28zzSs3yLYgqPHtpj3JNnliBNNl2</t>
  </si>
  <si>
    <t xml:space="preserve">1198835555</t>
  </si>
  <si>
    <t xml:space="preserve">RESTAURANTE SON SABOR</t>
  </si>
  <si>
    <t xml:space="preserve">carrera110#152f-08</t>
  </si>
  <si>
    <t xml:space="preserve">11988355555</t>
  </si>
  <si>
    <t xml:space="preserve">EatRsiyYQNQbqdQHKaKbjgBzImr2</t>
  </si>
  <si>
    <t xml:space="preserve">900951313-5</t>
  </si>
  <si>
    <t xml:space="preserve">RESTAURANTE SABINA</t>
  </si>
  <si>
    <t xml:space="preserve">carrera52#76-188</t>
  </si>
  <si>
    <t xml:space="preserve">yNfzOwR4hFhnvacJT4C9R58k0HB3</t>
  </si>
  <si>
    <t xml:space="preserve">10000674811</t>
  </si>
  <si>
    <t xml:space="preserve">RESTAURANTE MANÁ</t>
  </si>
  <si>
    <t xml:space="preserve">carrera101#147-21</t>
  </si>
  <si>
    <t xml:space="preserve">Oa7sWTTmE0fLznPXNIae9SU8jH93</t>
  </si>
  <si>
    <t xml:space="preserve">1052399010</t>
  </si>
  <si>
    <t xml:space="preserve">RESTAURANTE LA NUEVA ERA</t>
  </si>
  <si>
    <t xml:space="preserve">carrera15#118-29</t>
  </si>
  <si>
    <t xml:space="preserve">uwxnEjtPRgP87eNZKm0q6Ysh7YK2</t>
  </si>
  <si>
    <t xml:space="preserve">901233978-6</t>
  </si>
  <si>
    <t xml:space="preserve">RESTAURANTE BURGUER KILL / Grupo Lara SAS</t>
  </si>
  <si>
    <t xml:space="preserve">carrera14#85-19</t>
  </si>
  <si>
    <t xml:space="preserve">b2Z7vuNTRbhVLkXQZt6sHv1hRX93</t>
  </si>
  <si>
    <t xml:space="preserve">111008788</t>
  </si>
  <si>
    <t xml:space="preserve">RESTAURANTE AL GUSTO</t>
  </si>
  <si>
    <t xml:space="preserve">111008788-9</t>
  </si>
  <si>
    <t xml:space="preserve">uv8uvgffa2WOco3TRKcVN7ih8fI3</t>
  </si>
  <si>
    <t xml:space="preserve">11008463811</t>
  </si>
  <si>
    <t xml:space="preserve">RESTAURANTE 3PERUANO</t>
  </si>
  <si>
    <t xml:space="preserve">nZRSIBH1DXOV61encuNn0jy6VAz2</t>
  </si>
  <si>
    <t xml:space="preserve">1020815342</t>
  </si>
  <si>
    <t xml:space="preserve">REMO</t>
  </si>
  <si>
    <t xml:space="preserve">calle80#7-4</t>
  </si>
  <si>
    <t xml:space="preserve">ZCSIK9IuBjcNS1eVuAe0BLboeNI3</t>
  </si>
  <si>
    <t xml:space="preserve">1030659964</t>
  </si>
  <si>
    <t xml:space="preserve">REFRIGERIOS LUFER</t>
  </si>
  <si>
    <t xml:space="preserve">carrera72c#5b-12</t>
  </si>
  <si>
    <t xml:space="preserve">E7pG5hBOqOeWUbsV5OoXCOqAGao1</t>
  </si>
  <si>
    <t xml:space="preserve">900317736-9</t>
  </si>
  <si>
    <t xml:space="preserve">RED ANGUS STEAK &amp; BEER HOUSE</t>
  </si>
  <si>
    <t xml:space="preserve">avlaesperanza</t>
  </si>
  <si>
    <t xml:space="preserve">HMCOnJbXXAWhrk1ytL9ho7Ugl6i1</t>
  </si>
  <si>
    <t xml:space="preserve">901230458-4</t>
  </si>
  <si>
    <t xml:space="preserve">RECOVECO</t>
  </si>
  <si>
    <t xml:space="preserve">carrera59#152b-15</t>
  </si>
  <si>
    <t xml:space="preserve">DI9rNnNfnMY2QxZF6jm66GpKOEy1</t>
  </si>
  <si>
    <t xml:space="preserve">79346716</t>
  </si>
  <si>
    <t xml:space="preserve">RAPIDITOS DEL CHEF CALLE 100</t>
  </si>
  <si>
    <t xml:space="preserve">calle100#11-79</t>
  </si>
  <si>
    <t xml:space="preserve">SMhjupzXOVOG18T0R6ttMGqjaro2</t>
  </si>
  <si>
    <t xml:space="preserve">1129515344</t>
  </si>
  <si>
    <t xml:space="preserve">RAPI MERCA</t>
  </si>
  <si>
    <t xml:space="preserve">calle75#67-39barranquillaatlánticocolombia</t>
  </si>
  <si>
    <t xml:space="preserve">LRjTVwxx2lSlRp6HYitSJeI46NO2</t>
  </si>
  <si>
    <t xml:space="preserve">10034782</t>
  </si>
  <si>
    <t xml:space="preserve">RAMMY EXPRESS</t>
  </si>
  <si>
    <t xml:space="preserve">carrera35#69c-70</t>
  </si>
  <si>
    <t xml:space="preserve">9DcMUr5OzXgvuDl9a87XkoTvNms2</t>
  </si>
  <si>
    <t xml:space="preserve">20964725</t>
  </si>
  <si>
    <t xml:space="preserve">R&amp;H</t>
  </si>
  <si>
    <t xml:space="preserve">carrera77kbis</t>
  </si>
  <si>
    <t xml:space="preserve">BTVQoD1uKqSNfBomRAPd2M3ljsT2</t>
  </si>
  <si>
    <t xml:space="preserve">72213267</t>
  </si>
  <si>
    <t xml:space="preserve">Quilla sweet</t>
  </si>
  <si>
    <t xml:space="preserve">calle82b#78c-29</t>
  </si>
  <si>
    <t xml:space="preserve">BNG1bKzvViaOBUM1wyY2PUDTxTp2</t>
  </si>
  <si>
    <t xml:space="preserve">72305477</t>
  </si>
  <si>
    <t xml:space="preserve">Quilla food</t>
  </si>
  <si>
    <t xml:space="preserve">calle89#75a-05</t>
  </si>
  <si>
    <t xml:space="preserve">fEd231y7YZeVs2hRsXFCMr96Ztp2</t>
  </si>
  <si>
    <t xml:space="preserve">1100964856</t>
  </si>
  <si>
    <t xml:space="preserve">Quilla Wok</t>
  </si>
  <si>
    <t xml:space="preserve">calle54#46-17barranquillaatlánticocolombia</t>
  </si>
  <si>
    <t xml:space="preserve">Quilla Sweet</t>
  </si>
  <si>
    <t xml:space="preserve">5VebImeRWcU3PM8Rl1hJhHlN76F2</t>
  </si>
  <si>
    <t xml:space="preserve">6107666</t>
  </si>
  <si>
    <t xml:space="preserve">Qbano-Cesar Augusto Roldán</t>
  </si>
  <si>
    <t xml:space="preserve">carrera65#11-50</t>
  </si>
  <si>
    <t xml:space="preserve">38286378</t>
  </si>
  <si>
    <t xml:space="preserve">Qbano</t>
  </si>
  <si>
    <t xml:space="preserve">AoYostKQowgC8EYb57AjEzVdxhZ2</t>
  </si>
  <si>
    <t xml:space="preserve">19159131</t>
  </si>
  <si>
    <t xml:space="preserve">Q buena papa</t>
  </si>
  <si>
    <t xml:space="preserve">r9cMeuXQC2StybCGKRUwcQfnGKo1</t>
  </si>
  <si>
    <t xml:space="preserve">5712952</t>
  </si>
  <si>
    <t xml:space="preserve">Q TACOS GOURMET</t>
  </si>
  <si>
    <t xml:space="preserve">61surcarrera10#30c</t>
  </si>
  <si>
    <t xml:space="preserve">1rRFAZKFKWQrQvXVLGxuA9jY6Bo1</t>
  </si>
  <si>
    <t xml:space="preserve">1130362697</t>
  </si>
  <si>
    <t xml:space="preserve">Puuntocasa</t>
  </si>
  <si>
    <t xml:space="preserve">carrera123a&amp;calle22j</t>
  </si>
  <si>
    <t xml:space="preserve">FtjlqHbxjEOpwq9LYsO5r2ljtt83</t>
  </si>
  <si>
    <t xml:space="preserve">51754505</t>
  </si>
  <si>
    <t xml:space="preserve">Pureza arias</t>
  </si>
  <si>
    <t xml:space="preserve">carrera24#6-4</t>
  </si>
  <si>
    <t xml:space="preserve">IpP2dJFPexcR0oZiBEujv4Jpbln2</t>
  </si>
  <si>
    <t xml:space="preserve">80786698</t>
  </si>
  <si>
    <t xml:space="preserve">Punto verde</t>
  </si>
  <si>
    <t xml:space="preserve">calle86#95f-16</t>
  </si>
  <si>
    <t xml:space="preserve">07FGdOMWFVREJKU0MQi6HXoQ0wx1</t>
  </si>
  <si>
    <t xml:space="preserve">53075297-0</t>
  </si>
  <si>
    <t xml:space="preserve">Punto mercadiario</t>
  </si>
  <si>
    <t xml:space="preserve">53075297</t>
  </si>
  <si>
    <t xml:space="preserve">calle18#109-16</t>
  </si>
  <si>
    <t xml:space="preserve">ufLTpT8QEfhiLtiSwYSQ1TyeR5X2</t>
  </si>
  <si>
    <t xml:space="preserve">9099215</t>
  </si>
  <si>
    <t xml:space="preserve">Punto dulce</t>
  </si>
  <si>
    <t xml:space="preserve">calle54#53-34</t>
  </si>
  <si>
    <t xml:space="preserve">waDluu8dRtYoe1fKs58WWJ7a4zQ2</t>
  </si>
  <si>
    <t xml:space="preserve">40376728</t>
  </si>
  <si>
    <t xml:space="preserve">Punto clave</t>
  </si>
  <si>
    <t xml:space="preserve">calle64#28a-62</t>
  </si>
  <si>
    <t xml:space="preserve">oGtnYXi4ZsQGCcvOXT4XvCMkSxw2</t>
  </si>
  <si>
    <t xml:space="preserve">80845884</t>
  </si>
  <si>
    <t xml:space="preserve">Punto Marino</t>
  </si>
  <si>
    <t xml:space="preserve">calle72#22-4</t>
  </si>
  <si>
    <t xml:space="preserve">aECVmZ72HpOryuuQ0p8J6do11uI3</t>
  </si>
  <si>
    <t xml:space="preserve">37180268-2</t>
  </si>
  <si>
    <t xml:space="preserve">Punto Dorys García</t>
  </si>
  <si>
    <t xml:space="preserve">carrera76#84-65</t>
  </si>
  <si>
    <t xml:space="preserve">YSlAX6KZcuN44UE83KxKFxBDUEm1</t>
  </si>
  <si>
    <t xml:space="preserve">1049604667</t>
  </si>
  <si>
    <t xml:space="preserve">Punto Boyacense</t>
  </si>
  <si>
    <t xml:space="preserve">carrera69h#79-48</t>
  </si>
  <si>
    <t xml:space="preserve">Yrm4otulzHTmzENiqp05FqhHdqW2</t>
  </si>
  <si>
    <t xml:space="preserve">901227464-8</t>
  </si>
  <si>
    <t xml:space="preserve">Pummarola</t>
  </si>
  <si>
    <t xml:space="preserve">carrera51b#82-10ccopalmasmool</t>
  </si>
  <si>
    <t xml:space="preserve">carrera51b#82-100lc11palmasmall</t>
  </si>
  <si>
    <t xml:space="preserve">QLx87c0WrneoTVBeKjqRF7zVKMz2</t>
  </si>
  <si>
    <t xml:space="preserve">1083007098</t>
  </si>
  <si>
    <t xml:space="preserve">Puerto Luz</t>
  </si>
  <si>
    <t xml:space="preserve">calle76#42-18</t>
  </si>
  <si>
    <t xml:space="preserve">bbgiDFD6prUitM16gpIRmt2Oxv53</t>
  </si>
  <si>
    <t xml:space="preserve">3840097</t>
  </si>
  <si>
    <t xml:space="preserve">Providence fast food</t>
  </si>
  <si>
    <t xml:space="preserve">carrera43#82-194</t>
  </si>
  <si>
    <t xml:space="preserve">Providence Fast Food</t>
  </si>
  <si>
    <t xml:space="preserve">X2py055F98gYVKJ37Xdf91P9WZD3</t>
  </si>
  <si>
    <t xml:space="preserve">91215760</t>
  </si>
  <si>
    <t xml:space="preserve">Productos del campo</t>
  </si>
  <si>
    <t xml:space="preserve">carrera65#86-171</t>
  </si>
  <si>
    <t xml:space="preserve">fMoB6Ag8J0RodjfqwyFcqZmtRZf1</t>
  </si>
  <si>
    <t xml:space="preserve">1020763472</t>
  </si>
  <si>
    <t xml:space="preserve">Productos Mari Moon</t>
  </si>
  <si>
    <t xml:space="preserve">carrera7#171a-50</t>
  </si>
  <si>
    <t xml:space="preserve">pkheT1hyVRf5evbg2qddmrx1lTi2</t>
  </si>
  <si>
    <t xml:space="preserve">73212342</t>
  </si>
  <si>
    <t xml:space="preserve">Porvenir</t>
  </si>
  <si>
    <t xml:space="preserve">calle130a#58b-06</t>
  </si>
  <si>
    <t xml:space="preserve">OPVHgIBhwQYXzf5SoW3tQX8SOBx1</t>
  </si>
  <si>
    <t xml:space="preserve">91047237</t>
  </si>
  <si>
    <t xml:space="preserve">Porto achuelo</t>
  </si>
  <si>
    <t xml:space="preserve">calle57#15-3barranquillaatlánticocolombia</t>
  </si>
  <si>
    <t xml:space="preserve">9B1WPkOFnjZe1CPSTc0XUm4sywB3</t>
  </si>
  <si>
    <t xml:space="preserve">1022342644</t>
  </si>
  <si>
    <t xml:space="preserve">Portal 26</t>
  </si>
  <si>
    <t xml:space="preserve">tv94#24</t>
  </si>
  <si>
    <t xml:space="preserve">eR08LcgWO3OCDyF7bQ1DPYVUMQ63</t>
  </si>
  <si>
    <t xml:space="preserve">606000105-3</t>
  </si>
  <si>
    <t xml:space="preserve">Pollos arana 43</t>
  </si>
  <si>
    <t xml:space="preserve">carrera43#82-66</t>
  </si>
  <si>
    <t xml:space="preserve">bzvHG55T6OOO07K4YSQ2tSjks4A3</t>
  </si>
  <si>
    <t xml:space="preserve">4361439-2</t>
  </si>
  <si>
    <t xml:space="preserve">Pollos Uriel</t>
  </si>
  <si>
    <t xml:space="preserve">carrera27#46-24</t>
  </si>
  <si>
    <t xml:space="preserve">cuSqWmkCcGfNTKy1IYuVn7wLsPf2</t>
  </si>
  <si>
    <t xml:space="preserve">Pollo broaster. Com</t>
  </si>
  <si>
    <t xml:space="preserve">carrera46#54-04</t>
  </si>
  <si>
    <t xml:space="preserve">gdq3UbMDw2MvIGSBORfd7MUPX2g1</t>
  </si>
  <si>
    <t xml:space="preserve">1018442836</t>
  </si>
  <si>
    <t xml:space="preserve">Pollo Y Medio</t>
  </si>
  <si>
    <t xml:space="preserve">calle71#10-73</t>
  </si>
  <si>
    <t xml:space="preserve">qDFqOeMWXPNBS9Jvs6vmjmigh593</t>
  </si>
  <si>
    <t xml:space="preserve">20226299</t>
  </si>
  <si>
    <t xml:space="preserve">Plaza perseverancia "Donde Tere"</t>
  </si>
  <si>
    <t xml:space="preserve">pYF9v2HRfHOYGrOzRNznnonGXJ73</t>
  </si>
  <si>
    <t xml:space="preserve">53132321</t>
  </si>
  <si>
    <t xml:space="preserve">Plaza de mercado quirigua 106</t>
  </si>
  <si>
    <t xml:space="preserve">calle90#91-52</t>
  </si>
  <si>
    <t xml:space="preserve">Ia5MtH5Wwch87P8KK63s9DvJfWY2</t>
  </si>
  <si>
    <t xml:space="preserve">1033623980</t>
  </si>
  <si>
    <t xml:space="preserve">Plaza Perseverancia "Donde Tere"</t>
  </si>
  <si>
    <t xml:space="preserve">PxHPfxLjSaUSzX64yspSX77ixAz1</t>
  </si>
  <si>
    <t xml:space="preserve">72009061-2</t>
  </si>
  <si>
    <t xml:space="preserve">Plaza 44</t>
  </si>
  <si>
    <t xml:space="preserve">4EeNJYCfZxYIQNQgHK7HOB6RT7t2</t>
  </si>
  <si>
    <t xml:space="preserve">79812069</t>
  </si>
  <si>
    <t xml:space="preserve">Platinum steak house gourmet</t>
  </si>
  <si>
    <t xml:space="preserve">avcarakas#51-39</t>
  </si>
  <si>
    <t xml:space="preserve">CC1qMKzKzyY43GK4Z7kttRQn5sE2</t>
  </si>
  <si>
    <t xml:space="preserve">Platinum gourmet</t>
  </si>
  <si>
    <t xml:space="preserve">calle29sur#11este-57</t>
  </si>
  <si>
    <t xml:space="preserve">uK54gfsisbbBgoItfz5LBDb7tQI3</t>
  </si>
  <si>
    <t xml:space="preserve">43521168</t>
  </si>
  <si>
    <t xml:space="preserve">Pizzería Naxx Pizza</t>
  </si>
  <si>
    <t xml:space="preserve">calle20#99-38</t>
  </si>
  <si>
    <t xml:space="preserve">zdHvgiUlrGUhU5KNQ27WP8AS7MO2</t>
  </si>
  <si>
    <t xml:space="preserve">1104413296-3</t>
  </si>
  <si>
    <t xml:space="preserve">Pizzería Bella Italia</t>
  </si>
  <si>
    <t xml:space="preserve">calle74#39-52</t>
  </si>
  <si>
    <t xml:space="preserve">xHNL5r2XvDcfI0CQeVnu4nIDMG43</t>
  </si>
  <si>
    <t xml:space="preserve">1014239936</t>
  </si>
  <si>
    <t xml:space="preserve">Pizzason</t>
  </si>
  <si>
    <t xml:space="preserve">carrera105f#70d-19</t>
  </si>
  <si>
    <t xml:space="preserve">eDjz6GgO4DRLy3WoHaI9QdNautP2</t>
  </si>
  <si>
    <t xml:space="preserve">80062914</t>
  </si>
  <si>
    <t xml:space="preserve">Pizzas el mana</t>
  </si>
  <si>
    <t xml:space="preserve">calle74#15-23</t>
  </si>
  <si>
    <t xml:space="preserve">OFkzshW1twVqFCphyfi7Bx17Uqt1</t>
  </si>
  <si>
    <t xml:space="preserve">51652218_1</t>
  </si>
  <si>
    <t xml:space="preserve">Pizza del carajo</t>
  </si>
  <si>
    <t xml:space="preserve">carrera58#129-36</t>
  </si>
  <si>
    <t xml:space="preserve">0Qr2btsuW0M7mDscQyNRyGmuF7y2</t>
  </si>
  <si>
    <t xml:space="preserve">1025534180</t>
  </si>
  <si>
    <t xml:space="preserve">Pizza dan</t>
  </si>
  <si>
    <t xml:space="preserve">carrera89a#77-17</t>
  </si>
  <si>
    <t xml:space="preserve">TJEQXECkQySlBtL0WVfrRbTMkV82</t>
  </si>
  <si>
    <t xml:space="preserve">080174441-2</t>
  </si>
  <si>
    <t xml:space="preserve">Pizza Merlot</t>
  </si>
  <si>
    <t xml:space="preserve">carrera112a#41</t>
  </si>
  <si>
    <t xml:space="preserve">NduIQtfESIVJZ579CKoFeUHxIXX2</t>
  </si>
  <si>
    <t xml:space="preserve">5310786300</t>
  </si>
  <si>
    <t xml:space="preserve">Pipicucu</t>
  </si>
  <si>
    <t xml:space="preserve">calle64#7-55</t>
  </si>
  <si>
    <t xml:space="preserve">rQNjnM1kifNZ8S1GLZan0bhMhb13</t>
  </si>
  <si>
    <t xml:space="preserve">50897881-3</t>
  </si>
  <si>
    <t xml:space="preserve">Piononos</t>
  </si>
  <si>
    <t xml:space="preserve">carrera52#80-109</t>
  </si>
  <si>
    <t xml:space="preserve">50897881</t>
  </si>
  <si>
    <t xml:space="preserve">carrera64#84-198</t>
  </si>
  <si>
    <t xml:space="preserve">qM2WXIRXNCZvN6doxC9w5X9N6xW2</t>
  </si>
  <si>
    <t xml:space="preserve">1030588432</t>
  </si>
  <si>
    <t xml:space="preserve">Pimentón rojo</t>
  </si>
  <si>
    <t xml:space="preserve">carrera7g#146-90</t>
  </si>
  <si>
    <t xml:space="preserve">m4E28MvIBCeZ8VU33mJg9oNCaAO2</t>
  </si>
  <si>
    <t xml:space="preserve">79204964</t>
  </si>
  <si>
    <t xml:space="preserve">Pimenton</t>
  </si>
  <si>
    <t xml:space="preserve">carrera16#51a-30</t>
  </si>
  <si>
    <t xml:space="preserve">0vfwscjRXeWhfRpq8OIf5KyCE4x1</t>
  </si>
  <si>
    <t xml:space="preserve">890103400-5</t>
  </si>
  <si>
    <t xml:space="preserve">Piko Riko portal Del prado</t>
  </si>
  <si>
    <t xml:space="preserve">centrocomercialpradocalle53#46-192barranquillaatlánticocolombia</t>
  </si>
  <si>
    <t xml:space="preserve">mwlG5NV6x7hsvWZN4N59ZEQT1DY2</t>
  </si>
  <si>
    <t xml:space="preserve">1032444452</t>
  </si>
  <si>
    <t xml:space="preserve">Piko Rico aquarium</t>
  </si>
  <si>
    <t xml:space="preserve">carrera45b#88-25lc25esquina</t>
  </si>
  <si>
    <t xml:space="preserve">LSsW2ymYnmWT2Ignqb2fildebdH2</t>
  </si>
  <si>
    <t xml:space="preserve">900996611-9</t>
  </si>
  <si>
    <t xml:space="preserve">Piko Rico americano</t>
  </si>
  <si>
    <t xml:space="preserve">carrera38#74-00ccoamericanolc215esquina</t>
  </si>
  <si>
    <t xml:space="preserve">KApYGsV1G7Wb1B5wJazdQc7P7tx2</t>
  </si>
  <si>
    <t xml:space="preserve">53178285</t>
  </si>
  <si>
    <t xml:space="preserve">Pigzza</t>
  </si>
  <si>
    <t xml:space="preserve">carrera45a#104-38</t>
  </si>
  <si>
    <t xml:space="preserve">glNFIrG8Yuf9xOJnF2taYeQDdpx1</t>
  </si>
  <si>
    <t xml:space="preserve">18649930</t>
  </si>
  <si>
    <t xml:space="preserve">Picnic</t>
  </si>
  <si>
    <t xml:space="preserve">xn01ghO5SCbmaPhEPCGiYB98yTx2</t>
  </si>
  <si>
    <t xml:space="preserve">32627838-3</t>
  </si>
  <si>
    <t xml:space="preserve">Picasso ostreria</t>
  </si>
  <si>
    <t xml:space="preserve">calle60#46-52</t>
  </si>
  <si>
    <t xml:space="preserve">yN8C8jhV1aNTDQ4kskJaxQsCabj2</t>
  </si>
  <si>
    <t xml:space="preserve">1063171508</t>
  </si>
  <si>
    <t xml:space="preserve">Picapiedra</t>
  </si>
  <si>
    <t xml:space="preserve">carrera33#53b-39</t>
  </si>
  <si>
    <t xml:space="preserve">bcXSHaF0w7eV414vUKEa75HjwPD3</t>
  </si>
  <si>
    <t xml:space="preserve">900643622-5</t>
  </si>
  <si>
    <t xml:space="preserve">Phyllo Restaurant Bar</t>
  </si>
  <si>
    <t xml:space="preserve">calle26b#5-93bogotácundinamarcacolombia</t>
  </si>
  <si>
    <t xml:space="preserve">3wTFbrV1Q5VXo2JIHOdvYpGPNYr2</t>
  </si>
  <si>
    <t xml:space="preserve">19246940</t>
  </si>
  <si>
    <t xml:space="preserve">Pesquera parrilla</t>
  </si>
  <si>
    <t xml:space="preserve">calle138#52a-82</t>
  </si>
  <si>
    <t xml:space="preserve">XojNHDwhxKaxZ7NWRJsKZcdkzbP2</t>
  </si>
  <si>
    <t xml:space="preserve">17157377</t>
  </si>
  <si>
    <t xml:space="preserve">Pescadería la sierra</t>
  </si>
  <si>
    <t xml:space="preserve">carrera104#65-4</t>
  </si>
  <si>
    <t xml:space="preserve">lcU038RgVcUjwtsGO1KLjaSiVQe2</t>
  </si>
  <si>
    <t xml:space="preserve">80438642</t>
  </si>
  <si>
    <t xml:space="preserve">Pescadero Esturion</t>
  </si>
  <si>
    <t xml:space="preserve">carrera45a#134d-16</t>
  </si>
  <si>
    <t xml:space="preserve">80438642-0</t>
  </si>
  <si>
    <t xml:space="preserve">N3k4rbZSkJV7xlvS0UdzwtF3h7o1</t>
  </si>
  <si>
    <t xml:space="preserve">52929137</t>
  </si>
  <si>
    <t xml:space="preserve">Pescaderia el Sazon chocuano</t>
  </si>
  <si>
    <t xml:space="preserve">carrera150b#134a-03</t>
  </si>
  <si>
    <t xml:space="preserve">Pescaderia el Sazon boyacense</t>
  </si>
  <si>
    <t xml:space="preserve">aW59Epzlg8YWq82vZtTdQEwZQti2</t>
  </si>
  <si>
    <t xml:space="preserve">4050661</t>
  </si>
  <si>
    <t xml:space="preserve">Pescaderia Marly 2</t>
  </si>
  <si>
    <t xml:space="preserve">calle132d##160-47</t>
  </si>
  <si>
    <t xml:space="preserve">I8sy5sVbmUXgm8MuxpG8sRRKB1k2</t>
  </si>
  <si>
    <t xml:space="preserve">520132754-0</t>
  </si>
  <si>
    <t xml:space="preserve">Pescaderia Casa Castelblanco</t>
  </si>
  <si>
    <t xml:space="preserve">carrera40#24a-65</t>
  </si>
  <si>
    <t xml:space="preserve">TimJaVMtmjXYReJD2AFhzFZ3eyM2</t>
  </si>
  <si>
    <t xml:space="preserve">222222222-3</t>
  </si>
  <si>
    <t xml:space="preserve">Perla Negra</t>
  </si>
  <si>
    <t xml:space="preserve">carrera4#10-70</t>
  </si>
  <si>
    <t xml:space="preserve">0mtZaYQ4f2hpVqJNCYhcOfqKs2o1</t>
  </si>
  <si>
    <t xml:space="preserve">801864564-0</t>
  </si>
  <si>
    <t xml:space="preserve">Peregrinos Cafe</t>
  </si>
  <si>
    <t xml:space="preserve">carrera49a#94-90</t>
  </si>
  <si>
    <t xml:space="preserve">EmgdlRrLYJf71xi8ZPVK6EZyq0C3</t>
  </si>
  <si>
    <t xml:space="preserve">32709413-1</t>
  </si>
  <si>
    <t xml:space="preserve">Pensión Oneida</t>
  </si>
  <si>
    <t xml:space="preserve">calle60#37-27barranquillaatlánticocolombia</t>
  </si>
  <si>
    <t xml:space="preserve">kvnF6HDknyO9m1wxuxzayQ1b9f62</t>
  </si>
  <si>
    <t xml:space="preserve">1051660090</t>
  </si>
  <si>
    <t xml:space="preserve">Pensión Gina Pao</t>
  </si>
  <si>
    <t xml:space="preserve">carrera47#60-48</t>
  </si>
  <si>
    <t xml:space="preserve">OhdxSJZLyOORon0NiIyebVlgu1h1</t>
  </si>
  <si>
    <t xml:space="preserve">32667835-2</t>
  </si>
  <si>
    <t xml:space="preserve">Pensión Andy</t>
  </si>
  <si>
    <t xml:space="preserve">calle66#62-27</t>
  </si>
  <si>
    <t xml:space="preserve">ejBeW9GCBpOHGP05xZiwVYB4Hoz1</t>
  </si>
  <si>
    <t xml:space="preserve">72230871</t>
  </si>
  <si>
    <t xml:space="preserve">Pedrolopez1247@hotmail.com</t>
  </si>
  <si>
    <t xml:space="preserve">carrera22d#64-03</t>
  </si>
  <si>
    <t xml:space="preserve">Lf0DfXiWqZa9DmvK2NTCfaCVpwG2</t>
  </si>
  <si>
    <t xml:space="preserve">8771615</t>
  </si>
  <si>
    <t xml:space="preserve">Pedro o</t>
  </si>
  <si>
    <t xml:space="preserve">calle86#65-03</t>
  </si>
  <si>
    <t xml:space="preserve">QF4kSRc0mEd6eao6722Se1D0bCs1</t>
  </si>
  <si>
    <t xml:space="preserve">55313743</t>
  </si>
  <si>
    <t xml:space="preserve">Peace and cake</t>
  </si>
  <si>
    <t xml:space="preserve">carrera24#27-20</t>
  </si>
  <si>
    <t xml:space="preserve">carrera44a#24d-28</t>
  </si>
  <si>
    <t xml:space="preserve">mY5BX5MsvEgRB3FxWO67Zhbng1W2</t>
  </si>
  <si>
    <t xml:space="preserve">36722311</t>
  </si>
  <si>
    <t xml:space="preserve">Patricia Carvajalino</t>
  </si>
  <si>
    <t xml:space="preserve">carrera57#91-55barranquillaatlánticocolombia</t>
  </si>
  <si>
    <t xml:space="preserve">za8NwHmuDSQB1OKb6qzBynpMlMa2</t>
  </si>
  <si>
    <t xml:space="preserve">79466607</t>
  </si>
  <si>
    <t xml:space="preserve">Patisserie francaise</t>
  </si>
  <si>
    <t xml:space="preserve">calle9#2-18</t>
  </si>
  <si>
    <t xml:space="preserve">P2jnDI6v6RgkyDq79kc79KFcjXy1</t>
  </si>
  <si>
    <t xml:space="preserve">5049708</t>
  </si>
  <si>
    <t xml:space="preserve">Patio kin kan</t>
  </si>
  <si>
    <t xml:space="preserve">calle58#59b-27</t>
  </si>
  <si>
    <t xml:space="preserve">RDY6rE5e83Pbte11i4hGNmEVjNF2</t>
  </si>
  <si>
    <t xml:space="preserve">19173643</t>
  </si>
  <si>
    <t xml:space="preserve">Pata. Com</t>
  </si>
  <si>
    <t xml:space="preserve">carrera7#22-31</t>
  </si>
  <si>
    <t xml:space="preserve">fYfQqVIw3INBBjuZudvjvHFntC32</t>
  </si>
  <si>
    <t xml:space="preserve">901232208-9</t>
  </si>
  <si>
    <t xml:space="preserve">Pastissima italian food</t>
  </si>
  <si>
    <t xml:space="preserve">FS6bWlltrgXjA9VzNIXkfP7eURs1</t>
  </si>
  <si>
    <t xml:space="preserve">800052826-1</t>
  </si>
  <si>
    <t xml:space="preserve">Pastel de oro</t>
  </si>
  <si>
    <t xml:space="preserve">calle56#46-44</t>
  </si>
  <si>
    <t xml:space="preserve">pcnpKdZzEdc2bSB5yAx92gP2cZ22</t>
  </si>
  <si>
    <t xml:space="preserve">1019035791</t>
  </si>
  <si>
    <t xml:space="preserve">Pasta fresca</t>
  </si>
  <si>
    <t xml:space="preserve">calle72a#66-6</t>
  </si>
  <si>
    <t xml:space="preserve">fPp5nMdzLDc1o7sUhCANCnXdpyM2</t>
  </si>
  <si>
    <t xml:space="preserve">70829309-4</t>
  </si>
  <si>
    <t xml:space="preserve">Pasas de la 70</t>
  </si>
  <si>
    <t xml:space="preserve">carrera70g#101-22</t>
  </si>
  <si>
    <t xml:space="preserve">JDr5pz1UiySlH1OQc9okeE8IfxJ2</t>
  </si>
  <si>
    <t xml:space="preserve">Particular</t>
  </si>
  <si>
    <t xml:space="preserve">carrera4#24-59</t>
  </si>
  <si>
    <t xml:space="preserve">T8qP23VP07XBUnQS7PQynScium72</t>
  </si>
  <si>
    <t xml:space="preserve">79628860</t>
  </si>
  <si>
    <t xml:space="preserve">Parrilla express 100</t>
  </si>
  <si>
    <t xml:space="preserve">calle100#49-63</t>
  </si>
  <si>
    <t xml:space="preserve">QHPcoN4mt3bGsAvLH7iQYyAwDGp1</t>
  </si>
  <si>
    <t xml:space="preserve">42190810</t>
  </si>
  <si>
    <t xml:space="preserve">Parrilla el triunfo</t>
  </si>
  <si>
    <t xml:space="preserve">carrera69h#79a-3</t>
  </si>
  <si>
    <t xml:space="preserve">DGrJAwO4UPV8XihWtBPxdWKAtVF3</t>
  </si>
  <si>
    <t xml:space="preserve">16836875</t>
  </si>
  <si>
    <t xml:space="preserve">Parrilla Beef</t>
  </si>
  <si>
    <t xml:space="preserve">DXrOHRIYdwPOGWVFcrrVwxeaoOZ2</t>
  </si>
  <si>
    <t xml:space="preserve">52854612</t>
  </si>
  <si>
    <t xml:space="preserve">Parrilla Ambrosio gyj</t>
  </si>
  <si>
    <t xml:space="preserve">calle23d#103b-52</t>
  </si>
  <si>
    <t xml:space="preserve">0wVPqDXtUhe2Kzdk1tkycCJpnCn1</t>
  </si>
  <si>
    <t xml:space="preserve">19178793</t>
  </si>
  <si>
    <t xml:space="preserve">Parrilla 51</t>
  </si>
  <si>
    <t xml:space="preserve">40calle51#16</t>
  </si>
  <si>
    <t xml:space="preserve">9wgLS9nfnKe79n354qKp9dGCMYk1</t>
  </si>
  <si>
    <t xml:space="preserve">72131886</t>
  </si>
  <si>
    <t xml:space="preserve">Parmezzana la 19</t>
  </si>
  <si>
    <t xml:space="preserve">carrera64#58-58barranquillaatlánticocolombia</t>
  </si>
  <si>
    <t xml:space="preserve">DHC1dsEVfnP3ch16ISmehM9zWqy1</t>
  </si>
  <si>
    <t xml:space="preserve">51696851</t>
  </si>
  <si>
    <t xml:space="preserve">Paraíso paisa</t>
  </si>
  <si>
    <t xml:space="preserve">calle72#99-12</t>
  </si>
  <si>
    <t xml:space="preserve">3dof2t7CnwQ4n5864DnXRelhYTE3</t>
  </si>
  <si>
    <t xml:space="preserve">80215763</t>
  </si>
  <si>
    <t xml:space="preserve">Paraíso de las frutas</t>
  </si>
  <si>
    <t xml:space="preserve">carrera19##19b-16sur</t>
  </si>
  <si>
    <t xml:space="preserve">m6P0vxyeCmTF6XwAgO7Xtl2C5qS2</t>
  </si>
  <si>
    <t xml:space="preserve">23145594</t>
  </si>
  <si>
    <t xml:space="preserve">Papi Quiero Pollo</t>
  </si>
  <si>
    <t xml:space="preserve">calle47#20-120barranquillaatlánticocolombia</t>
  </si>
  <si>
    <t xml:space="preserve">VjyFZCVbv6WGNBWi6GbLAaY2awf2</t>
  </si>
  <si>
    <t xml:space="preserve">39618562</t>
  </si>
  <si>
    <t xml:space="preserve">Pantojarse</t>
  </si>
  <si>
    <t xml:space="preserve">carrera28#70-65</t>
  </si>
  <si>
    <t xml:space="preserve">3LwNhFL5MvfuFZkhzCg8fhE2azp2</t>
  </si>
  <si>
    <t xml:space="preserve">19491176</t>
  </si>
  <si>
    <t xml:space="preserve">Panino Express</t>
  </si>
  <si>
    <t xml:space="preserve">carrera16#80-88</t>
  </si>
  <si>
    <t xml:space="preserve">kfVKDVZM3xOOJ4x4CUZeAdHOd192</t>
  </si>
  <si>
    <t xml:space="preserve">1140838798</t>
  </si>
  <si>
    <t xml:space="preserve">Pango</t>
  </si>
  <si>
    <t xml:space="preserve">calle76#57-44</t>
  </si>
  <si>
    <t xml:space="preserve">EPPVSYV7NzYWgmqkmIEJqrQMMwr1</t>
  </si>
  <si>
    <t xml:space="preserve">80822386</t>
  </si>
  <si>
    <t xml:space="preserve">Panes y sabores</t>
  </si>
  <si>
    <t xml:space="preserve">calle68#65a-22</t>
  </si>
  <si>
    <t xml:space="preserve">j936PwQcEEMyLC0TOPlwL2YkP8Y2</t>
  </si>
  <si>
    <t xml:space="preserve">calle68#65b-22</t>
  </si>
  <si>
    <t xml:space="preserve">iB3ZnsUyZcWdnexVdjGRqehLzNJ3</t>
  </si>
  <si>
    <t xml:space="preserve">1127616677</t>
  </si>
  <si>
    <t xml:space="preserve">Panela&amp;Cafe</t>
  </si>
  <si>
    <t xml:space="preserve">carrera46#152-46</t>
  </si>
  <si>
    <t xml:space="preserve">Y1cO94RxO2Z8EhfNE74OGNdwZce2</t>
  </si>
  <si>
    <t xml:space="preserve">1003045777-1</t>
  </si>
  <si>
    <t xml:space="preserve">Pancho sai</t>
  </si>
  <si>
    <t xml:space="preserve">carrera46#58-26</t>
  </si>
  <si>
    <t xml:space="preserve">CI5zFGcm5WPp9U49JO9RlBXlDS03</t>
  </si>
  <si>
    <t xml:space="preserve">1014227461</t>
  </si>
  <si>
    <t xml:space="preserve">Panadería y pastelería Trigal dorado</t>
  </si>
  <si>
    <t xml:space="preserve">calle23d#103-54</t>
  </si>
  <si>
    <t xml:space="preserve">0JHRuxWCOKUx8b2TIwQVBTn6yx23</t>
  </si>
  <si>
    <t xml:space="preserve">20794359</t>
  </si>
  <si>
    <t xml:space="preserve">Panadería y cafetería la 31</t>
  </si>
  <si>
    <t xml:space="preserve">calle65#28-54</t>
  </si>
  <si>
    <t xml:space="preserve">wsQxknZKWWWRG5JomticAsH82yC2</t>
  </si>
  <si>
    <t xml:space="preserve">1093759415</t>
  </si>
  <si>
    <t xml:space="preserve">Panadería y Pastelería Nachos EB</t>
  </si>
  <si>
    <t xml:space="preserve">calle71#69p-23</t>
  </si>
  <si>
    <t xml:space="preserve">G2VwCHs5dTW3Zi7yQ8v4Tc5ZORK2</t>
  </si>
  <si>
    <t xml:space="preserve">1127071430</t>
  </si>
  <si>
    <t xml:space="preserve">Panadería y Pastelería Barcelona</t>
  </si>
  <si>
    <t xml:space="preserve">carrera93#128a-10</t>
  </si>
  <si>
    <t xml:space="preserve">TrqTfGkx7AdPQ1K4vux0wJWWO8h1</t>
  </si>
  <si>
    <t xml:space="preserve">80771833</t>
  </si>
  <si>
    <t xml:space="preserve">Panadería y Cafetería Mifer</t>
  </si>
  <si>
    <t xml:space="preserve">carrera94#76-82</t>
  </si>
  <si>
    <t xml:space="preserve">U58xu0LUaNeObX3tN3kfuWdSX3g1</t>
  </si>
  <si>
    <t xml:space="preserve">52811348</t>
  </si>
  <si>
    <t xml:space="preserve">Panadería world pan</t>
  </si>
  <si>
    <t xml:space="preserve">calle124#7-33</t>
  </si>
  <si>
    <t xml:space="preserve">carrera57#67b-05</t>
  </si>
  <si>
    <t xml:space="preserve">Zfy7TqpX8IetgDfoSYGliU4un6E3</t>
  </si>
  <si>
    <t xml:space="preserve">80168991</t>
  </si>
  <si>
    <t xml:space="preserve">Panadería universal express</t>
  </si>
  <si>
    <t xml:space="preserve">carrera28b#72-35bogotácundinamarcacolombia</t>
  </si>
  <si>
    <t xml:space="preserve">carrera20b#72a-40</t>
  </si>
  <si>
    <t xml:space="preserve">HjFRW7vBLwc57XWlPOsdRqJGpwk1</t>
  </si>
  <si>
    <t xml:space="preserve">73230304-6</t>
  </si>
  <si>
    <t xml:space="preserve">Panadería trigodeoro</t>
  </si>
  <si>
    <t xml:space="preserve">carrera36100211</t>
  </si>
  <si>
    <t xml:space="preserve">ftBBnYWUjAS4zcPJbHgLgdIyVZ62</t>
  </si>
  <si>
    <t xml:space="preserve">79864224</t>
  </si>
  <si>
    <t xml:space="preserve">Panadería todo pan</t>
  </si>
  <si>
    <t xml:space="preserve">calle75c#105f-10</t>
  </si>
  <si>
    <t xml:space="preserve">LZLuOHZdMfP421A7qTfMfKs6ppB3</t>
  </si>
  <si>
    <t xml:space="preserve">4043088</t>
  </si>
  <si>
    <t xml:space="preserve">Panadería pastelería santa helenita</t>
  </si>
  <si>
    <t xml:space="preserve">calle69a#77c-36</t>
  </si>
  <si>
    <t xml:space="preserve">oJFNafhpYuY8ekFKr8LmoNwZIBf2</t>
  </si>
  <si>
    <t xml:space="preserve">80018834</t>
  </si>
  <si>
    <t xml:space="preserve">Panadería pastelería la reina</t>
  </si>
  <si>
    <t xml:space="preserve">carrera80#69a-4</t>
  </si>
  <si>
    <t xml:space="preserve">8oit9Tqgi2N3aVY9ch5vsmG564A3</t>
  </si>
  <si>
    <t xml:space="preserve">1235238329</t>
  </si>
  <si>
    <t xml:space="preserve">Panadería panotti</t>
  </si>
  <si>
    <t xml:space="preserve">carrera64#84-178</t>
  </si>
  <si>
    <t xml:space="preserve">UMCb4jhcI0edcdG9eHxd4147Rkw1</t>
  </si>
  <si>
    <t xml:space="preserve">8521228-7</t>
  </si>
  <si>
    <t xml:space="preserve">Panadería nice Flover</t>
  </si>
  <si>
    <t xml:space="preserve">calle93#43-11</t>
  </si>
  <si>
    <t xml:space="preserve">C5uYpdILj1MObh8zRnfOeBfE1vz1</t>
  </si>
  <si>
    <t xml:space="preserve">28689419</t>
  </si>
  <si>
    <t xml:space="preserve">Panadería minupan</t>
  </si>
  <si>
    <t xml:space="preserve">carrera73a#81-66</t>
  </si>
  <si>
    <t xml:space="preserve">YEpBkdB7lufCGWaFt0pIdGioko33</t>
  </si>
  <si>
    <t xml:space="preserve">901279770-1</t>
  </si>
  <si>
    <t xml:space="preserve">Panadería mil delicias santa isabel</t>
  </si>
  <si>
    <t xml:space="preserve">carrera29#1b-40</t>
  </si>
  <si>
    <t xml:space="preserve">70906659</t>
  </si>
  <si>
    <t xml:space="preserve">raxZNzeyYKVyChAeKQruyeP7Jcf2</t>
  </si>
  <si>
    <t xml:space="preserve">22518071</t>
  </si>
  <si>
    <t xml:space="preserve">Panadería mary</t>
  </si>
  <si>
    <t xml:space="preserve">calle61#29-03</t>
  </si>
  <si>
    <t xml:space="preserve">EuPK38imxHXsdbPdJeUqM18Vx2B3</t>
  </si>
  <si>
    <t xml:space="preserve">1014207825</t>
  </si>
  <si>
    <t xml:space="preserve">Panadería manjares del campo</t>
  </si>
  <si>
    <t xml:space="preserve">calle66a#77a-02esquinabarriosanmarcos</t>
  </si>
  <si>
    <t xml:space="preserve">4XvjyGucCGRPDHLj2OBv2dza5kP2</t>
  </si>
  <si>
    <t xml:space="preserve">57291882</t>
  </si>
  <si>
    <t xml:space="preserve">Panadería manjares</t>
  </si>
  <si>
    <t xml:space="preserve">carrera73a#71-16</t>
  </si>
  <si>
    <t xml:space="preserve">xCtnh8qg3PbD0byhSfwRhJijtOs2</t>
  </si>
  <si>
    <t xml:space="preserve">51901961</t>
  </si>
  <si>
    <t xml:space="preserve">Panadería los Alcázares</t>
  </si>
  <si>
    <t xml:space="preserve">calle70#23</t>
  </si>
  <si>
    <t xml:space="preserve">kO3anqGItlZ3tw6LJhl66kpn1OH3</t>
  </si>
  <si>
    <t xml:space="preserve">4243577</t>
  </si>
  <si>
    <t xml:space="preserve">Panadería las galias</t>
  </si>
  <si>
    <t xml:space="preserve">carrera77a#68b-78barriosantahelenita</t>
  </si>
  <si>
    <t xml:space="preserve">b8LFZqWCxtgrhO2hHZY4lPfYH7u1</t>
  </si>
  <si>
    <t xml:space="preserve">38991846-3</t>
  </si>
  <si>
    <t xml:space="preserve">Panadería la.inglesa</t>
  </si>
  <si>
    <t xml:space="preserve">calle38#36-110barranquillaatlánticocolombia</t>
  </si>
  <si>
    <t xml:space="preserve">MWmEGTSQJFSJv3tsvyVZW1xOQnC3</t>
  </si>
  <si>
    <t xml:space="preserve">52051067</t>
  </si>
  <si>
    <t xml:space="preserve">Panadería la sabrosita</t>
  </si>
  <si>
    <t xml:space="preserve">carrera29#71c-54</t>
  </si>
  <si>
    <t xml:space="preserve">SeNUrcMgQaMcAVihlX0bG9ABTqG2</t>
  </si>
  <si>
    <t xml:space="preserve">79801945</t>
  </si>
  <si>
    <t xml:space="preserve">Panadería la marsellesa</t>
  </si>
  <si>
    <t xml:space="preserve">carrera69c#7a-24</t>
  </si>
  <si>
    <t xml:space="preserve">HKJUwht2sAVVT667occFjWTHYzz2</t>
  </si>
  <si>
    <t xml:space="preserve">1019004185</t>
  </si>
  <si>
    <t xml:space="preserve">Panadería la fuente dorada</t>
  </si>
  <si>
    <t xml:space="preserve">carrera111#23d-2</t>
  </si>
  <si>
    <t xml:space="preserve">KJxUfvaSLMOcdL5o7lFxdwyWuh43</t>
  </si>
  <si>
    <t xml:space="preserve">1077873311</t>
  </si>
  <si>
    <t xml:space="preserve">Panadería koroma</t>
  </si>
  <si>
    <t xml:space="preserve">calle70a#87a-5</t>
  </si>
  <si>
    <t xml:space="preserve">zL6fOilO87cUZpkkU15rOFETcT02</t>
  </si>
  <si>
    <t xml:space="preserve">79709049</t>
  </si>
  <si>
    <t xml:space="preserve">Panadería honorato</t>
  </si>
  <si>
    <t xml:space="preserve">calle73#11-28</t>
  </si>
  <si>
    <t xml:space="preserve">T8IZTVFLHPWWzwd1v0FF637GeOT2</t>
  </si>
  <si>
    <t xml:space="preserve">32823456</t>
  </si>
  <si>
    <t xml:space="preserve">Panadería el silencio</t>
  </si>
  <si>
    <t xml:space="preserve">calle75#26b-05</t>
  </si>
  <si>
    <t xml:space="preserve">RcyMRVgvelUBBWbM3GAPBxg1tu63</t>
  </si>
  <si>
    <t xml:space="preserve">80057219</t>
  </si>
  <si>
    <t xml:space="preserve">Panadería dinastía espress</t>
  </si>
  <si>
    <t xml:space="preserve">callele70#107-24</t>
  </si>
  <si>
    <t xml:space="preserve">agsEHlsZhfhf5KGnHGKhMISJz0Y2</t>
  </si>
  <si>
    <t xml:space="preserve">19497332</t>
  </si>
  <si>
    <t xml:space="preserve">Panadería delicias de la 76</t>
  </si>
  <si>
    <t xml:space="preserve">carrera76#73a-06</t>
  </si>
  <si>
    <t xml:space="preserve">HPUCQN3SrnMKa2nuvDdziry6AdI2</t>
  </si>
  <si>
    <t xml:space="preserve">22519598</t>
  </si>
  <si>
    <t xml:space="preserve">Panadería daryelis</t>
  </si>
  <si>
    <t xml:space="preserve">carrera26#76-21</t>
  </si>
  <si>
    <t xml:space="preserve">03IW3UYE94QoHOO3QUOTlWUKTVv1</t>
  </si>
  <si>
    <t xml:space="preserve">51964104</t>
  </si>
  <si>
    <t xml:space="preserve">Panadería colpan</t>
  </si>
  <si>
    <t xml:space="preserve">carrera28#75a-03</t>
  </si>
  <si>
    <t xml:space="preserve">oQ0Z7JaYBxNusH8Gp3SThI8weMl2</t>
  </si>
  <si>
    <t xml:space="preserve">1053282096</t>
  </si>
  <si>
    <t xml:space="preserve">Panadería chocopan</t>
  </si>
  <si>
    <t xml:space="preserve">calle64b#105-4</t>
  </si>
  <si>
    <t xml:space="preserve">9KTGSwh3AYZ7EUVFIxh6VeB2y522</t>
  </si>
  <si>
    <t xml:space="preserve">72162798-5</t>
  </si>
  <si>
    <t xml:space="preserve">Panadería chiquinquira</t>
  </si>
  <si>
    <t xml:space="preserve">calle45#29-122esq</t>
  </si>
  <si>
    <t xml:space="preserve">adsGAm2ndeUrfA8iWahZLcSIPxy1</t>
  </si>
  <si>
    <t xml:space="preserve">20979946</t>
  </si>
  <si>
    <t xml:space="preserve">Panadería buen sabor</t>
  </si>
  <si>
    <t xml:space="preserve">carrera112a#75-12</t>
  </si>
  <si>
    <t xml:space="preserve">xGkhnSJL2KNASUbUERDmhnoR9Rm2</t>
  </si>
  <si>
    <t xml:space="preserve">272300</t>
  </si>
  <si>
    <t xml:space="preserve">Panadería aroma de sharon</t>
  </si>
  <si>
    <t xml:space="preserve">calle64a#28a-15</t>
  </si>
  <si>
    <t xml:space="preserve">5TlPYWoGQkPAA7sdyApxLVmKeiY2</t>
  </si>
  <si>
    <t xml:space="preserve">1090442588</t>
  </si>
  <si>
    <t xml:space="preserve">Panadería amaru</t>
  </si>
  <si>
    <t xml:space="preserve">carrera59#131a-59</t>
  </si>
  <si>
    <t xml:space="preserve">7AyPztJBxVWUAIk8UeO5MNmccS83</t>
  </si>
  <si>
    <t xml:space="preserve">1129532032</t>
  </si>
  <si>
    <t xml:space="preserve">Panadería Zapatoca de la 21</t>
  </si>
  <si>
    <t xml:space="preserve">carrera21#44-4barranquillaatlánticocolombia</t>
  </si>
  <si>
    <t xml:space="preserve">GiVyynB3usYgZxQ8U5WEgKHtcmA3</t>
  </si>
  <si>
    <t xml:space="preserve">1048286638</t>
  </si>
  <si>
    <t xml:space="preserve">Panadería Yerripan</t>
  </si>
  <si>
    <t xml:space="preserve">carrera62#49-03</t>
  </si>
  <si>
    <t xml:space="preserve">TQCjUbJ1KdNMzJ95allC8wmq6p73</t>
  </si>
  <si>
    <t xml:space="preserve">1055228178</t>
  </si>
  <si>
    <t xml:space="preserve">Panadería William's</t>
  </si>
  <si>
    <t xml:space="preserve">carrera25#2-9</t>
  </si>
  <si>
    <t xml:space="preserve">3lHKrcCLZibLUr0AOJg9CJ0e9Tq1</t>
  </si>
  <si>
    <t xml:space="preserve">79494360</t>
  </si>
  <si>
    <t xml:space="preserve">Panadería Sion</t>
  </si>
  <si>
    <t xml:space="preserve">calle128#88d-29</t>
  </si>
  <si>
    <t xml:space="preserve">03bDyojBAYYCSZ9DWJwTMAPhfb72</t>
  </si>
  <si>
    <t xml:space="preserve">68304591</t>
  </si>
  <si>
    <t xml:space="preserve">Panadería San jerónimo</t>
  </si>
  <si>
    <t xml:space="preserve">carrera103a#78b-10</t>
  </si>
  <si>
    <t xml:space="preserve">hPWbhOk1U6dsCtsYmlQuThl1tps2</t>
  </si>
  <si>
    <t xml:space="preserve">380115522-2</t>
  </si>
  <si>
    <t xml:space="preserve">Panadería Sampdoria</t>
  </si>
  <si>
    <t xml:space="preserve">calle71b#86-21</t>
  </si>
  <si>
    <t xml:space="preserve">MesNBCR8DuUceGn7iy8SYN8pwKj2</t>
  </si>
  <si>
    <t xml:space="preserve">380115522</t>
  </si>
  <si>
    <t xml:space="preserve">WY58WXGLkJdzO83kxzdXM8GUDMn2</t>
  </si>
  <si>
    <t xml:space="preserve">1002071009</t>
  </si>
  <si>
    <t xml:space="preserve">Panadería Rico Pan</t>
  </si>
  <si>
    <t xml:space="preserve">carrera21#41-38barranquillaatlánticocolombia</t>
  </si>
  <si>
    <t xml:space="preserve">By602ah80jNT0c6iw3QVeB4kGaG3</t>
  </si>
  <si>
    <t xml:space="preserve">1033682934</t>
  </si>
  <si>
    <t xml:space="preserve">Panadería Pan Dorado</t>
  </si>
  <si>
    <t xml:space="preserve">carrera15#43-6</t>
  </si>
  <si>
    <t xml:space="preserve">w5z20uxyfGYp0IZyNwJVT7f8v1G2</t>
  </si>
  <si>
    <t xml:space="preserve">123222789-0</t>
  </si>
  <si>
    <t xml:space="preserve">calle47#8-16</t>
  </si>
  <si>
    <t xml:space="preserve">123222789</t>
  </si>
  <si>
    <t xml:space="preserve">O6WXOVxzqtQKKh6UVWn90rZvY9C2</t>
  </si>
  <si>
    <t xml:space="preserve">4253429</t>
  </si>
  <si>
    <t xml:space="preserve">Panadería Manaus express</t>
  </si>
  <si>
    <t xml:space="preserve">calle70#106</t>
  </si>
  <si>
    <t xml:space="preserve">Szge6OmGWqTA8mpikcnZSqgGy7T2</t>
  </si>
  <si>
    <t xml:space="preserve">52837316</t>
  </si>
  <si>
    <t xml:space="preserve">Panadería Mafe</t>
  </si>
  <si>
    <t xml:space="preserve">calle127b#89-52</t>
  </si>
  <si>
    <t xml:space="preserve">1Oh83D8XywSndzqc6krmukosPOj2</t>
  </si>
  <si>
    <t xml:space="preserve">35510273</t>
  </si>
  <si>
    <t xml:space="preserve">Panadería La Galaxia 2000</t>
  </si>
  <si>
    <t xml:space="preserve">carrera95a#128-29</t>
  </si>
  <si>
    <t xml:space="preserve">oSyfn8xQLhb0xzxWAE9zjE7lpMh2</t>
  </si>
  <si>
    <t xml:space="preserve">51732427</t>
  </si>
  <si>
    <t xml:space="preserve">Panadería Firex</t>
  </si>
  <si>
    <t xml:space="preserve">calle19a#88-24</t>
  </si>
  <si>
    <t xml:space="preserve">QLMJyS64RkdwwqCrHw8D0ZUEnlJ2</t>
  </si>
  <si>
    <t xml:space="preserve">13516200-1</t>
  </si>
  <si>
    <t xml:space="preserve">Panadería El Tiburón</t>
  </si>
  <si>
    <t xml:space="preserve">carrera45#59-58barranquillaatlánticocolombia</t>
  </si>
  <si>
    <t xml:space="preserve">NTn96VIuEEbMoFj3c9FiKAvYWHi2</t>
  </si>
  <si>
    <t xml:space="preserve">1104404631</t>
  </si>
  <si>
    <t xml:space="preserve">Panadería Dolce vita</t>
  </si>
  <si>
    <t xml:space="preserve">calle82#42f-57</t>
  </si>
  <si>
    <t xml:space="preserve">J36PBIycYNeDGCCDdYJ5JAUSI8r2</t>
  </si>
  <si>
    <t xml:space="preserve">37707855</t>
  </si>
  <si>
    <t xml:space="preserve">Panadería Dceros</t>
  </si>
  <si>
    <t xml:space="preserve">carrera73a#75a-04</t>
  </si>
  <si>
    <t xml:space="preserve">sKuHAmDMfpN5LnobgJ2X0JjxRj43</t>
  </si>
  <si>
    <t xml:space="preserve">91102028</t>
  </si>
  <si>
    <t xml:space="preserve">Panadería Caldas</t>
  </si>
  <si>
    <t xml:space="preserve">carrera36#37-47</t>
  </si>
  <si>
    <t xml:space="preserve">carrera30#36-04</t>
  </si>
  <si>
    <t xml:space="preserve">hS04lqu6pBQt3eS3Z2FHB2frnpb2</t>
  </si>
  <si>
    <t xml:space="preserve">Panadería Buenos Aires restrepo</t>
  </si>
  <si>
    <t xml:space="preserve">calle20sur##18</t>
  </si>
  <si>
    <t xml:space="preserve">riB7i6vrrnUAuvbZAEejojYITNm2</t>
  </si>
  <si>
    <t xml:space="preserve">80724919</t>
  </si>
  <si>
    <t xml:space="preserve">Panadería Alejandría</t>
  </si>
  <si>
    <t xml:space="preserve">carrera151#136a-03</t>
  </si>
  <si>
    <t xml:space="preserve">4p1vnepIS3czUucRQS64rire75f2</t>
  </si>
  <si>
    <t xml:space="preserve">52489902</t>
  </si>
  <si>
    <t xml:space="preserve">Panadería 4 esquinaa</t>
  </si>
  <si>
    <t xml:space="preserve">carrera1#45-42</t>
  </si>
  <si>
    <t xml:space="preserve">6952dpQGhJNQhOdhVBniOA2G5nr1</t>
  </si>
  <si>
    <t xml:space="preserve">28134180-5</t>
  </si>
  <si>
    <t xml:space="preserve">Panaderia zapatoca</t>
  </si>
  <si>
    <t xml:space="preserve">carrera43#79-256</t>
  </si>
  <si>
    <t xml:space="preserve">EIpXPci1t0TkHeDZ6hndZzURrfv1</t>
  </si>
  <si>
    <t xml:space="preserve">52968967</t>
  </si>
  <si>
    <t xml:space="preserve">Panaderia y Pasteleria Pan Dorado</t>
  </si>
  <si>
    <t xml:space="preserve">carrera77a#71a-38</t>
  </si>
  <si>
    <t xml:space="preserve">pCqlFxDSfWOdjPLH6WewVanntew1</t>
  </si>
  <si>
    <t xml:space="preserve">074377688-4</t>
  </si>
  <si>
    <t xml:space="preserve">Panaderia santa ana</t>
  </si>
  <si>
    <t xml:space="preserve">carrera69p#71-06</t>
  </si>
  <si>
    <t xml:space="preserve">5iLEla8FlNOJdBYuO8nNpkWQ5Xf1</t>
  </si>
  <si>
    <t xml:space="preserve">1121821702</t>
  </si>
  <si>
    <t xml:space="preserve">Panaderia salinas</t>
  </si>
  <si>
    <t xml:space="preserve">calle71c#93-29</t>
  </si>
  <si>
    <t xml:space="preserve">1T8TM53xo3ZEMTzspVHZPULYenA2</t>
  </si>
  <si>
    <t xml:space="preserve">700190054-0</t>
  </si>
  <si>
    <t xml:space="preserve">Panaderia pao doce</t>
  </si>
  <si>
    <t xml:space="preserve">calle147#9-19</t>
  </si>
  <si>
    <t xml:space="preserve">pjLIz9HT46VjNb1Apgg3errJTOu2</t>
  </si>
  <si>
    <t xml:space="preserve">32866847-4</t>
  </si>
  <si>
    <t xml:space="preserve">Panaderia lesly</t>
  </si>
  <si>
    <t xml:space="preserve">carrera15#23-3barranquillaatlánticocolombia</t>
  </si>
  <si>
    <t xml:space="preserve">SCCDtAnd6tUl2iNX0uwiARTAgLr2</t>
  </si>
  <si>
    <t xml:space="preserve">1070916701</t>
  </si>
  <si>
    <t xml:space="preserve">Panaderia las orquídeas</t>
  </si>
  <si>
    <t xml:space="preserve">carrera69b#68-05</t>
  </si>
  <si>
    <t xml:space="preserve">rvC0jj6p5qU11uH4TVfxxmdnXz73</t>
  </si>
  <si>
    <t xml:space="preserve">1032399687</t>
  </si>
  <si>
    <t xml:space="preserve">Panaderia el dorado</t>
  </si>
  <si>
    <t xml:space="preserve">carrerar105f69c23</t>
  </si>
  <si>
    <t xml:space="preserve">9nybhM8xcSbKYdB9HTmBa2JuOO32</t>
  </si>
  <si>
    <t xml:space="preserve">Panaderia cuatro esquinas</t>
  </si>
  <si>
    <t xml:space="preserve">carrera1c#45-42</t>
  </si>
  <si>
    <t xml:space="preserve">1hpCbZ9WnJZFx5SYYTKvR0ScXaJ3</t>
  </si>
  <si>
    <t xml:space="preserve">79925336</t>
  </si>
  <si>
    <t xml:space="preserve">Panaderia casaima</t>
  </si>
  <si>
    <t xml:space="preserve">calle132#129a-10</t>
  </si>
  <si>
    <t xml:space="preserve">4DEaBxK04jVkhghgnj6DbajqFB82</t>
  </si>
  <si>
    <t xml:space="preserve">91104375</t>
  </si>
  <si>
    <t xml:space="preserve">Panaderia bocaditos</t>
  </si>
  <si>
    <t xml:space="preserve">carrera69j#64-90</t>
  </si>
  <si>
    <t xml:space="preserve">mmDsfVsseXRMI0JRRRQSsWVOZXu2</t>
  </si>
  <si>
    <t xml:space="preserve">1116544623</t>
  </si>
  <si>
    <t xml:space="preserve">Panaderia La Triunfadora</t>
  </si>
  <si>
    <t xml:space="preserve">carrera15#28b-98</t>
  </si>
  <si>
    <t xml:space="preserve">UEDN2o2OsOQ6RYlEr7x1Obe81NE3</t>
  </si>
  <si>
    <t xml:space="preserve">22447944-7</t>
  </si>
  <si>
    <t xml:space="preserve">Panaderia El triunfo</t>
  </si>
  <si>
    <t xml:space="preserve">carrera46#54barranquillaatlánticocolombia</t>
  </si>
  <si>
    <t xml:space="preserve">bcfXvNAZzHVpnQhEdcqStmUSyEu2</t>
  </si>
  <si>
    <t xml:space="preserve">82390793</t>
  </si>
  <si>
    <t xml:space="preserve">Panaderia California</t>
  </si>
  <si>
    <t xml:space="preserve">carrera68f</t>
  </si>
  <si>
    <t xml:space="preserve">082390793-4</t>
  </si>
  <si>
    <t xml:space="preserve">CTHpTVcy7GT4AqDvKYzhbFr5lnv2</t>
  </si>
  <si>
    <t xml:space="preserve">80774737</t>
  </si>
  <si>
    <t xml:space="preserve">Panaderia Aroma y sabor</t>
  </si>
  <si>
    <t xml:space="preserve">calle6c#69c-15</t>
  </si>
  <si>
    <t xml:space="preserve">vG78CSN7dlc4UPNL2wYiYcNsld32</t>
  </si>
  <si>
    <t xml:space="preserve">1126123767</t>
  </si>
  <si>
    <t xml:space="preserve">Panaderia zucheros</t>
  </si>
  <si>
    <t xml:space="preserve">calle23d#108-81</t>
  </si>
  <si>
    <t xml:space="preserve">xzZUJg6NhDdAfpZjoaUwpBlZhxG3</t>
  </si>
  <si>
    <t xml:space="preserve">52319559</t>
  </si>
  <si>
    <t xml:space="preserve">Panaderi metropolitana</t>
  </si>
  <si>
    <t xml:space="preserve">carrera105c#65-22</t>
  </si>
  <si>
    <t xml:space="preserve">IY4wdcWUMtTBwAnvKDbxqfmZMaC3</t>
  </si>
  <si>
    <t xml:space="preserve">80857163</t>
  </si>
  <si>
    <t xml:space="preserve">Panadera la boyacense</t>
  </si>
  <si>
    <t xml:space="preserve">carrera105#64d-22</t>
  </si>
  <si>
    <t xml:space="preserve">WAKRQxK33ENzm2QdKoFuaubCPcp1</t>
  </si>
  <si>
    <t xml:space="preserve">32691719-7</t>
  </si>
  <si>
    <t xml:space="preserve">Panad.. merkarapido</t>
  </si>
  <si>
    <t xml:space="preserve">calle58#62-61</t>
  </si>
  <si>
    <t xml:space="preserve">Qwy0mv3vIph9ZxfVmey9ojm3ZjR2</t>
  </si>
  <si>
    <t xml:space="preserve">1057573859-6</t>
  </si>
  <si>
    <t xml:space="preserve">Pan del Bono</t>
  </si>
  <si>
    <t xml:space="preserve">calle145#45-27</t>
  </si>
  <si>
    <t xml:space="preserve">FXpngUy023cqxNxi010gTXB1AnI3</t>
  </si>
  <si>
    <t xml:space="preserve">65797436</t>
  </si>
  <si>
    <t xml:space="preserve">Pan de vida</t>
  </si>
  <si>
    <t xml:space="preserve">carrera27#78-17</t>
  </si>
  <si>
    <t xml:space="preserve">6GsHGNtOgATlQBBmquAQzUxVXci1</t>
  </si>
  <si>
    <t xml:space="preserve">52290856</t>
  </si>
  <si>
    <t xml:space="preserve">Pan Dorado 3</t>
  </si>
  <si>
    <t xml:space="preserve">calle52#21-11</t>
  </si>
  <si>
    <t xml:space="preserve">PaaQfUZElUO071EBp6HJW8KEHpb2</t>
  </si>
  <si>
    <t xml:space="preserve">900711435-6</t>
  </si>
  <si>
    <t xml:space="preserve">Palos Grandes Hogar</t>
  </si>
  <si>
    <t xml:space="preserve">tv58cbis#128a-67</t>
  </si>
  <si>
    <t xml:space="preserve">1m9sFpLCyVT5RFr5zAjKM8EE3mi1</t>
  </si>
  <si>
    <t xml:space="preserve">51857754</t>
  </si>
  <si>
    <t xml:space="preserve">Paella, Cazuelas &amp; Tapas</t>
  </si>
  <si>
    <t xml:space="preserve">avsirenakalle153#16-4</t>
  </si>
  <si>
    <t xml:space="preserve">051857754-9</t>
  </si>
  <si>
    <t xml:space="preserve">Paella Cazuelas &amp; Tapas</t>
  </si>
  <si>
    <t xml:space="preserve">AqMXHN38utVRJ1Zz2S87fFO5bFl1</t>
  </si>
  <si>
    <t xml:space="preserve">1018476383</t>
  </si>
  <si>
    <t xml:space="preserve">Pa'N</t>
  </si>
  <si>
    <t xml:space="preserve">carrera5#33a-30</t>
  </si>
  <si>
    <t xml:space="preserve">2Stn074r96ceuY2faxCasJD1cr12</t>
  </si>
  <si>
    <t xml:space="preserve">900867815-1</t>
  </si>
  <si>
    <t xml:space="preserve">POLLOS CENTURY</t>
  </si>
  <si>
    <t xml:space="preserve">carrera18#18sur-02</t>
  </si>
  <si>
    <t xml:space="preserve">carrera38#9-06</t>
  </si>
  <si>
    <t xml:space="preserve">carrera68#24-39salitre</t>
  </si>
  <si>
    <t xml:space="preserve">calle19concarrera30</t>
  </si>
  <si>
    <t xml:space="preserve">ak13#5-38</t>
  </si>
  <si>
    <t xml:space="preserve">carrera58#137b-01</t>
  </si>
  <si>
    <t xml:space="preserve">8FZEVm7yVuORaYeWpGNSKivVEMY2</t>
  </si>
  <si>
    <t xml:space="preserve">901105936-9</t>
  </si>
  <si>
    <t xml:space="preserve">PLATOS RESTAURANTE S.A.S</t>
  </si>
  <si>
    <t xml:space="preserve">VkIQjEyKemQNDxjRXDPdEYRI5lV2</t>
  </si>
  <si>
    <t xml:space="preserve">1032434414</t>
  </si>
  <si>
    <t xml:space="preserve">PLANETA FUTBOL</t>
  </si>
  <si>
    <t xml:space="preserve">calle131#103c-42</t>
  </si>
  <si>
    <t xml:space="preserve">Ygl7TOdpYoRK3bxIzmLd4cUrlY83</t>
  </si>
  <si>
    <t xml:space="preserve">900437670-6</t>
  </si>
  <si>
    <t xml:space="preserve">PIKO RIKO</t>
  </si>
  <si>
    <t xml:space="preserve">calle53#46-167barranquillaatlánticocolombia</t>
  </si>
  <si>
    <t xml:space="preserve">calle35#43-133barranquillaatlánticocolombia</t>
  </si>
  <si>
    <t xml:space="preserve">calle47#19-167barranquillaatlánticocolombia</t>
  </si>
  <si>
    <t xml:space="preserve">calle38#44-24barranquillaatlánticocolombia</t>
  </si>
  <si>
    <t xml:space="preserve">CUNBBvJvGdV00UQWFlZljkEgh7f2</t>
  </si>
  <si>
    <t xml:space="preserve">32747301</t>
  </si>
  <si>
    <t xml:space="preserve">PICO MAGDALENA</t>
  </si>
  <si>
    <t xml:space="preserve">calle80a#42a-235barranquillaatlánticocolombia</t>
  </si>
  <si>
    <t xml:space="preserve">eQhC9Xm3PphELP1OWvHiySZ7joA3</t>
  </si>
  <si>
    <t xml:space="preserve">72276196-1</t>
  </si>
  <si>
    <t xml:space="preserve">PESCAYE</t>
  </si>
  <si>
    <t xml:space="preserve">carrera59#70-13barranquillaatlánticocolombia</t>
  </si>
  <si>
    <t xml:space="preserve">looVTTKa5aMPQHeM2DjY6aKS80v1</t>
  </si>
  <si>
    <t xml:space="preserve">52835770</t>
  </si>
  <si>
    <t xml:space="preserve">PESCADERIA BRISAS DEL CARIBE</t>
  </si>
  <si>
    <t xml:space="preserve">calle22#8-03</t>
  </si>
  <si>
    <t xml:space="preserve">0528357706</t>
  </si>
  <si>
    <t xml:space="preserve">Fm6F8EjnVAWgGy6ppanJBjHw1p43</t>
  </si>
  <si>
    <t xml:space="preserve">901182922-4</t>
  </si>
  <si>
    <t xml:space="preserve">PECAMINOSAS</t>
  </si>
  <si>
    <t xml:space="preserve">carrera9#110-50pi1ccosantaana</t>
  </si>
  <si>
    <t xml:space="preserve">r11sZNhIbue9j3aypHX7zhPSZrh1</t>
  </si>
  <si>
    <t xml:space="preserve">1020782216</t>
  </si>
  <si>
    <t xml:space="preserve">PECADO CAPITAL</t>
  </si>
  <si>
    <t xml:space="preserve">carrera73a#52a-18</t>
  </si>
  <si>
    <t xml:space="preserve">uMTDxL1biUgquyN13e7yz9W4sZq2</t>
  </si>
  <si>
    <t xml:space="preserve">1019069877</t>
  </si>
  <si>
    <t xml:space="preserve">PAULA MARIA QUINTERO</t>
  </si>
  <si>
    <t xml:space="preserve">calle22</t>
  </si>
  <si>
    <t xml:space="preserve">wBwjVC3LaSTCoSfjl4Bweh8rkzB3</t>
  </si>
  <si>
    <t xml:space="preserve">79442846</t>
  </si>
  <si>
    <t xml:space="preserve">PASTANONNA</t>
  </si>
  <si>
    <t xml:space="preserve">carrera45#108-27</t>
  </si>
  <si>
    <t xml:space="preserve">82frRMcaEdP9U3nM6X1ZfxWXFR33</t>
  </si>
  <si>
    <t xml:space="preserve">19268049</t>
  </si>
  <si>
    <t xml:space="preserve">PANADERÍA MANUEL</t>
  </si>
  <si>
    <t xml:space="preserve">carrera114#80-51</t>
  </si>
  <si>
    <t xml:space="preserve">kmCYAzVZK3OfFj2ED21SnunsSA73</t>
  </si>
  <si>
    <t xml:space="preserve">52995464</t>
  </si>
  <si>
    <t xml:space="preserve">PANADERIA ZAHARA</t>
  </si>
  <si>
    <t xml:space="preserve">carrera59#132a-32</t>
  </si>
  <si>
    <t xml:space="preserve">uK5slwxllvWVqWvj4G89gHm21dJ3</t>
  </si>
  <si>
    <t xml:space="preserve">22475628-3</t>
  </si>
  <si>
    <t xml:space="preserve">PANADERIA LAS ESTRELLAS DE SILENCIO</t>
  </si>
  <si>
    <t xml:space="preserve">carrera27#72c-117</t>
  </si>
  <si>
    <t xml:space="preserve">c3irHTifomfUNbLEbs7udhyP2jJ2</t>
  </si>
  <si>
    <t xml:space="preserve">72264785</t>
  </si>
  <si>
    <t xml:space="preserve">PALMERITO DE LA 62</t>
  </si>
  <si>
    <t xml:space="preserve">carrera62#76-114barranquillaatlánticocolombia</t>
  </si>
  <si>
    <t xml:space="preserve">7APNHmQ5dHOpLC0svXJLgZTOERK2</t>
  </si>
  <si>
    <t xml:space="preserve">860031768-0</t>
  </si>
  <si>
    <t xml:space="preserve">PALMERAS DE LA COSTA S.A.</t>
  </si>
  <si>
    <t xml:space="preserve">calle75#59-69</t>
  </si>
  <si>
    <t xml:space="preserve">YaVEsO6CNuPtq5xE3yeOkXtVg3X2</t>
  </si>
  <si>
    <t xml:space="preserve">900147245-4</t>
  </si>
  <si>
    <t xml:space="preserve">PAELLA BURQUET LTDA.</t>
  </si>
  <si>
    <t xml:space="preserve">calle143#18-19</t>
  </si>
  <si>
    <t xml:space="preserve">q12XmNEyZGOsQc4v6gnhiOK3M2j1</t>
  </si>
  <si>
    <t xml:space="preserve">36576823</t>
  </si>
  <si>
    <t xml:space="preserve">Otro</t>
  </si>
  <si>
    <t xml:space="preserve">carreraa58#48-126casa#2</t>
  </si>
  <si>
    <t xml:space="preserve">q9HciE8EXGhTWUnUPRAQP1dozPz1</t>
  </si>
  <si>
    <t xml:space="preserve">1024480930</t>
  </si>
  <si>
    <t xml:space="preserve">Ostras Barranquilla</t>
  </si>
  <si>
    <t xml:space="preserve">avcarakas#62-49</t>
  </si>
  <si>
    <t xml:space="preserve">avcarakas#6-2</t>
  </si>
  <si>
    <t xml:space="preserve">tUEanBAhbpcoC6Nv1QN3i0eNDz13</t>
  </si>
  <si>
    <t xml:space="preserve">1234094028</t>
  </si>
  <si>
    <t xml:space="preserve">Orlando Gutiérrez</t>
  </si>
  <si>
    <t xml:space="preserve">calle77b#59-61barranquillaatlánticocolombia</t>
  </si>
  <si>
    <t xml:space="preserve">TvO0zsWrG8QBZSLWZHAecCCiHa83</t>
  </si>
  <si>
    <t xml:space="preserve">32795503</t>
  </si>
  <si>
    <t xml:space="preserve">Open Dog</t>
  </si>
  <si>
    <t xml:space="preserve">carrera26#56-62barranquillaatlánticocolombia</t>
  </si>
  <si>
    <t xml:space="preserve">fDaIS12jSGQxvNx9wSqcLWQvtxm1</t>
  </si>
  <si>
    <t xml:space="preserve">901248978-1</t>
  </si>
  <si>
    <t xml:space="preserve">Opan Panaderia</t>
  </si>
  <si>
    <t xml:space="preserve">carrera13#42-28</t>
  </si>
  <si>
    <t xml:space="preserve">WdCQKGxDqNdiYQluXT1Izo0fBQJ2</t>
  </si>
  <si>
    <t xml:space="preserve">52963259</t>
  </si>
  <si>
    <t xml:space="preserve">Omaira Ruíz</t>
  </si>
  <si>
    <t xml:space="preserve">calle72#51-79</t>
  </si>
  <si>
    <t xml:space="preserve">SnPz6KYKIfNiPp5OvrEzzqy04ys1</t>
  </si>
  <si>
    <t xml:space="preserve">227455999-1</t>
  </si>
  <si>
    <t xml:space="preserve">Omaha gourmet</t>
  </si>
  <si>
    <t xml:space="preserve">calle64#53-26</t>
  </si>
  <si>
    <t xml:space="preserve">22745599-7</t>
  </si>
  <si>
    <t xml:space="preserve">Ff517lmUu3bb4kvcnK8CGQ4YcYp2</t>
  </si>
  <si>
    <t xml:space="preserve">39098622</t>
  </si>
  <si>
    <t xml:space="preserve">Olores y sabores</t>
  </si>
  <si>
    <t xml:space="preserve">carrera34#47-115barranquillaatlánticocolombia</t>
  </si>
  <si>
    <t xml:space="preserve">K4yZ1GxhcybD6UjwNAd0UctvOVm2</t>
  </si>
  <si>
    <t xml:space="preserve">52443549</t>
  </si>
  <si>
    <t xml:space="preserve">Ollitas de barro RYS</t>
  </si>
  <si>
    <t xml:space="preserve">calle25dbis</t>
  </si>
  <si>
    <t xml:space="preserve">6HtUcB0xs9YGnR616Co82MFtI4E2</t>
  </si>
  <si>
    <t xml:space="preserve">51760912</t>
  </si>
  <si>
    <t xml:space="preserve">Olivetto tamales</t>
  </si>
  <si>
    <t xml:space="preserve">carrera51#176-8</t>
  </si>
  <si>
    <t xml:space="preserve">Q3qPn1jxiuTkEFWxg5pByXqD0r93</t>
  </si>
  <si>
    <t xml:space="preserve">52328658</t>
  </si>
  <si>
    <t xml:space="preserve">Oktavia restaurante bar</t>
  </si>
  <si>
    <t xml:space="preserve">calle63#9-6</t>
  </si>
  <si>
    <t xml:space="preserve">53cSdPfS05ScuA4g7IvwIG5fJrl1</t>
  </si>
  <si>
    <t xml:space="preserve">19286411</t>
  </si>
  <si>
    <t xml:space="preserve">Oink</t>
  </si>
  <si>
    <t xml:space="preserve">avenidakarrera45#183a-86bogotácundinamarcacolombia</t>
  </si>
  <si>
    <t xml:space="preserve">hL80LUEiEwRTYnawatMwf5ITDI92</t>
  </si>
  <si>
    <t xml:space="preserve">32642111-0</t>
  </si>
  <si>
    <t xml:space="preserve">Océano Azul</t>
  </si>
  <si>
    <t xml:space="preserve">calle74#38d-00#113</t>
  </si>
  <si>
    <t xml:space="preserve">GFsEuJJKk0aP91hJHgguYcWO7Yv1</t>
  </si>
  <si>
    <t xml:space="preserve">65777096</t>
  </si>
  <si>
    <t xml:space="preserve">ORTEGA Y CASTELLANOS LTDA</t>
  </si>
  <si>
    <t xml:space="preserve">calle63#11-45</t>
  </si>
  <si>
    <t xml:space="preserve">QbyoP9rmynRfljjQ79t3e2J1H1Y2</t>
  </si>
  <si>
    <t xml:space="preserve">1018505111-4</t>
  </si>
  <si>
    <t xml:space="preserve">ORO PAN</t>
  </si>
  <si>
    <t xml:space="preserve">carrera67#76-10</t>
  </si>
  <si>
    <t xml:space="preserve">t2WAj80ArEddEfjXv9uxrlBGVql1</t>
  </si>
  <si>
    <t xml:space="preserve">8767766</t>
  </si>
  <si>
    <t xml:space="preserve">Néstor Muñoz</t>
  </si>
  <si>
    <t xml:space="preserve">calle29barranquillaatlánticocolombia</t>
  </si>
  <si>
    <t xml:space="preserve">ITHvioZRPcbmfKv0mqC1VFApZH62</t>
  </si>
  <si>
    <t xml:space="preserve">1098609053</t>
  </si>
  <si>
    <t xml:space="preserve">Nuevo mercadito</t>
  </si>
  <si>
    <t xml:space="preserve">carrera35#48-3barranquillaatlánticocolombia</t>
  </si>
  <si>
    <t xml:space="preserve">wfC7dWMcEWSrLrFcwkyoKMxmaRU2</t>
  </si>
  <si>
    <t xml:space="preserve">27tAnURwsIQKgt95r5GBw21qfRD2</t>
  </si>
  <si>
    <t xml:space="preserve">8649446-7</t>
  </si>
  <si>
    <t xml:space="preserve">Nuevo lucero</t>
  </si>
  <si>
    <t xml:space="preserve">carrera33#56-58</t>
  </si>
  <si>
    <t xml:space="preserve">ShJCdxYOVQQ4ZQLXhIWNItyfAEJ2</t>
  </si>
  <si>
    <t xml:space="preserve">13638142</t>
  </si>
  <si>
    <t xml:space="preserve">Nuevo horizonte</t>
  </si>
  <si>
    <t xml:space="preserve">carrera42b#86-10barranquillaatlánticocolombia</t>
  </si>
  <si>
    <t xml:space="preserve">AbJpnvstn6edxES2HfDrQyHmFIl1</t>
  </si>
  <si>
    <t xml:space="preserve">28715728</t>
  </si>
  <si>
    <t xml:space="preserve">Nuestraseñoracarmen</t>
  </si>
  <si>
    <t xml:space="preserve">carrera59a#128b-32</t>
  </si>
  <si>
    <t xml:space="preserve">gDHutODbLoPFmM6tkfjRGRBKjAG3</t>
  </si>
  <si>
    <t xml:space="preserve">5634956</t>
  </si>
  <si>
    <t xml:space="preserve">Nogales 88</t>
  </si>
  <si>
    <t xml:space="preserve">calle88#42b-10barranquillaatlánticocolombia</t>
  </si>
  <si>
    <t xml:space="preserve">5634956-5</t>
  </si>
  <si>
    <t xml:space="preserve">calle88#42b-9barranquillaatlánticocolombia</t>
  </si>
  <si>
    <t xml:space="preserve">iTrzOOlzp8fyKoM3NouSxK56QsI2</t>
  </si>
  <si>
    <t xml:space="preserve">1020744406</t>
  </si>
  <si>
    <t xml:space="preserve">No me llamen Cerdo</t>
  </si>
  <si>
    <t xml:space="preserve">calle187#49-58</t>
  </si>
  <si>
    <t xml:space="preserve">ECcxl6vmJaTp3shJ3T5W8brICed2</t>
  </si>
  <si>
    <t xml:space="preserve">52223041</t>
  </si>
  <si>
    <t xml:space="preserve">Ninguno</t>
  </si>
  <si>
    <t xml:space="preserve">calle107a#7c49apto1301torre1</t>
  </si>
  <si>
    <t xml:space="preserve">V6ZnUl1mTqTVxMkVX4cQbKHVUgS2</t>
  </si>
  <si>
    <t xml:space="preserve">52646785</t>
  </si>
  <si>
    <t xml:space="preserve">carrera10#93b-2</t>
  </si>
  <si>
    <t xml:space="preserve">pDQFH3aisOVA7iNwH4WP91FpcB13</t>
  </si>
  <si>
    <t xml:space="preserve">19448459</t>
  </si>
  <si>
    <t xml:space="preserve">Nicopan</t>
  </si>
  <si>
    <t xml:space="preserve">calle74#14-66</t>
  </si>
  <si>
    <t xml:space="preserve">fqQbnl0G7gcAHRUfdCasadCrWh62</t>
  </si>
  <si>
    <t xml:space="preserve">52194471</t>
  </si>
  <si>
    <t xml:space="preserve">Nick havana</t>
  </si>
  <si>
    <t xml:space="preserve">calle122#18b-59</t>
  </si>
  <si>
    <t xml:space="preserve">QAv1UPoJorNpmQXPGysPrOfRv7C2</t>
  </si>
  <si>
    <t xml:space="preserve">1010185574</t>
  </si>
  <si>
    <t xml:space="preserve">New York Burger</t>
  </si>
  <si>
    <t xml:space="preserve">carrera9#12-51</t>
  </si>
  <si>
    <t xml:space="preserve">wwTUW6ug4egPnpZbeCo9lW8hhH63</t>
  </si>
  <si>
    <t xml:space="preserve">17165736</t>
  </si>
  <si>
    <t xml:space="preserve">Neivayork</t>
  </si>
  <si>
    <t xml:space="preserve">peatonalterminal</t>
  </si>
  <si>
    <t xml:space="preserve">2HqMebJlXuawsl6M4IImej1uyzv2</t>
  </si>
  <si>
    <t xml:space="preserve">23621802</t>
  </si>
  <si>
    <t xml:space="preserve">Negocio</t>
  </si>
  <si>
    <t xml:space="preserve">calle22h#102-57</t>
  </si>
  <si>
    <t xml:space="preserve">fudNK9ffHmgDsqOrmLp5KjOju1m2</t>
  </si>
  <si>
    <t xml:space="preserve">63464180</t>
  </si>
  <si>
    <t xml:space="preserve">carrera58b#129-42</t>
  </si>
  <si>
    <t xml:space="preserve">JCsx2TvLpDghp57l9tt6rMXMEVv1</t>
  </si>
  <si>
    <t xml:space="preserve">79877216</t>
  </si>
  <si>
    <t xml:space="preserve">a131-55carrera142#131-1</t>
  </si>
  <si>
    <t xml:space="preserve">udcr0PU6yBe8KMWUTVWBJeiOomo2</t>
  </si>
  <si>
    <t xml:space="preserve">52584637</t>
  </si>
  <si>
    <t xml:space="preserve">calle137#135-27</t>
  </si>
  <si>
    <t xml:space="preserve">xN130wea9FaMCtOORiZaayuhSNU2</t>
  </si>
  <si>
    <t xml:space="preserve">4861578</t>
  </si>
  <si>
    <t xml:space="preserve">carrera34#17-62</t>
  </si>
  <si>
    <t xml:space="preserve">9htKm2TxavYfwGl54QxdKR0Rfpn1</t>
  </si>
  <si>
    <t xml:space="preserve">80542573</t>
  </si>
  <si>
    <t xml:space="preserve">Natura Style</t>
  </si>
  <si>
    <t xml:space="preserve">calle72##86-60</t>
  </si>
  <si>
    <t xml:space="preserve">rwqvjqc44vXBJJUZiOTFgejnCHN2</t>
  </si>
  <si>
    <t xml:space="preserve">1129539598-6</t>
  </si>
  <si>
    <t xml:space="preserve">Nat Sushi</t>
  </si>
  <si>
    <t xml:space="preserve">carrera41#65b-92</t>
  </si>
  <si>
    <t xml:space="preserve">calle69e#41-185</t>
  </si>
  <si>
    <t xml:space="preserve">KhtxSfQx0oUB8ZvU2IM53RAsI473</t>
  </si>
  <si>
    <t xml:space="preserve">1129570548-8</t>
  </si>
  <si>
    <t xml:space="preserve">Narcobollo Delivery</t>
  </si>
  <si>
    <t xml:space="preserve">carrera71#83-49</t>
  </si>
  <si>
    <t xml:space="preserve">SOPyi9Nxy8N2WgiJdlECOtDtr4o2</t>
  </si>
  <si>
    <t xml:space="preserve">900582727-7</t>
  </si>
  <si>
    <t xml:space="preserve">Narcobollo</t>
  </si>
  <si>
    <t xml:space="preserve">carrera4384188</t>
  </si>
  <si>
    <t xml:space="preserve">cuamqbhHZjY1cnZJvDJbVRq6ysH3</t>
  </si>
  <si>
    <t xml:space="preserve">1115182451-7</t>
  </si>
  <si>
    <t xml:space="preserve">Naranja frut</t>
  </si>
  <si>
    <t xml:space="preserve">carrera49#134a-10</t>
  </si>
  <si>
    <t xml:space="preserve">PLZGcsm3heMLromI75GEPVyX5OG2</t>
  </si>
  <si>
    <t xml:space="preserve">1019048710</t>
  </si>
  <si>
    <t xml:space="preserve">Napolitos Gourmet</t>
  </si>
  <si>
    <t xml:space="preserve">avenidakiudaddecali#137-47</t>
  </si>
  <si>
    <t xml:space="preserve">rXbqQp0IWOcHTo83F1yjB2ebtGF2</t>
  </si>
  <si>
    <t xml:space="preserve">35496773</t>
  </si>
  <si>
    <t xml:space="preserve">Nancy zabala</t>
  </si>
  <si>
    <t xml:space="preserve">calle139#103f-11</t>
  </si>
  <si>
    <t xml:space="preserve">qb3f3QCqHJa3V0knh12z0616jwi2</t>
  </si>
  <si>
    <t xml:space="preserve">1045700438</t>
  </si>
  <si>
    <t xml:space="preserve">Nahara comida china e internacional</t>
  </si>
  <si>
    <t xml:space="preserve">carrera36#87-40lc3</t>
  </si>
  <si>
    <t xml:space="preserve">5NA0QJsvFZQcivQ8IKlBLIV6aZL2</t>
  </si>
  <si>
    <t xml:space="preserve">53891177</t>
  </si>
  <si>
    <t xml:space="preserve">Nachos y bbq</t>
  </si>
  <si>
    <t xml:space="preserve">carrera49d#86b-13</t>
  </si>
  <si>
    <t xml:space="preserve">Aj3OTHDhUqdtpAoui8EP7BHA6tT2</t>
  </si>
  <si>
    <t xml:space="preserve">72234665</t>
  </si>
  <si>
    <t xml:space="preserve">Nacho</t>
  </si>
  <si>
    <t xml:space="preserve">calle61#38-21</t>
  </si>
  <si>
    <t xml:space="preserve">DYpH7ROtqXc5Nl8ptn7CoQLBQeN2</t>
  </si>
  <si>
    <t xml:space="preserve">52352924</t>
  </si>
  <si>
    <t xml:space="preserve">Na</t>
  </si>
  <si>
    <t xml:space="preserve">calle152#58-50</t>
  </si>
  <si>
    <t xml:space="preserve">BBH60N1qHngtaCHwBIgVBbwPPrA2</t>
  </si>
  <si>
    <t xml:space="preserve">51821670</t>
  </si>
  <si>
    <t xml:space="preserve">NUBIA CRISTINA PULIDO</t>
  </si>
  <si>
    <t xml:space="preserve">calle151g#117-44</t>
  </si>
  <si>
    <t xml:space="preserve">vjJZJBOtPxZsGX9fsWPsUXwNa4v2</t>
  </si>
  <si>
    <t xml:space="preserve">52699595</t>
  </si>
  <si>
    <t xml:space="preserve">NINA SENIOR</t>
  </si>
  <si>
    <t xml:space="preserve">carrera7b#124-60</t>
  </si>
  <si>
    <t xml:space="preserve">g9gEAB3Dh7ardrAaFIlfvjSKRJy2</t>
  </si>
  <si>
    <t xml:space="preserve">900842447-6</t>
  </si>
  <si>
    <t xml:space="preserve">NATURAL GAMER</t>
  </si>
  <si>
    <t xml:space="preserve">calle18#1-95</t>
  </si>
  <si>
    <t xml:space="preserve">Z73mh7BSZqgm2UFlGxnwxABJc5B2</t>
  </si>
  <si>
    <t xml:space="preserve">1022402365</t>
  </si>
  <si>
    <t xml:space="preserve">NATURAL</t>
  </si>
  <si>
    <t xml:space="preserve">calle137a#118-33</t>
  </si>
  <si>
    <t xml:space="preserve">4xFf4Q6lCvUUq341QARjyTfNz5v2</t>
  </si>
  <si>
    <t xml:space="preserve">901105352-8</t>
  </si>
  <si>
    <t xml:space="preserve">NATIVOS CENTRO MAYOR</t>
  </si>
  <si>
    <t xml:space="preserve">calle38as#34d-51</t>
  </si>
  <si>
    <t xml:space="preserve">N3Q5Wh8t6ERYCglmsqy3vhiwnd32</t>
  </si>
  <si>
    <t xml:space="preserve">1001912653</t>
  </si>
  <si>
    <t xml:space="preserve">Mónica sazón gourmet</t>
  </si>
  <si>
    <t xml:space="preserve">carrera81#82-38</t>
  </si>
  <si>
    <t xml:space="preserve">M6wvCjtnNXdfR5rWXdRh4kq0Bbl2</t>
  </si>
  <si>
    <t xml:space="preserve">1030605579</t>
  </si>
  <si>
    <t xml:space="preserve">Mónica frutas y verduras</t>
  </si>
  <si>
    <t xml:space="preserve">aQq6TLJgVEUwwl2ohuTb7DPm7hN2</t>
  </si>
  <si>
    <t xml:space="preserve">1018462198</t>
  </si>
  <si>
    <t xml:space="preserve">Muzza Empanadas</t>
  </si>
  <si>
    <t xml:space="preserve">calle66bisno68b86</t>
  </si>
  <si>
    <t xml:space="preserve">u3yOvbYoxQZZd5uVGoilmVKcM7v1</t>
  </si>
  <si>
    <t xml:space="preserve">1127581743-8</t>
  </si>
  <si>
    <t xml:space="preserve">Mundo Ricuras</t>
  </si>
  <si>
    <t xml:space="preserve">calle76#42f-47</t>
  </si>
  <si>
    <t xml:space="preserve">SSfYImaP6NdFfXyUOiaFGE5HYpD3</t>
  </si>
  <si>
    <t xml:space="preserve">901172393-5</t>
  </si>
  <si>
    <t xml:space="preserve">Mundo De La Cerveza</t>
  </si>
  <si>
    <t xml:space="preserve">calle84#47-00esquina</t>
  </si>
  <si>
    <t xml:space="preserve">kKdxEC5RdIZlYaF9dcZ5y1EAJcm2</t>
  </si>
  <si>
    <t xml:space="preserve">1043930620-4</t>
  </si>
  <si>
    <t xml:space="preserve">Multicarnes</t>
  </si>
  <si>
    <t xml:space="preserve">calle93##43barranquillaatlánticocolombia</t>
  </si>
  <si>
    <t xml:space="preserve">M78JdAUo4dXzYtPPgwFKigHyEJ62</t>
  </si>
  <si>
    <t xml:space="preserve">33108403</t>
  </si>
  <si>
    <t xml:space="preserve">Mr. Tanus</t>
  </si>
  <si>
    <t xml:space="preserve">calle52#55-60</t>
  </si>
  <si>
    <t xml:space="preserve">FEx6HB02hWYMJIFKb2Y6vOfnqya2</t>
  </si>
  <si>
    <t xml:space="preserve">7961880</t>
  </si>
  <si>
    <t xml:space="preserve">Mr. Fát bar &amp; restaurant</t>
  </si>
  <si>
    <t xml:space="preserve">calle129#58c-55</t>
  </si>
  <si>
    <t xml:space="preserve">dCCijOY8SSWtc6BHgjZsfpRU8i62</t>
  </si>
  <si>
    <t xml:space="preserve">72248500-9</t>
  </si>
  <si>
    <t xml:space="preserve">Mr jack</t>
  </si>
  <si>
    <t xml:space="preserve">calle45#33-95</t>
  </si>
  <si>
    <t xml:space="preserve">yJ63abyYRTUhS1CzO8mC4lirbBq2</t>
  </si>
  <si>
    <t xml:space="preserve">24782615</t>
  </si>
  <si>
    <t xml:space="preserve">Mr coros</t>
  </si>
  <si>
    <t xml:space="preserve">carrera94#75-26</t>
  </si>
  <si>
    <t xml:space="preserve">QGEUPcd00SRjpa2GHyzgrBHeWx13</t>
  </si>
  <si>
    <t xml:space="preserve">900525503-1</t>
  </si>
  <si>
    <t xml:space="preserve">Mr Wok</t>
  </si>
  <si>
    <t xml:space="preserve">carrera43b9896ccmiramar</t>
  </si>
  <si>
    <t xml:space="preserve">bfpQ6fgb76cYgkWURtNpEADRIlt1</t>
  </si>
  <si>
    <t xml:space="preserve">Mr Saimon</t>
  </si>
  <si>
    <t xml:space="preserve">Czxu8RSdppUwAON7WlsJDqZCef43</t>
  </si>
  <si>
    <t xml:space="preserve">8757925-6</t>
  </si>
  <si>
    <t xml:space="preserve">Mr Broasted 96</t>
  </si>
  <si>
    <t xml:space="preserve">Oc5jRzRTf9NjHikBoj6X51K440l2</t>
  </si>
  <si>
    <t xml:space="preserve">Mr Broasted 26</t>
  </si>
  <si>
    <t xml:space="preserve">calle964632local7</t>
  </si>
  <si>
    <t xml:space="preserve">callel96#4232</t>
  </si>
  <si>
    <t xml:space="preserve">3WcVaZck8wOR3X4H7UsR4pwalbw1</t>
  </si>
  <si>
    <t xml:space="preserve">9193660-1</t>
  </si>
  <si>
    <t xml:space="preserve">Montes de Sión</t>
  </si>
  <si>
    <t xml:space="preserve">calle47#21-19</t>
  </si>
  <si>
    <t xml:space="preserve">h8IfFv6avnUcQjoArYqSJOKyN9i2</t>
  </si>
  <si>
    <t xml:space="preserve">3694930</t>
  </si>
  <si>
    <t xml:space="preserve">Montecasino</t>
  </si>
  <si>
    <t xml:space="preserve">calle80#74-207</t>
  </si>
  <si>
    <t xml:space="preserve">YCKvvqeMOZbW1iNcA6sM1rk3eQI2</t>
  </si>
  <si>
    <t xml:space="preserve">258713</t>
  </si>
  <si>
    <t xml:space="preserve">Monserrate Terreza Gastronomíca &amp; Bar</t>
  </si>
  <si>
    <t xml:space="preserve">carrera7#18-42</t>
  </si>
  <si>
    <t xml:space="preserve">1BJHy88oJeVKwysZCa4U2PswS8x1</t>
  </si>
  <si>
    <t xml:space="preserve">78,715,174</t>
  </si>
  <si>
    <t xml:space="preserve">Monos pizza</t>
  </si>
  <si>
    <t xml:space="preserve">carrera70#88-09</t>
  </si>
  <si>
    <t xml:space="preserve">HGdYWgIDKZfBE6H0cZAEz3yZQBr1</t>
  </si>
  <si>
    <t xml:space="preserve">29108137</t>
  </si>
  <si>
    <t xml:space="preserve">Moni</t>
  </si>
  <si>
    <t xml:space="preserve">calle86b#75-25barranquillaatlánticocolombia</t>
  </si>
  <si>
    <t xml:space="preserve">cd4sEZMAChOwpQtbxhB6SwonlY42</t>
  </si>
  <si>
    <t xml:space="preserve">1013597861-5</t>
  </si>
  <si>
    <t xml:space="preserve">Momos</t>
  </si>
  <si>
    <t xml:space="preserve">calle1f#27a-05</t>
  </si>
  <si>
    <t xml:space="preserve">NINqVdJImpRQFqd3yWAnuEHKJ603</t>
  </si>
  <si>
    <t xml:space="preserve">1047233540</t>
  </si>
  <si>
    <t xml:space="preserve">Momo resto &amp; parrilla</t>
  </si>
  <si>
    <t xml:space="preserve">carrera8#34a-28</t>
  </si>
  <si>
    <t xml:space="preserve">PYB1NfjpIJeg2Vr4Q9vbweKjXkH3</t>
  </si>
  <si>
    <t xml:space="preserve">1049616375</t>
  </si>
  <si>
    <t xml:space="preserve">Mole</t>
  </si>
  <si>
    <t xml:space="preserve">carrera67a#11-86</t>
  </si>
  <si>
    <t xml:space="preserve">ToOTOeQCOHanH3LawFwdlAwO2uZ2</t>
  </si>
  <si>
    <t xml:space="preserve">79051838</t>
  </si>
  <si>
    <t xml:space="preserve">Mixtura restaurante</t>
  </si>
  <si>
    <t xml:space="preserve">carrera11#65-64</t>
  </si>
  <si>
    <t xml:space="preserve">CRP3BeZQuRN4BfpjET44Iprng8H2</t>
  </si>
  <si>
    <t xml:space="preserve">73115588</t>
  </si>
  <si>
    <t xml:space="preserve">Mis Delicias mafred</t>
  </si>
  <si>
    <t xml:space="preserve">calle13#37-91</t>
  </si>
  <si>
    <t xml:space="preserve">vKnRM88C8tZfEIK384xouCH8yZK2</t>
  </si>
  <si>
    <t xml:space="preserve">91078238</t>
  </si>
  <si>
    <t xml:space="preserve">Mirador de la Bonga</t>
  </si>
  <si>
    <t xml:space="preserve">calle18#17-3barranquillaatlánticocolombia</t>
  </si>
  <si>
    <t xml:space="preserve">XhFekZHSzyYJ3xa5b5O2y5CxRiM2</t>
  </si>
  <si>
    <t xml:space="preserve">1077146181</t>
  </si>
  <si>
    <t xml:space="preserve">Minimercado villa market</t>
  </si>
  <si>
    <t xml:space="preserve">carrera104#65b-22</t>
  </si>
  <si>
    <t xml:space="preserve">eimSa7sutVWcz1tOKkUuiQdbzZP2</t>
  </si>
  <si>
    <t xml:space="preserve">1019129677</t>
  </si>
  <si>
    <t xml:space="preserve">Minimercado sonia</t>
  </si>
  <si>
    <t xml:space="preserve">carrera58c#131-8</t>
  </si>
  <si>
    <t xml:space="preserve">YaTiJlyapSVUoX46YEWFRxP3GpA2</t>
  </si>
  <si>
    <t xml:space="preserve">1018429931</t>
  </si>
  <si>
    <t xml:space="preserve">Minimercado los ángeles de sarita</t>
  </si>
  <si>
    <t xml:space="preserve">carrera97a#65-64</t>
  </si>
  <si>
    <t xml:space="preserve">gVz061zeZHPadxdnvrS7t3cliHR2</t>
  </si>
  <si>
    <t xml:space="preserve">7320129</t>
  </si>
  <si>
    <t xml:space="preserve">Minimercado las 3w</t>
  </si>
  <si>
    <t xml:space="preserve">carrera105#64f-17</t>
  </si>
  <si>
    <t xml:space="preserve">GCWqIWY7xYMUn8uR8VudDgJdx2O2</t>
  </si>
  <si>
    <t xml:space="preserve">14305059</t>
  </si>
  <si>
    <t xml:space="preserve">Minimercado la unión</t>
  </si>
  <si>
    <t xml:space="preserve">carrera106a#67-21</t>
  </si>
  <si>
    <t xml:space="preserve">Brssaw8Jt7RtHSDgT0Xpt1TENwf2</t>
  </si>
  <si>
    <t xml:space="preserve">68306596</t>
  </si>
  <si>
    <t xml:space="preserve">Minimercado la cosecha</t>
  </si>
  <si>
    <t xml:space="preserve">carrera73abis#64c-47</t>
  </si>
  <si>
    <t xml:space="preserve">7FR0lYRfRIO66RqWc2DqtQOttWR2</t>
  </si>
  <si>
    <t xml:space="preserve">51628991</t>
  </si>
  <si>
    <t xml:space="preserve">Minimercado erik</t>
  </si>
  <si>
    <t xml:space="preserve">carrera69j#64-25</t>
  </si>
  <si>
    <t xml:space="preserve">carrera69j#64-97</t>
  </si>
  <si>
    <t xml:space="preserve">tTOnF3yIpDXfNLHUvkcfOajOETz2</t>
  </si>
  <si>
    <t xml:space="preserve">65800909</t>
  </si>
  <si>
    <t xml:space="preserve">Minimercado cedral</t>
  </si>
  <si>
    <t xml:space="preserve">calle142#16-65</t>
  </si>
  <si>
    <t xml:space="preserve">VbnFLFOjvMNw7STSFa5mdbV112M2</t>
  </si>
  <si>
    <t xml:space="preserve">15903747</t>
  </si>
  <si>
    <t xml:space="preserve">Minimercado RBD</t>
  </si>
  <si>
    <t xml:space="preserve">carrera105d#64a-15</t>
  </si>
  <si>
    <t xml:space="preserve">qm4WMuSPJ4XmKd3JExpSapWFFpo2</t>
  </si>
  <si>
    <t xml:space="preserve">2979441</t>
  </si>
  <si>
    <t xml:space="preserve">Minimercado Los Cambulos</t>
  </si>
  <si>
    <t xml:space="preserve">calle75#97-37</t>
  </si>
  <si>
    <t xml:space="preserve">roYEziKxhCWXmHWPZO7CYm6JScs2</t>
  </si>
  <si>
    <t xml:space="preserve">93563417</t>
  </si>
  <si>
    <t xml:space="preserve">Minimercado Daniel molina</t>
  </si>
  <si>
    <t xml:space="preserve">GUKS0ilz5AfU8e7iqbCm3Q1XmlC2</t>
  </si>
  <si>
    <t xml:space="preserve">523462825-</t>
  </si>
  <si>
    <t xml:space="preserve">Minimarket y Cigarreria el Progreso</t>
  </si>
  <si>
    <t xml:space="preserve">carrera112a#142a-4</t>
  </si>
  <si>
    <t xml:space="preserve">523462825</t>
  </si>
  <si>
    <t xml:space="preserve">3rzfIW8R5FXc47J91zcw2He9WPg2</t>
  </si>
  <si>
    <t xml:space="preserve">42138048-1</t>
  </si>
  <si>
    <t xml:space="preserve">Minimarke la 33</t>
  </si>
  <si>
    <t xml:space="preserve">carrera33#54-44barranquillaatlánticocolombia</t>
  </si>
  <si>
    <t xml:space="preserve">VqQAT4B6NOSm8bCYEmk7R5Qbfuw2</t>
  </si>
  <si>
    <t xml:space="preserve">79516229</t>
  </si>
  <si>
    <t xml:space="preserve">Minifruver JN</t>
  </si>
  <si>
    <t xml:space="preserve">carrera100a#140a-94barrioantoniogranado</t>
  </si>
  <si>
    <t xml:space="preserve">wxLF2WhIJ1RweYW4wfwoVnWmh4F2</t>
  </si>
  <si>
    <t xml:space="preserve">Mini mercado sonia</t>
  </si>
  <si>
    <t xml:space="preserve">calle131#58b-67</t>
  </si>
  <si>
    <t xml:space="preserve">jir4TRRFg3OzlVFKbMK1LsrGz4f2</t>
  </si>
  <si>
    <t xml:space="preserve">79869452-3</t>
  </si>
  <si>
    <t xml:space="preserve">Mini mercado pj</t>
  </si>
  <si>
    <t xml:space="preserve">carrera132a131b03</t>
  </si>
  <si>
    <t xml:space="preserve">Z2CbwHXF8MQ8dEqYyfPn9m7vnMR2</t>
  </si>
  <si>
    <t xml:space="preserve">52013971</t>
  </si>
  <si>
    <t xml:space="preserve">Mini mercado lonchis</t>
  </si>
  <si>
    <t xml:space="preserve">carrera119d#128d-17</t>
  </si>
  <si>
    <t xml:space="preserve">2QeWA0yV1rRcljmznMfR4TDbt4C2</t>
  </si>
  <si>
    <t xml:space="preserve">13930135</t>
  </si>
  <si>
    <t xml:space="preserve">Mini mercado la economía</t>
  </si>
  <si>
    <t xml:space="preserve">carrera145a&amp;calle132</t>
  </si>
  <si>
    <t xml:space="preserve">uFAHg6o1HrTjErk9gpny78cHwSl2</t>
  </si>
  <si>
    <t xml:space="preserve">80654005</t>
  </si>
  <si>
    <t xml:space="preserve">Mini mercado el triunfo</t>
  </si>
  <si>
    <t xml:space="preserve">carrera93a#130a-34</t>
  </si>
  <si>
    <t xml:space="preserve">U5nL9DDZnKRRSecnFu1MlRKJWZY2</t>
  </si>
  <si>
    <t xml:space="preserve">79394049</t>
  </si>
  <si>
    <t xml:space="preserve">Mini mercado Lisboa</t>
  </si>
  <si>
    <t xml:space="preserve">PXlIeFVCLIUDiphfOWoat0Jv9Im1</t>
  </si>
  <si>
    <t xml:space="preserve">11439747</t>
  </si>
  <si>
    <t xml:space="preserve">Mini market express</t>
  </si>
  <si>
    <t xml:space="preserve">70carrera60#4g</t>
  </si>
  <si>
    <t xml:space="preserve">espOoFWl0bMQ2yuy5LKfwrCiBfl1</t>
  </si>
  <si>
    <t xml:space="preserve">1026272865</t>
  </si>
  <si>
    <t xml:space="preserve">Mini abastos valentina</t>
  </si>
  <si>
    <t xml:space="preserve">calle1d#1c-45</t>
  </si>
  <si>
    <t xml:space="preserve">C8KQ4kgq1SMfuda5BlwFh21ya7I3</t>
  </si>
  <si>
    <t xml:space="preserve">1101813219</t>
  </si>
  <si>
    <t xml:space="preserve">Mini Market Seventy Nine</t>
  </si>
  <si>
    <t xml:space="preserve">carrera50#79-00esquina</t>
  </si>
  <si>
    <t xml:space="preserve">M6IU6khr9BSjRiesLY85FwqnNkf2</t>
  </si>
  <si>
    <t xml:space="preserve">1140844243</t>
  </si>
  <si>
    <t xml:space="preserve">Mimosa</t>
  </si>
  <si>
    <t xml:space="preserve">carrera46#85-26</t>
  </si>
  <si>
    <t xml:space="preserve">carrera46#84-26</t>
  </si>
  <si>
    <t xml:space="preserve">VVh82A4K8jZyG8vmeU6wlMhurC73</t>
  </si>
  <si>
    <t xml:space="preserve">1105780351</t>
  </si>
  <si>
    <t xml:space="preserve">Mila Parrilla</t>
  </si>
  <si>
    <t xml:space="preserve">yLJpujdc9JXxEbkc6cSwUnvlI2F2</t>
  </si>
  <si>
    <t xml:space="preserve">79825746</t>
  </si>
  <si>
    <t xml:space="preserve">Mil Sabores Groumet</t>
  </si>
  <si>
    <t xml:space="preserve">calle43#27-10</t>
  </si>
  <si>
    <t xml:space="preserve">vk2iu66HfXPsC2RcLO4aCFUKcjV2</t>
  </si>
  <si>
    <t xml:space="preserve">1020774971</t>
  </si>
  <si>
    <t xml:space="preserve">Miguel Silva T</t>
  </si>
  <si>
    <t xml:space="preserve">carrera59c#79-330</t>
  </si>
  <si>
    <t xml:space="preserve">calle93#18-28</t>
  </si>
  <si>
    <t xml:space="preserve">bsphXZ1eC7Okx19z8UiXaPpDrO52</t>
  </si>
  <si>
    <t xml:space="preserve">32840298</t>
  </si>
  <si>
    <t xml:space="preserve">Mi Ángel Guardián</t>
  </si>
  <si>
    <t xml:space="preserve">carrera41b#71-16</t>
  </si>
  <si>
    <t xml:space="preserve">carrera41#71-16</t>
  </si>
  <si>
    <t xml:space="preserve">EI4MjlSI0Df1ODo0umURLIsWQUa2</t>
  </si>
  <si>
    <t xml:space="preserve">65728779</t>
  </si>
  <si>
    <t xml:space="preserve">Mi tolima</t>
  </si>
  <si>
    <t xml:space="preserve">carrera64a#5a-99</t>
  </si>
  <si>
    <t xml:space="preserve">IjE91I5dY5OW86KMXZujvrnOUXR2</t>
  </si>
  <si>
    <t xml:space="preserve">39762909</t>
  </si>
  <si>
    <t xml:space="preserve">Mi tierra Bulevar</t>
  </si>
  <si>
    <t xml:space="preserve">carrera58#127-59</t>
  </si>
  <si>
    <t xml:space="preserve">vyIZqoqrRSQrajGK1CgOwRcOY3X2</t>
  </si>
  <si>
    <t xml:space="preserve">79546778</t>
  </si>
  <si>
    <t xml:space="preserve">Mi fruver</t>
  </si>
  <si>
    <t xml:space="preserve">calle132#144a-02</t>
  </si>
  <si>
    <t xml:space="preserve">XQRPGrLgmFeQd3tzPqVeOY0FmwJ3</t>
  </si>
  <si>
    <t xml:space="preserve">65743267</t>
  </si>
  <si>
    <t xml:space="preserve">Mi bandeja Suiza</t>
  </si>
  <si>
    <t xml:space="preserve">carrera5#18-85</t>
  </si>
  <si>
    <t xml:space="preserve">1hFQHkMdRNRy8ag3oIuzP37wt772</t>
  </si>
  <si>
    <t xml:space="preserve">901245629-2</t>
  </si>
  <si>
    <t xml:space="preserve">Mi Tierra</t>
  </si>
  <si>
    <t xml:space="preserve">calle108#45-11</t>
  </si>
  <si>
    <t xml:space="preserve">uJnepOMY02Mh5zqJsewz37ObVTp1</t>
  </si>
  <si>
    <t xml:space="preserve">79384646</t>
  </si>
  <si>
    <t xml:space="preserve">Mi Ranchito Express</t>
  </si>
  <si>
    <t xml:space="preserve">carrera113#142a-61lombardia</t>
  </si>
  <si>
    <t xml:space="preserve">XT7mkzA4sLVSyxfmyg6osHVS22j1</t>
  </si>
  <si>
    <t xml:space="preserve">49791568</t>
  </si>
  <si>
    <t xml:space="preserve">Mi Nueva Tierra</t>
  </si>
  <si>
    <t xml:space="preserve">qHMCtoN8ZeXwUKQ3aGFF6a3dW7B3</t>
  </si>
  <si>
    <t xml:space="preserve">1074132787</t>
  </si>
  <si>
    <t xml:space="preserve">Mi Nueva Millan</t>
  </si>
  <si>
    <t xml:space="preserve">calle45#19-11</t>
  </si>
  <si>
    <t xml:space="preserve">ekUdn5mzPpWMsDK6IbmJ3PNsqs83</t>
  </si>
  <si>
    <t xml:space="preserve">1014259598</t>
  </si>
  <si>
    <t xml:space="preserve">Mexi tacos</t>
  </si>
  <si>
    <t xml:space="preserve">carrera77a#64g-23</t>
  </si>
  <si>
    <t xml:space="preserve">00uGMzlnHuRIRgtvLvaoHoQJExl2</t>
  </si>
  <si>
    <t xml:space="preserve">9600135-3</t>
  </si>
  <si>
    <t xml:space="preserve">Metropolitana</t>
  </si>
  <si>
    <t xml:space="preserve">calle85#77a-01</t>
  </si>
  <si>
    <t xml:space="preserve">aMtv2NK67va55lkkbwtCKYIK89g2</t>
  </si>
  <si>
    <t xml:space="preserve">39746425</t>
  </si>
  <si>
    <t xml:space="preserve">Meson de Palo</t>
  </si>
  <si>
    <t xml:space="preserve">calle24b#48</t>
  </si>
  <si>
    <t xml:space="preserve">Zp7fRgvTLrNMpxE9znakuqGOeiV2</t>
  </si>
  <si>
    <t xml:space="preserve">37899719-1</t>
  </si>
  <si>
    <t xml:space="preserve">Merkefacil La Z</t>
  </si>
  <si>
    <t xml:space="preserve">calle44b#10d-06</t>
  </si>
  <si>
    <t xml:space="preserve">r9HJXRqJ9uY2ZVxkRbj6nyvzlao2</t>
  </si>
  <si>
    <t xml:space="preserve">72187236-6</t>
  </si>
  <si>
    <t xml:space="preserve">Merkatodo surtimax.com</t>
  </si>
  <si>
    <t xml:space="preserve">carrera21b#28b-16barranquillaatlánticocolombia</t>
  </si>
  <si>
    <t xml:space="preserve">9nZ0sCiLTEYYERiNGzUkSzYHFwO2</t>
  </si>
  <si>
    <t xml:space="preserve">72294908-5</t>
  </si>
  <si>
    <t xml:space="preserve">Merkar 68</t>
  </si>
  <si>
    <t xml:space="preserve">calle68#22b-05</t>
  </si>
  <si>
    <t xml:space="preserve">4FiYAos2pjadaXzTqPsq3l9YOC92</t>
  </si>
  <si>
    <t xml:space="preserve">22705354-9</t>
  </si>
  <si>
    <t xml:space="preserve">Merkapan</t>
  </si>
  <si>
    <t xml:space="preserve">calle72#43-22</t>
  </si>
  <si>
    <t xml:space="preserve">1U1x0W8Ip7QBZbeblkYDtbse8Jo2</t>
  </si>
  <si>
    <t xml:space="preserve">40038495</t>
  </si>
  <si>
    <t xml:space="preserve">Merkafruver RA</t>
  </si>
  <si>
    <t xml:space="preserve">carrera4#188-52</t>
  </si>
  <si>
    <t xml:space="preserve">040038495-2</t>
  </si>
  <si>
    <t xml:space="preserve">oUyBj61Uc5Q21IyXdDw5qcoRqel1</t>
  </si>
  <si>
    <t xml:space="preserve">72175130</t>
  </si>
  <si>
    <t xml:space="preserve">Merkadillo Barranquilla</t>
  </si>
  <si>
    <t xml:space="preserve">carrera21#52-30barranquillaatlánticocolombia</t>
  </si>
  <si>
    <t xml:space="preserve">eqvPzrhcc7fm1s7mB69vqcM7a2b2</t>
  </si>
  <si>
    <t xml:space="preserve">4098594</t>
  </si>
  <si>
    <t xml:space="preserve">Merka fruver</t>
  </si>
  <si>
    <t xml:space="preserve">calle134a#147c-21</t>
  </si>
  <si>
    <t xml:space="preserve">ozCRdc7wwcPBAuA5uPrlwGtwbo23</t>
  </si>
  <si>
    <t xml:space="preserve">Merka fruber</t>
  </si>
  <si>
    <t xml:space="preserve">I0nGuQmZcHfWlTK2GMl5O0zMVyH2</t>
  </si>
  <si>
    <t xml:space="preserve">1095700641-1</t>
  </si>
  <si>
    <t xml:space="preserve">Merka aja</t>
  </si>
  <si>
    <t xml:space="preserve">calle87#77c-95</t>
  </si>
  <si>
    <t xml:space="preserve">hgJtH8c2jvbHMT4wt3F0FJ73azi1</t>
  </si>
  <si>
    <t xml:space="preserve">80033025</t>
  </si>
  <si>
    <t xml:space="preserve">Meridianos bakery</t>
  </si>
  <si>
    <t xml:space="preserve">carrera99#14-60</t>
  </si>
  <si>
    <t xml:space="preserve">salHmIOrscQ09ugKd2N82wYa9nm1</t>
  </si>
  <si>
    <t xml:space="preserve">Meridiano's bakery</t>
  </si>
  <si>
    <t xml:space="preserve">FvanKPFH1pgrUyrUWI31iWzT8GT2</t>
  </si>
  <si>
    <t xml:space="preserve">32729196-1</t>
  </si>
  <si>
    <t xml:space="preserve">Mercatodo emanuel</t>
  </si>
  <si>
    <t xml:space="preserve">calle69#46-104</t>
  </si>
  <si>
    <t xml:space="preserve">nKhE6Uf95FVXQujoauDjWEIgcEF3</t>
  </si>
  <si>
    <t xml:space="preserve">19387051</t>
  </si>
  <si>
    <t xml:space="preserve">Mercatoca - la ponderosa</t>
  </si>
  <si>
    <t xml:space="preserve">calle1b#52a-31</t>
  </si>
  <si>
    <t xml:space="preserve">50LnAxhDdeVKMWBa0ZPZi7gnCOD2</t>
  </si>
  <si>
    <t xml:space="preserve">52099493</t>
  </si>
  <si>
    <t xml:space="preserve">Mercasuave</t>
  </si>
  <si>
    <t xml:space="preserve">calle1b#29b-12</t>
  </si>
  <si>
    <t xml:space="preserve">yBX8pNgNWaYKFqsUALTRLRYACJa2</t>
  </si>
  <si>
    <t xml:space="preserve">1019066593</t>
  </si>
  <si>
    <t xml:space="preserve">Mercaldas</t>
  </si>
  <si>
    <t xml:space="preserve">calle7s#24b-14</t>
  </si>
  <si>
    <t xml:space="preserve">GDtRUfgHfGZEVLR910UHpOk810o2</t>
  </si>
  <si>
    <t xml:space="preserve">1101074791</t>
  </si>
  <si>
    <t xml:space="preserve">Mercafull</t>
  </si>
  <si>
    <t xml:space="preserve">carrera19#53-6barranquillaatlánticocolombia</t>
  </si>
  <si>
    <t xml:space="preserve">7Xquf6Me2oXH8UdoJKFdJlIv6C92</t>
  </si>
  <si>
    <t xml:space="preserve">22637167-6</t>
  </si>
  <si>
    <t xml:space="preserve">Mercafacil</t>
  </si>
  <si>
    <t xml:space="preserve">calle31#39a-4soledadatlánticocolombia</t>
  </si>
  <si>
    <t xml:space="preserve">FCmJ0jF3yrXAahuVgPZ1GRWNOif2</t>
  </si>
  <si>
    <t xml:space="preserve">39446824</t>
  </si>
  <si>
    <t xml:space="preserve">Mercados Ocampo gomez</t>
  </si>
  <si>
    <t xml:space="preserve">calle4sur#68b-61</t>
  </si>
  <si>
    <t xml:space="preserve">9MmWWtaipzcu6KInRCLlmCYq3kt2</t>
  </si>
  <si>
    <t xml:space="preserve">72260844</t>
  </si>
  <si>
    <t xml:space="preserve">Mercadomicilios La 23</t>
  </si>
  <si>
    <t xml:space="preserve">carrera23#60-10barranquillaatlánticocolombia</t>
  </si>
  <si>
    <t xml:space="preserve">29mHzsqMgZeHyTqQPKJ4mEMKoA62</t>
  </si>
  <si>
    <t xml:space="preserve">39687278</t>
  </si>
  <si>
    <t xml:space="preserve">Mercado surtiver</t>
  </si>
  <si>
    <t xml:space="preserve">carrera70d#115a-35</t>
  </si>
  <si>
    <t xml:space="preserve">upcnrQbatBcah7uej0qZYRMvaKY2</t>
  </si>
  <si>
    <t xml:space="preserve">52278357</t>
  </si>
  <si>
    <t xml:space="preserve">Mercado la campiña</t>
  </si>
  <si>
    <t xml:space="preserve">calle135b#126-04</t>
  </si>
  <si>
    <t xml:space="preserve">zYpaN3G2qSX2KnYDKMxS7Ccuz672</t>
  </si>
  <si>
    <t xml:space="preserve">1045674473</t>
  </si>
  <si>
    <t xml:space="preserve">Mercado el fonce</t>
  </si>
  <si>
    <t xml:space="preserve">calle39#22-7barranquillaatlánticocolombia</t>
  </si>
  <si>
    <t xml:space="preserve">1sLB0t5mnIVYC45gXU9V2t1RbJ13</t>
  </si>
  <si>
    <t xml:space="preserve">72159682-9</t>
  </si>
  <si>
    <t xml:space="preserve">Mercadito surtitodo</t>
  </si>
  <si>
    <t xml:space="preserve">calle82e#29-7barranquillaatlánticocolombia</t>
  </si>
  <si>
    <t xml:space="preserve">Xgrhlisz9nPeOH2e1n2BaiG1opm1</t>
  </si>
  <si>
    <t xml:space="preserve">60385776-7</t>
  </si>
  <si>
    <t xml:space="preserve">Mercadito la torres</t>
  </si>
  <si>
    <t xml:space="preserve">carrera717626</t>
  </si>
  <si>
    <t xml:space="preserve">w15TSRZmqVNIeJqho8iHhIZuFnl2</t>
  </si>
  <si>
    <t xml:space="preserve">1096947185</t>
  </si>
  <si>
    <t xml:space="preserve">Mercadito la 92</t>
  </si>
  <si>
    <t xml:space="preserve">calle92#42b1-71barranquillaatlánticocolombia</t>
  </si>
  <si>
    <t xml:space="preserve">dN1PauSfLYPgdH8VEfpSR8p7DB92</t>
  </si>
  <si>
    <t xml:space="preserve">1127949048</t>
  </si>
  <si>
    <t xml:space="preserve">Mercadito el Fonce</t>
  </si>
  <si>
    <t xml:space="preserve">carrera22#39-04</t>
  </si>
  <si>
    <t xml:space="preserve">E7DDfCOBBDY6erbKSJhtqE5FbQr1</t>
  </si>
  <si>
    <t xml:space="preserve">13515615-8</t>
  </si>
  <si>
    <t xml:space="preserve">Mercadito donde angel</t>
  </si>
  <si>
    <t xml:space="preserve">carrera7h#31b-5barranquillaatlánticocolombia</t>
  </si>
  <si>
    <t xml:space="preserve">1k0DS7vXoGWESsaORNo57dEjRhw1</t>
  </si>
  <si>
    <t xml:space="preserve">13638141</t>
  </si>
  <si>
    <t xml:space="preserve">Mercadito Mary</t>
  </si>
  <si>
    <t xml:space="preserve">carrera52#48-143</t>
  </si>
  <si>
    <t xml:space="preserve">bswxI2gFz1asdrTRNfpGQwyL5nH2</t>
  </si>
  <si>
    <t xml:space="preserve">8783880-3</t>
  </si>
  <si>
    <t xml:space="preserve">Mercadito La 51</t>
  </si>
  <si>
    <t xml:space="preserve">calle51#24-88</t>
  </si>
  <si>
    <t xml:space="preserve">14OtFiUNK9aDBATifnEpHVr9okg2</t>
  </si>
  <si>
    <t xml:space="preserve">5708292-2</t>
  </si>
  <si>
    <t xml:space="preserve">Mercadito El Divino Niño</t>
  </si>
  <si>
    <t xml:space="preserve">calle48#26-97</t>
  </si>
  <si>
    <t xml:space="preserve">OJBrZbZTQVdiEFq2vUXdB8a42fJ3</t>
  </si>
  <si>
    <t xml:space="preserve">80423798-5</t>
  </si>
  <si>
    <t xml:space="preserve">Mercadillo carne y vino</t>
  </si>
  <si>
    <t xml:space="preserve">carrera13#145-9</t>
  </si>
  <si>
    <t xml:space="preserve">TEWBVhiQczLSuQEyjILFbEiIplz2</t>
  </si>
  <si>
    <t xml:space="preserve">1117522862</t>
  </si>
  <si>
    <t xml:space="preserve">MercaFruverpradera</t>
  </si>
  <si>
    <t xml:space="preserve">carrera47#136-35</t>
  </si>
  <si>
    <t xml:space="preserve">carrera46#136-35</t>
  </si>
  <si>
    <t xml:space="preserve">HSfJ2cKXV5T0bFpHYrjrlYrp1Yz1</t>
  </si>
  <si>
    <t xml:space="preserve">37513624</t>
  </si>
  <si>
    <t xml:space="preserve">Merca fontihogar</t>
  </si>
  <si>
    <t xml:space="preserve">sz3HwEbUeCV3rzilyBegR8EqpXw2</t>
  </si>
  <si>
    <t xml:space="preserve">1013604541</t>
  </si>
  <si>
    <t xml:space="preserve">Menú de stefy</t>
  </si>
  <si>
    <t xml:space="preserve">calle42#38-12pi2201</t>
  </si>
  <si>
    <t xml:space="preserve">calle42#38-12</t>
  </si>
  <si>
    <t xml:space="preserve">0saGvTVLfGdzlCcuaVtzJ3f8Txw1</t>
  </si>
  <si>
    <t xml:space="preserve">1020785416</t>
  </si>
  <si>
    <t xml:space="preserve">Mencados NYF</t>
  </si>
  <si>
    <t xml:space="preserve">carrera4#185-26</t>
  </si>
  <si>
    <t xml:space="preserve">RSx478UG9jMVcuhDoStfaON7C842</t>
  </si>
  <si>
    <t xml:space="preserve">602000441-9</t>
  </si>
  <si>
    <t xml:space="preserve">Medio oriente</t>
  </si>
  <si>
    <t xml:space="preserve">carrera4384b101</t>
  </si>
  <si>
    <t xml:space="preserve">pKWAPWSROTUGPv8Ff44W9XAdCxp1</t>
  </si>
  <si>
    <t xml:space="preserve">900390842-1</t>
  </si>
  <si>
    <t xml:space="preserve">Me chuzz portal del prado</t>
  </si>
  <si>
    <t xml:space="preserve">calle53#46-00esquina</t>
  </si>
  <si>
    <t xml:space="preserve">Me Broasted 96</t>
  </si>
  <si>
    <t xml:space="preserve">q6dBmwGfeBZHxB6mRPos7kaye8F3</t>
  </si>
  <si>
    <t xml:space="preserve">32678689-0</t>
  </si>
  <si>
    <t xml:space="preserve">Mc gordos portal Prado</t>
  </si>
  <si>
    <t xml:space="preserve">EwpyFR4sTlfnqFiWpfmTvC8Tc7y2</t>
  </si>
  <si>
    <t xml:space="preserve">1140825288-4</t>
  </si>
  <si>
    <t xml:space="preserve">Mc Paul Fast Food</t>
  </si>
  <si>
    <t xml:space="preserve">calle48#25-32</t>
  </si>
  <si>
    <t xml:space="preserve">Q3zQDLU462SlH8f3OdACzXxIuny1</t>
  </si>
  <si>
    <t xml:space="preserve">1069714356_3</t>
  </si>
  <si>
    <t xml:space="preserve">Mazork BBQ</t>
  </si>
  <si>
    <t xml:space="preserve">carrerara101#71c24</t>
  </si>
  <si>
    <t xml:space="preserve">1069714356</t>
  </si>
  <si>
    <t xml:space="preserve">JP5Z3jp6P7SRMqyN3NFm0piLL7r2</t>
  </si>
  <si>
    <t xml:space="preserve">17027732</t>
  </si>
  <si>
    <t xml:space="preserve">Maxifruber bachue</t>
  </si>
  <si>
    <t xml:space="preserve">calle86#95a-16</t>
  </si>
  <si>
    <t xml:space="preserve">7jLGn93Z8bd5jtpHToA9vXSwtmw1</t>
  </si>
  <si>
    <t xml:space="preserve">900998250-2</t>
  </si>
  <si>
    <t xml:space="preserve">Mava Company</t>
  </si>
  <si>
    <t xml:space="preserve">carrera46#145b-60</t>
  </si>
  <si>
    <t xml:space="preserve">7Tq9RBWzyvNWwrnOfJAiErUFQmr2</t>
  </si>
  <si>
    <t xml:space="preserve">19499254</t>
  </si>
  <si>
    <t xml:space="preserve">Mathiponque</t>
  </si>
  <si>
    <t xml:space="preserve">carrera28b#66-55</t>
  </si>
  <si>
    <t xml:space="preserve">rDcXIuXlfSQUMMmORYOZcaZfKy12</t>
  </si>
  <si>
    <t xml:space="preserve">79293115</t>
  </si>
  <si>
    <t xml:space="preserve">Masá y Café</t>
  </si>
  <si>
    <t xml:space="preserve">calle147#101-56</t>
  </si>
  <si>
    <t xml:space="preserve">TeMpBQFTILZOZit83t9H9J8MW8i2</t>
  </si>
  <si>
    <t xml:space="preserve">1069712726</t>
  </si>
  <si>
    <t xml:space="preserve">Masters gourmet</t>
  </si>
  <si>
    <t xml:space="preserve">carrera91a#73a-31</t>
  </si>
  <si>
    <t xml:space="preserve">0VhfpWsjc5PTI9iQQrjos2b8yRj1</t>
  </si>
  <si>
    <t xml:space="preserve">52801439</t>
  </si>
  <si>
    <t xml:space="preserve">Marula</t>
  </si>
  <si>
    <t xml:space="preserve">avsuba#114a-50</t>
  </si>
  <si>
    <t xml:space="preserve">M4VKsgJFUyeoRDYnFZBuDIsjdrr1</t>
  </si>
  <si>
    <t xml:space="preserve">900555742-3</t>
  </si>
  <si>
    <t xml:space="preserve">Martha</t>
  </si>
  <si>
    <t xml:space="preserve">carrera70#49-63</t>
  </si>
  <si>
    <t xml:space="preserve">yKyDnLeEJPbmv0u5T1GNRZJqzMc2</t>
  </si>
  <si>
    <t xml:space="preserve">1140860163-0</t>
  </si>
  <si>
    <t xml:space="preserve">Marsellesa</t>
  </si>
  <si>
    <t xml:space="preserve">carrera49c9827</t>
  </si>
  <si>
    <t xml:space="preserve">cZR6eRVMvpefCCyEwFr9hZvrU0C3</t>
  </si>
  <si>
    <t xml:space="preserve">901120751-6</t>
  </si>
  <si>
    <t xml:space="preserve">Mariscos Andre</t>
  </si>
  <si>
    <t xml:space="preserve">calle84#47-35</t>
  </si>
  <si>
    <t xml:space="preserve">3CjhR358SPaRyye7N8bY6WFmWBW2</t>
  </si>
  <si>
    <t xml:space="preserve">22621920-6</t>
  </si>
  <si>
    <t xml:space="preserve">Marina fast restaurante</t>
  </si>
  <si>
    <t xml:space="preserve">QPo2efcjkvgc1Xx10EC0YbuHFsD3</t>
  </si>
  <si>
    <t xml:space="preserve">1015427571</t>
  </si>
  <si>
    <t xml:space="preserve">Margarita Herrera</t>
  </si>
  <si>
    <t xml:space="preserve">carrera79c#6-70</t>
  </si>
  <si>
    <t xml:space="preserve">05ItUpVBlcgFRxY2deVzGXiLwsH3</t>
  </si>
  <si>
    <t xml:space="preserve">52451874</t>
  </si>
  <si>
    <t xml:space="preserve">Marcela Salcedo</t>
  </si>
  <si>
    <t xml:space="preserve">carrera7b#134b-63in2ap1110</t>
  </si>
  <si>
    <t xml:space="preserve">LfKiQdedxHTxLCL1afcmlqOvIXt2</t>
  </si>
  <si>
    <t xml:space="preserve">32750620</t>
  </si>
  <si>
    <t xml:space="preserve">Marbe luz comidas rápidas</t>
  </si>
  <si>
    <t xml:space="preserve">calle57#18-21</t>
  </si>
  <si>
    <t xml:space="preserve">carrera18#53d-58</t>
  </si>
  <si>
    <t xml:space="preserve">mpNhFxaAzcZ7BJCvf2r8wqz8nTh1</t>
  </si>
  <si>
    <t xml:space="preserve">449091</t>
  </si>
  <si>
    <t xml:space="preserve">Maracuya</t>
  </si>
  <si>
    <t xml:space="preserve">carrera7#70a-14</t>
  </si>
  <si>
    <t xml:space="preserve">dqJqunXOIcX1dQHoWXb5PnlZ3pC2</t>
  </si>
  <si>
    <t xml:space="preserve">1088273846</t>
  </si>
  <si>
    <t xml:space="preserve">Maoli sushi</t>
  </si>
  <si>
    <t xml:space="preserve">avlaesperanza#72b-79</t>
  </si>
  <si>
    <t xml:space="preserve">DqIhzn1kPEh15MH6siY6ZvabRGm2</t>
  </si>
  <si>
    <t xml:space="preserve">80052423-6</t>
  </si>
  <si>
    <t xml:space="preserve">Manzanita express</t>
  </si>
  <si>
    <t xml:space="preserve">carrera29c#18a8</t>
  </si>
  <si>
    <t xml:space="preserve">NPdRT5xFt1aEqLhnYg8LVBGhb4J3</t>
  </si>
  <si>
    <t xml:space="preserve">1071168354</t>
  </si>
  <si>
    <t xml:space="preserve">Manuela Bernal</t>
  </si>
  <si>
    <t xml:space="preserve">calle127c#6-25</t>
  </si>
  <si>
    <t xml:space="preserve">D7stU0BT7lfz8zfsT9FBK4V25LX2</t>
  </si>
  <si>
    <t xml:space="preserve">019273264-8</t>
  </si>
  <si>
    <t xml:space="preserve">Manjares</t>
  </si>
  <si>
    <t xml:space="preserve">calle187#20-85</t>
  </si>
  <si>
    <t xml:space="preserve">NnnaQzAVI5fmbnFV5oaL9jCe5Z23</t>
  </si>
  <si>
    <t xml:space="preserve">72005363</t>
  </si>
  <si>
    <t xml:space="preserve">Mamá Juana</t>
  </si>
  <si>
    <t xml:space="preserve">calle41b#4-7barranquillaatlánticocolombia</t>
  </si>
  <si>
    <t xml:space="preserve">RtQ1AmbAGZOWirlW4UuDeaNSza83</t>
  </si>
  <si>
    <t xml:space="preserve">515618761</t>
  </si>
  <si>
    <t xml:space="preserve">Mamanieves</t>
  </si>
  <si>
    <t xml:space="preserve">calle18sur#24-39</t>
  </si>
  <si>
    <t xml:space="preserve">fCwlV4ln0hfgbx9Rn6HQ4eABpl62</t>
  </si>
  <si>
    <t xml:space="preserve">901113562-1</t>
  </si>
  <si>
    <t xml:space="preserve">Malparqueado</t>
  </si>
  <si>
    <t xml:space="preserve">carrera1#20a-79</t>
  </si>
  <si>
    <t xml:space="preserve">acMCTw7w2lQFlp5G6gEayfDPumH2</t>
  </si>
  <si>
    <t xml:space="preserve">1101176058-1</t>
  </si>
  <si>
    <t xml:space="preserve">Majo's Fast Food &amp; Steacks</t>
  </si>
  <si>
    <t xml:space="preserve">carrera44#68-76</t>
  </si>
  <si>
    <t xml:space="preserve">cr2MpcQbpYbbYNYUc6y54St3V3p2</t>
  </si>
  <si>
    <t xml:space="preserve">900704416-7</t>
  </si>
  <si>
    <t xml:space="preserve">Maestri Milano SAS</t>
  </si>
  <si>
    <t xml:space="preserve">carrera11b#96-54</t>
  </si>
  <si>
    <t xml:space="preserve">ZAnf1ljUE6QGmsepI1rSpD1kovG3</t>
  </si>
  <si>
    <t xml:space="preserve">901076690-7</t>
  </si>
  <si>
    <t xml:space="preserve">Maestri Distribuciones SAS</t>
  </si>
  <si>
    <t xml:space="preserve">dg76#1a-61</t>
  </si>
  <si>
    <t xml:space="preserve">c4iTt717BohecJQUfoDDZDtpWF82</t>
  </si>
  <si>
    <t xml:space="preserve">8568624-3</t>
  </si>
  <si>
    <t xml:space="preserve">Madeira Grill Food Gourmet</t>
  </si>
  <si>
    <t xml:space="preserve">carrera27#47-47to6ap244edfaltosdesanisidro</t>
  </si>
  <si>
    <t xml:space="preserve">carrera27#45-03pqexitomurillo</t>
  </si>
  <si>
    <t xml:space="preserve">Q5xpfhaatcNltwWHih0PSuf4smK2</t>
  </si>
  <si>
    <t xml:space="preserve">1023015988</t>
  </si>
  <si>
    <t xml:space="preserve">MR CHICKEN BROASTER</t>
  </si>
  <si>
    <t xml:space="preserve">carrera70b#101-29</t>
  </si>
  <si>
    <t xml:space="preserve">0lsvebmWH9PuX6zdfS7PUvDr7Da2</t>
  </si>
  <si>
    <t xml:space="preserve">3219088604</t>
  </si>
  <si>
    <t xml:space="preserve">MQ SABE A VIDA</t>
  </si>
  <si>
    <t xml:space="preserve">carrera22#84-61</t>
  </si>
  <si>
    <t xml:space="preserve">t7sxsKwDaKW0bEykxz3GKMskFYg1</t>
  </si>
  <si>
    <t xml:space="preserve">15043215-6</t>
  </si>
  <si>
    <t xml:space="preserve">MINIMARKEK LA 96</t>
  </si>
  <si>
    <t xml:space="preserve">carrera4#18-50</t>
  </si>
  <si>
    <t xml:space="preserve">WGxk5rjlElWFu0HwpQjmerxdBxw2</t>
  </si>
  <si>
    <t xml:space="preserve">900994503-2</t>
  </si>
  <si>
    <t xml:space="preserve">MIA ITALY SAS</t>
  </si>
  <si>
    <t xml:space="preserve">carrera57#75-160barranquillaatlánticocolombia</t>
  </si>
  <si>
    <t xml:space="preserve">WV48t8ugIGMhHaqpUZxr6vZhWcf1</t>
  </si>
  <si>
    <t xml:space="preserve">860041405-5</t>
  </si>
  <si>
    <t xml:space="preserve">MI PRIMER KINDER</t>
  </si>
  <si>
    <t xml:space="preserve">calle127b#19-75</t>
  </si>
  <si>
    <t xml:space="preserve">carrera7#155c-30</t>
  </si>
  <si>
    <t xml:space="preserve">nxCz1JVmIROjs4ZTEHnCMMuMzvy1</t>
  </si>
  <si>
    <t xml:space="preserve">1101686180-9</t>
  </si>
  <si>
    <t xml:space="preserve">MI BELLO SANTANDER</t>
  </si>
  <si>
    <t xml:space="preserve">carrera707527</t>
  </si>
  <si>
    <t xml:space="preserve">4RivESoetPOuM25IirJrDKrimti2</t>
  </si>
  <si>
    <t xml:space="preserve">79945466</t>
  </si>
  <si>
    <t xml:space="preserve">MERENGON EL PRADO</t>
  </si>
  <si>
    <t xml:space="preserve">calle128a#50-10</t>
  </si>
  <si>
    <t xml:space="preserve">799454661-1</t>
  </si>
  <si>
    <t xml:space="preserve">vroZniptNCSsHk31ESd7Udn5Ra82</t>
  </si>
  <si>
    <t xml:space="preserve">1101755494</t>
  </si>
  <si>
    <t xml:space="preserve">MERCATODO El DIVINO NIÑO</t>
  </si>
  <si>
    <t xml:space="preserve">carrera20#58-46</t>
  </si>
  <si>
    <t xml:space="preserve">qvyBOTUFTgVyZ0TMSXfUOaN41EC3</t>
  </si>
  <si>
    <t xml:space="preserve">22648386-1</t>
  </si>
  <si>
    <t xml:space="preserve">MERCADITO EL ÉXITO</t>
  </si>
  <si>
    <t xml:space="preserve">calle64#31-112</t>
  </si>
  <si>
    <t xml:space="preserve">calle64#31-102</t>
  </si>
  <si>
    <t xml:space="preserve">RjlKxjXedOgIQJNuYBKvxd8eoEF2</t>
  </si>
  <si>
    <t xml:space="preserve">52070836</t>
  </si>
  <si>
    <t xml:space="preserve">MEAT &amp; SALAD</t>
  </si>
  <si>
    <t xml:space="preserve">calle80#73a-26</t>
  </si>
  <si>
    <t xml:space="preserve">mM3DxyNsn5PbQIwCM2nBXOY2zL63</t>
  </si>
  <si>
    <t xml:space="preserve">19705431</t>
  </si>
  <si>
    <t xml:space="preserve">MC gordos</t>
  </si>
  <si>
    <t xml:space="preserve">carrera27#47-06</t>
  </si>
  <si>
    <t xml:space="preserve">cA8yXehFvad6tM7gMMQlOZIWq103</t>
  </si>
  <si>
    <t xml:space="preserve">12551986</t>
  </si>
  <si>
    <t xml:space="preserve">MC DANI FRUTERA Y TIENDA</t>
  </si>
  <si>
    <t xml:space="preserve">calle72#34-24</t>
  </si>
  <si>
    <t xml:space="preserve">ubMD3iHrgsdT5s1EV2b6VL2SXG62</t>
  </si>
  <si>
    <t xml:space="preserve">901255043-1</t>
  </si>
  <si>
    <t xml:space="preserve">MAV Servicios SAS</t>
  </si>
  <si>
    <t xml:space="preserve">calle69a#4-47</t>
  </si>
  <si>
    <t xml:space="preserve">VXVK2PUcbzVnMZpw1UWAKGPwtUr2</t>
  </si>
  <si>
    <t xml:space="preserve">52927501</t>
  </si>
  <si>
    <t xml:space="preserve">MARMITA restaurante</t>
  </si>
  <si>
    <t xml:space="preserve">calle132d#137-1</t>
  </si>
  <si>
    <t xml:space="preserve">calle129d#104d—60</t>
  </si>
  <si>
    <t xml:space="preserve">qVlw4tSdddeGoiRForoSEKfg0GF3</t>
  </si>
  <si>
    <t xml:space="preserve">900626127-9</t>
  </si>
  <si>
    <t xml:space="preserve">MARIO ALONSO SALAZAR RESTREPO</t>
  </si>
  <si>
    <t xml:space="preserve">carrera22#122-57</t>
  </si>
  <si>
    <t xml:space="preserve">jqhnTy4VEeWMaELo3iXeGyuPeA63</t>
  </si>
  <si>
    <t xml:space="preserve">76311990</t>
  </si>
  <si>
    <t xml:space="preserve">MARETA</t>
  </si>
  <si>
    <t xml:space="preserve">KaWrNrJtMOce1tqbClmxspYccNm2</t>
  </si>
  <si>
    <t xml:space="preserve">72141610</t>
  </si>
  <si>
    <t xml:space="preserve">MAMAGALLOS EXPRESS</t>
  </si>
  <si>
    <t xml:space="preserve">carrera21b#28b-83barranquillaatlánticocolombia</t>
  </si>
  <si>
    <t xml:space="preserve">pxe5RymkLJg6qAbGS8LPe5GzKWL2</t>
  </si>
  <si>
    <t xml:space="preserve">44150395-7</t>
  </si>
  <si>
    <t xml:space="preserve">MAC GORDOS PRINCIPAL</t>
  </si>
  <si>
    <t xml:space="preserve">centrocomericialmetrocentrocalle45#1-85barranquillaatlánticocolombia</t>
  </si>
  <si>
    <t xml:space="preserve">wkkPwiC8a0c3nPGb3RUzWCueZ2s2</t>
  </si>
  <si>
    <t xml:space="preserve">900926061-9</t>
  </si>
  <si>
    <t xml:space="preserve">M cocina arabe</t>
  </si>
  <si>
    <t xml:space="preserve">carrera7#6739</t>
  </si>
  <si>
    <t xml:space="preserve">Ez8452qLpeT6cPuVfYiaVL01WBh2</t>
  </si>
  <si>
    <t xml:space="preserve">52113995</t>
  </si>
  <si>
    <t xml:space="preserve">Luz y licores</t>
  </si>
  <si>
    <t xml:space="preserve">calle77#26-50</t>
  </si>
  <si>
    <t xml:space="preserve">nvX4CYaVu9PJAoTlPrIhZWxg36C3</t>
  </si>
  <si>
    <t xml:space="preserve">22479068</t>
  </si>
  <si>
    <t xml:space="preserve">Luz Angélica Rojas</t>
  </si>
  <si>
    <t xml:space="preserve">carrera47#79-174</t>
  </si>
  <si>
    <t xml:space="preserve">iqfzivAfsmRrr3fgHRjaCuWg2CD3</t>
  </si>
  <si>
    <t xml:space="preserve">096452561</t>
  </si>
  <si>
    <t xml:space="preserve">Luz Amira Rivero</t>
  </si>
  <si>
    <t xml:space="preserve">carrera5e#49a-20</t>
  </si>
  <si>
    <t xml:space="preserve">96452561</t>
  </si>
  <si>
    <t xml:space="preserve">wOx4S2kgrySpauYSlXZNLCiehuJ2</t>
  </si>
  <si>
    <t xml:space="preserve">35324840</t>
  </si>
  <si>
    <t xml:space="preserve">Luz A.</t>
  </si>
  <si>
    <t xml:space="preserve">calle75a#112a-11</t>
  </si>
  <si>
    <t xml:space="preserve">H4d158Y22xZcmD0UIZnGxaDHzq03</t>
  </si>
  <si>
    <t xml:space="preserve">52005560</t>
  </si>
  <si>
    <t xml:space="preserve">Luisa manosalva</t>
  </si>
  <si>
    <t xml:space="preserve">calle163#62-95</t>
  </si>
  <si>
    <t xml:space="preserve">BCZfgyuOAGdlgu4MtKkxXJkXZaE2</t>
  </si>
  <si>
    <t xml:space="preserve">83235760</t>
  </si>
  <si>
    <t xml:space="preserve">Luis mahecha</t>
  </si>
  <si>
    <t xml:space="preserve">carrera90#81-20</t>
  </si>
  <si>
    <t xml:space="preserve">5V7m89hrfhd2fU4aJiFM9RrUiZu2</t>
  </si>
  <si>
    <t xml:space="preserve">91216727-5</t>
  </si>
  <si>
    <t xml:space="preserve">Luis Eduardo Castillo Perez / Torre Hotel Windsor</t>
  </si>
  <si>
    <t xml:space="preserve">calle84#46-07</t>
  </si>
  <si>
    <t xml:space="preserve">3G1gKVcX6fQqusKBwzdHFOjGNKP2</t>
  </si>
  <si>
    <t xml:space="preserve">8031516</t>
  </si>
  <si>
    <t xml:space="preserve">Lucas pizza</t>
  </si>
  <si>
    <t xml:space="preserve">calle63#13-30</t>
  </si>
  <si>
    <t xml:space="preserve">sGg7eDhC5TVgidHlmphwKC0eGio1</t>
  </si>
  <si>
    <t xml:space="preserve">79115709</t>
  </si>
  <si>
    <t xml:space="preserve">Ls Giralda</t>
  </si>
  <si>
    <t xml:space="preserve">calle22h#104b-8</t>
  </si>
  <si>
    <t xml:space="preserve">osRcjTQHWPOo7o4MtaxpSCcLOX43</t>
  </si>
  <si>
    <t xml:space="preserve">13835840</t>
  </si>
  <si>
    <t xml:space="preserve">Los viñedos del jardín sas</t>
  </si>
  <si>
    <t xml:space="preserve">carrera7b#127b21</t>
  </si>
  <si>
    <t xml:space="preserve">GMnEmeAw30buIrZncNodfItxADC2</t>
  </si>
  <si>
    <t xml:space="preserve">92021161</t>
  </si>
  <si>
    <t xml:space="preserve">Los tres hermanos</t>
  </si>
  <si>
    <t xml:space="preserve">calle80#72-43barranquillaatlánticocolombia</t>
  </si>
  <si>
    <t xml:space="preserve">IYZ6QiX5VJbNdqer2Uc6n14j7wA2</t>
  </si>
  <si>
    <t xml:space="preserve">32744328</t>
  </si>
  <si>
    <t xml:space="preserve">Los tajamares</t>
  </si>
  <si>
    <t xml:space="preserve">via40##83-25barranquillaatlánticocolombia</t>
  </si>
  <si>
    <t xml:space="preserve">1ywDgi7WEZQ5RcNx9vTwQnK6ZY02</t>
  </si>
  <si>
    <t xml:space="preserve">80821192</t>
  </si>
  <si>
    <t xml:space="preserve">Los picos</t>
  </si>
  <si>
    <t xml:space="preserve">carrera70g#100-11</t>
  </si>
  <si>
    <t xml:space="preserve">BEpcCeZkpnSlqosLIpYPLc6mrzb2</t>
  </si>
  <si>
    <t xml:space="preserve">71226091</t>
  </si>
  <si>
    <t xml:space="preserve">Los paisitas 2</t>
  </si>
  <si>
    <t xml:space="preserve">carrera113#86a-15</t>
  </si>
  <si>
    <t xml:space="preserve">MMFDmnq4afQJwPcMRmlXxpBKLvz2</t>
  </si>
  <si>
    <t xml:space="preserve">80190440</t>
  </si>
  <si>
    <t xml:space="preserve">Los luchos</t>
  </si>
  <si>
    <t xml:space="preserve">calle79#69b-70</t>
  </si>
  <si>
    <t xml:space="preserve">eGEcIrUmzwX9CrE2g9l7Z6Lne1i1</t>
  </si>
  <si>
    <t xml:space="preserve">72156538-2</t>
  </si>
  <si>
    <t xml:space="preserve">Los laureles</t>
  </si>
  <si>
    <t xml:space="preserve">calle74#66-4barranquillaatlánticocolombia</t>
  </si>
  <si>
    <t xml:space="preserve">SP5IliiGw2aMzUIJkrlnDvyn6fg1</t>
  </si>
  <si>
    <t xml:space="preserve">1042453411</t>
  </si>
  <si>
    <t xml:space="preserve">Los lagos</t>
  </si>
  <si>
    <t xml:space="preserve">carrera8c1#36b-76barranquillaatlánticocolombia</t>
  </si>
  <si>
    <t xml:space="preserve">8qPk9gu6Gaa05fBHKivMsoWamrx2</t>
  </si>
  <si>
    <t xml:space="preserve">1095929491</t>
  </si>
  <si>
    <t xml:space="preserve">Los girasoles#2</t>
  </si>
  <si>
    <t xml:space="preserve">carrera23b#65b-02</t>
  </si>
  <si>
    <t xml:space="preserve">tHqIs94qckUN3xjbPjNigFs08793</t>
  </si>
  <si>
    <t xml:space="preserve">1014183306</t>
  </si>
  <si>
    <t xml:space="preserve">Los dos hornitos</t>
  </si>
  <si>
    <t xml:space="preserve">carrera7#56-25</t>
  </si>
  <si>
    <t xml:space="preserve">Xugge1yLe0gDPSMwSYHbOpF47Rp2</t>
  </si>
  <si>
    <t xml:space="preserve">44157854</t>
  </si>
  <si>
    <t xml:space="preserve">Los arrayanes</t>
  </si>
  <si>
    <t xml:space="preserve">calle40#8a-128</t>
  </si>
  <si>
    <t xml:space="preserve">ug19lweQqkZ3CEhL1hGTYCrRRr13</t>
  </si>
  <si>
    <t xml:space="preserve">40371282</t>
  </si>
  <si>
    <t xml:space="preserve">Los alpes</t>
  </si>
  <si>
    <t xml:space="preserve">calle57#9-20</t>
  </si>
  <si>
    <t xml:space="preserve">ITGP88jKCZbznEiOKzfrqbetecm2</t>
  </si>
  <si>
    <t xml:space="preserve">900475832-4</t>
  </si>
  <si>
    <t xml:space="preserve">Los Pollitos</t>
  </si>
  <si>
    <t xml:space="preserve">callel91a#50-28</t>
  </si>
  <si>
    <t xml:space="preserve">DljHVuQ5FeZryuTpD7GJT9QGfPN2</t>
  </si>
  <si>
    <t xml:space="preserve">18935064-1</t>
  </si>
  <si>
    <t xml:space="preserve">Los Pelaos</t>
  </si>
  <si>
    <t xml:space="preserve">carrera22#38-75</t>
  </si>
  <si>
    <t xml:space="preserve">INQ0dqSgGjfN0DDFmycRZd17uiF3</t>
  </si>
  <si>
    <t xml:space="preserve">743603</t>
  </si>
  <si>
    <t xml:space="preserve">Los Panas Food</t>
  </si>
  <si>
    <t xml:space="preserve">calle69b#70c-84</t>
  </si>
  <si>
    <t xml:space="preserve">o7OIWqAO67hIVohnkUzlDh4uvKv1</t>
  </si>
  <si>
    <t xml:space="preserve">28105184</t>
  </si>
  <si>
    <t xml:space="preserve">Los Olivos de Boston</t>
  </si>
  <si>
    <t xml:space="preserve">carrera47#62-5barranquillaatlánticocolombia</t>
  </si>
  <si>
    <t xml:space="preserve">pJ7scHqxo3bxusLKwvcuUZRoaF02</t>
  </si>
  <si>
    <t xml:space="preserve">53052926</t>
  </si>
  <si>
    <t xml:space="preserve">Los Milagros Roizio Restaurante Bar</t>
  </si>
  <si>
    <t xml:space="preserve">avcdaddelima#598</t>
  </si>
  <si>
    <t xml:space="preserve">3TSpe8eENfRMmo54O2NrNsOGfYu1</t>
  </si>
  <si>
    <t xml:space="preserve">088262249-0</t>
  </si>
  <si>
    <t xml:space="preserve">Los Arrayanes</t>
  </si>
  <si>
    <t xml:space="preserve">calle81#74a-04</t>
  </si>
  <si>
    <t xml:space="preserve">9yuKaDfUvma8zGtVrF2NZlywuzt2</t>
  </si>
  <si>
    <t xml:space="preserve">86830554</t>
  </si>
  <si>
    <t xml:space="preserve">Los Amigos de la 38</t>
  </si>
  <si>
    <t xml:space="preserve">carrera38#73-12</t>
  </si>
  <si>
    <t xml:space="preserve">calle19#6-07</t>
  </si>
  <si>
    <t xml:space="preserve">0Eh0jUkjE1UQODFXNJetoFeVA723</t>
  </si>
  <si>
    <t xml:space="preserve">8683058-04</t>
  </si>
  <si>
    <t xml:space="preserve">Los Amigos De La 38</t>
  </si>
  <si>
    <t xml:space="preserve">carrera38#73-12barranquillaatlánticocolombia</t>
  </si>
  <si>
    <t xml:space="preserve">WN71OHqD3fWklbfPtTRJR9boTEv1</t>
  </si>
  <si>
    <t xml:space="preserve">1020785417</t>
  </si>
  <si>
    <t xml:space="preserve">Los Alpes 21</t>
  </si>
  <si>
    <t xml:space="preserve">calle185c#4-12</t>
  </si>
  <si>
    <t xml:space="preserve">Gd5tpp0uB0Q9AJqGxzLjSqexMIN2</t>
  </si>
  <si>
    <t xml:space="preserve">700085448-1</t>
  </si>
  <si>
    <t xml:space="preserve">Long hang portal Del Prado</t>
  </si>
  <si>
    <t xml:space="preserve">ccportaldelpradocarrera53#46-192barranquillaatlánticocolombia</t>
  </si>
  <si>
    <t xml:space="preserve">nafBJBO4HSOosD0GiieNxfMiD6j2</t>
  </si>
  <si>
    <t xml:space="preserve">900648058-3</t>
  </si>
  <si>
    <t xml:space="preserve">Long hang</t>
  </si>
  <si>
    <t xml:space="preserve">calle98#52-115barranquillaatlánticocolombia</t>
  </si>
  <si>
    <t xml:space="preserve">7NXbbY4RFEZ4k0WTdVaU8frVUTo2</t>
  </si>
  <si>
    <t xml:space="preserve">900713542-5</t>
  </si>
  <si>
    <t xml:space="preserve">Long Hang Unico</t>
  </si>
  <si>
    <t xml:space="preserve">calle74#38-113</t>
  </si>
  <si>
    <t xml:space="preserve">Long Hang</t>
  </si>
  <si>
    <t xml:space="preserve">iMeAFyDSpxQGlw8CWkGICAuQHdW2</t>
  </si>
  <si>
    <t xml:space="preserve">72195862</t>
  </si>
  <si>
    <t xml:space="preserve">Lomby pez</t>
  </si>
  <si>
    <t xml:space="preserve">carrera47#60-10</t>
  </si>
  <si>
    <t xml:space="preserve">0L3zGBm0ZadGCAI5VeNnpu8XfAd2</t>
  </si>
  <si>
    <t xml:space="preserve">39622258</t>
  </si>
  <si>
    <t xml:space="preserve">Local Frutería #16 segundo piso</t>
  </si>
  <si>
    <t xml:space="preserve">zk3czV3fdFXTLbydLxZABoEBibg2</t>
  </si>
  <si>
    <t xml:space="preserve">80246756</t>
  </si>
  <si>
    <t xml:space="preserve">Local 83</t>
  </si>
  <si>
    <t xml:space="preserve">calle19#100-20</t>
  </si>
  <si>
    <t xml:space="preserve">crm9RkFj0zUt4ybTwVjN5Rvmh2N2</t>
  </si>
  <si>
    <t xml:space="preserve">56712456</t>
  </si>
  <si>
    <t xml:space="preserve">Local 82024</t>
  </si>
  <si>
    <t xml:space="preserve">calle19#25-4</t>
  </si>
  <si>
    <t xml:space="preserve">7Xqy0MwTOsV2yXr4Wen3utDmgqs2</t>
  </si>
  <si>
    <t xml:space="preserve">87345765</t>
  </si>
  <si>
    <t xml:space="preserve">Local 81227</t>
  </si>
  <si>
    <t xml:space="preserve">enfwYB7jDjPyBdK4XauYpll2GTP2</t>
  </si>
  <si>
    <t xml:space="preserve">52982018</t>
  </si>
  <si>
    <t xml:space="preserve">Local 58</t>
  </si>
  <si>
    <t xml:space="preserve">calle19#10326</t>
  </si>
  <si>
    <t xml:space="preserve">Zed9FaDVgeVFSbFlgbI2ZdTdGCJ2</t>
  </si>
  <si>
    <t xml:space="preserve">35326456</t>
  </si>
  <si>
    <t xml:space="preserve">Local 36</t>
  </si>
  <si>
    <t xml:space="preserve">calle20#102-38</t>
  </si>
  <si>
    <t xml:space="preserve">5PWIEedv7fMEhTAhmCSli0t2fhg2</t>
  </si>
  <si>
    <t xml:space="preserve">39696227</t>
  </si>
  <si>
    <t xml:space="preserve">Local 29</t>
  </si>
  <si>
    <t xml:space="preserve">BoVa5Hngl2dO7SqKBZHyNdfGdaX2</t>
  </si>
  <si>
    <t xml:space="preserve">79362212</t>
  </si>
  <si>
    <t xml:space="preserve">Local 234</t>
  </si>
  <si>
    <t xml:space="preserve">IoytJa6fPVX6nOzI9vWl0Xr2CDM2</t>
  </si>
  <si>
    <t xml:space="preserve">1012356744</t>
  </si>
  <si>
    <t xml:space="preserve">Local 231</t>
  </si>
  <si>
    <t xml:space="preserve">vCyWLGbDPHRXeAmePYgxM998Jes2</t>
  </si>
  <si>
    <t xml:space="preserve">19414135</t>
  </si>
  <si>
    <t xml:space="preserve">calle80#89a-40</t>
  </si>
  <si>
    <t xml:space="preserve">ItAtKQOUn6htg0ffzlsFkhtbqZ72</t>
  </si>
  <si>
    <t xml:space="preserve">39704238</t>
  </si>
  <si>
    <t xml:space="preserve">Local 220</t>
  </si>
  <si>
    <t xml:space="preserve">Kbg6hjh1gChds8GWysiI3aGjfgJ2</t>
  </si>
  <si>
    <t xml:space="preserve">1032482241</t>
  </si>
  <si>
    <t xml:space="preserve">Local 207</t>
  </si>
  <si>
    <t xml:space="preserve">calle19#14</t>
  </si>
  <si>
    <t xml:space="preserve">3AzDUFYN4taA0wNil9EyR8308Ou2</t>
  </si>
  <si>
    <t xml:space="preserve">1000047647</t>
  </si>
  <si>
    <t xml:space="preserve">LlevaMax</t>
  </si>
  <si>
    <t xml:space="preserve">carrera4#189-3</t>
  </si>
  <si>
    <t xml:space="preserve">000047647-3</t>
  </si>
  <si>
    <t xml:space="preserve">1000047647-3</t>
  </si>
  <si>
    <t xml:space="preserve">Zx3Pi7H6cNOxnOhbGsmkUQ63wpO2</t>
  </si>
  <si>
    <t xml:space="preserve">79793586</t>
  </si>
  <si>
    <t xml:space="preserve">Litaliano</t>
  </si>
  <si>
    <t xml:space="preserve">carrera1#20a-41</t>
  </si>
  <si>
    <t xml:space="preserve">yvYJwoW2J3VkAfv9z8ZDQnS9OQs2</t>
  </si>
  <si>
    <t xml:space="preserve">50956303</t>
  </si>
  <si>
    <t xml:space="preserve">Lina lengua</t>
  </si>
  <si>
    <t xml:space="preserve">calle70#8-18</t>
  </si>
  <si>
    <t xml:space="preserve">biUyAWTOysRwyjMN2kKNgN0a6B53</t>
  </si>
  <si>
    <t xml:space="preserve">72303565-2</t>
  </si>
  <si>
    <t xml:space="preserve">Limonsito del pay</t>
  </si>
  <si>
    <t xml:space="preserve">carrera72#86-09</t>
  </si>
  <si>
    <t xml:space="preserve">Jpm9tt7e9FgcWkAsOjppxCee8Em2</t>
  </si>
  <si>
    <t xml:space="preserve">52646478</t>
  </si>
  <si>
    <t xml:space="preserve">Liliana Lopez</t>
  </si>
  <si>
    <t xml:space="preserve">calle150#15-26</t>
  </si>
  <si>
    <t xml:space="preserve">39oPAdXGkEYYoE7RedrTqaJvfWx1</t>
  </si>
  <si>
    <t xml:space="preserve">900708427-6</t>
  </si>
  <si>
    <t xml:space="preserve">LeonCamaleon</t>
  </si>
  <si>
    <t xml:space="preserve">calle23#7-39</t>
  </si>
  <si>
    <t xml:space="preserve">awOeblRYk0dD50iujdbooqMquGx2</t>
  </si>
  <si>
    <t xml:space="preserve">901225063-9</t>
  </si>
  <si>
    <t xml:space="preserve">Lenteja Express</t>
  </si>
  <si>
    <t xml:space="preserve">carrera51b#82-11</t>
  </si>
  <si>
    <t xml:space="preserve">z0MBSldElsONqfBUpHtnhZwcbdf2</t>
  </si>
  <si>
    <t xml:space="preserve">13930388</t>
  </si>
  <si>
    <t xml:space="preserve">Lefruver</t>
  </si>
  <si>
    <t xml:space="preserve">carrera48#123-42</t>
  </si>
  <si>
    <t xml:space="preserve">OVWjP2EcPiNlq6YAkXryJEjs3zi1</t>
  </si>
  <si>
    <t xml:space="preserve">378420079-0</t>
  </si>
  <si>
    <t xml:space="preserve">Lechona serrano</t>
  </si>
  <si>
    <t xml:space="preserve">carrera19#45-34</t>
  </si>
  <si>
    <t xml:space="preserve">eSKeo6kt6tS5w80E0eDBe82W2tY2</t>
  </si>
  <si>
    <t xml:space="preserve">22651488</t>
  </si>
  <si>
    <t xml:space="preserve">Lechona Pietran</t>
  </si>
  <si>
    <t xml:space="preserve">carrera19#45-44</t>
  </si>
  <si>
    <t xml:space="preserve">L06mXJLjKEZTcy4vSy33seDlLsi1</t>
  </si>
  <si>
    <t xml:space="preserve">052890736-9</t>
  </si>
  <si>
    <t xml:space="preserve">Le paste ristorante</t>
  </si>
  <si>
    <t xml:space="preserve">autopistante</t>
  </si>
  <si>
    <t xml:space="preserve">52890736</t>
  </si>
  <si>
    <t xml:space="preserve">5twVJb2aS4S0JWrcQOvdRSUijsm2</t>
  </si>
  <si>
    <t xml:space="preserve">830085909-5</t>
  </si>
  <si>
    <t xml:space="preserve">Le paste</t>
  </si>
  <si>
    <t xml:space="preserve">calle138#57-71</t>
  </si>
  <si>
    <t xml:space="preserve">Wtpy1BtL13TXzbFXdpberCMtQ6y2</t>
  </si>
  <si>
    <t xml:space="preserve">900941286-1</t>
  </si>
  <si>
    <t xml:space="preserve">Latin Fish Restaurante</t>
  </si>
  <si>
    <t xml:space="preserve">carrera53#103b-29</t>
  </si>
  <si>
    <t xml:space="preserve">PLk7vkwLmjNRvD7Cqu4rQHU2x7z1</t>
  </si>
  <si>
    <t xml:space="preserve">52693185</t>
  </si>
  <si>
    <t xml:space="preserve">Laterracita</t>
  </si>
  <si>
    <t xml:space="preserve">calle73#15-43</t>
  </si>
  <si>
    <t xml:space="preserve">oNccf9lPFHMag5das0lyDh38GPD3</t>
  </si>
  <si>
    <t xml:space="preserve">Las ricuras del pandebono</t>
  </si>
  <si>
    <t xml:space="preserve">5234021791</t>
  </si>
  <si>
    <t xml:space="preserve">IBkCby4L23SRRtikM4bF5EOyOCz2</t>
  </si>
  <si>
    <t xml:space="preserve">60330316</t>
  </si>
  <si>
    <t xml:space="preserve">Las juanas</t>
  </si>
  <si>
    <t xml:space="preserve">lasnievesbarranquillaatlánticocolombia</t>
  </si>
  <si>
    <t xml:space="preserve">1fWeWlly8cNMUxDKFk7YYmOqswf1</t>
  </si>
  <si>
    <t xml:space="preserve">1045738431</t>
  </si>
  <si>
    <t xml:space="preserve">Las escaleritas</t>
  </si>
  <si>
    <t xml:space="preserve">calle42#33-242</t>
  </si>
  <si>
    <t xml:space="preserve">DxSH7HfS9NatzYqYZQ2kFeJyXj32</t>
  </si>
  <si>
    <t xml:space="preserve">1014204720</t>
  </si>
  <si>
    <t xml:space="preserve">Las delicias santanderianas</t>
  </si>
  <si>
    <t xml:space="preserve">carrera106a#63a-14</t>
  </si>
  <si>
    <t xml:space="preserve">js10Z7fZmlQekz76JXj068snqBK2</t>
  </si>
  <si>
    <t xml:space="preserve">1014208087</t>
  </si>
  <si>
    <t xml:space="preserve">Las delicias del huila</t>
  </si>
  <si>
    <t xml:space="preserve">carrera105d#64f-22</t>
  </si>
  <si>
    <t xml:space="preserve">Xhp115QmlJVl411UYb3kNRuhzMF2</t>
  </si>
  <si>
    <t xml:space="preserve">52654565</t>
  </si>
  <si>
    <t xml:space="preserve">Las delicias de sharith</t>
  </si>
  <si>
    <t xml:space="preserve">carrera69p#77-80</t>
  </si>
  <si>
    <t xml:space="preserve">Xd9L9fBY41UDNe3wabUgYVbhYxz2</t>
  </si>
  <si>
    <t xml:space="preserve">52431203</t>
  </si>
  <si>
    <t xml:space="preserve">Las delicias de santa Sofía</t>
  </si>
  <si>
    <t xml:space="preserve">calle78#27-10</t>
  </si>
  <si>
    <t xml:space="preserve">X9CrrJf9mQYKSI2BLhxCAq7H5UV2</t>
  </si>
  <si>
    <t xml:space="preserve">1022948810</t>
  </si>
  <si>
    <t xml:space="preserve">Las delicias de mile</t>
  </si>
  <si>
    <t xml:space="preserve">carrera104b#23-77</t>
  </si>
  <si>
    <t xml:space="preserve">woDHivHDbrY5aVgXCDnILN7URQo2</t>
  </si>
  <si>
    <t xml:space="preserve">39530198</t>
  </si>
  <si>
    <t xml:space="preserve">Las delicias de dorita</t>
  </si>
  <si>
    <t xml:space="preserve">calle72#100-3</t>
  </si>
  <si>
    <t xml:space="preserve">FpasDZKEuoSZZMfegSNUN5d4W0B2</t>
  </si>
  <si>
    <t xml:space="preserve">37656126</t>
  </si>
  <si>
    <t xml:space="preserve">Las delicias de anita</t>
  </si>
  <si>
    <t xml:space="preserve">calle78#110-18</t>
  </si>
  <si>
    <t xml:space="preserve">t8d0X5hGXcQR4s8p9zaVlBJqir62</t>
  </si>
  <si>
    <t xml:space="preserve">79329408</t>
  </si>
  <si>
    <t xml:space="preserve">Las atarrayas</t>
  </si>
  <si>
    <t xml:space="preserve">calle1#21-04</t>
  </si>
  <si>
    <t xml:space="preserve">GT2NuVsXFtfv1ryfXLJ6TUqowk03</t>
  </si>
  <si>
    <t xml:space="preserve">45453550-7</t>
  </si>
  <si>
    <t xml:space="preserve">Las Divas</t>
  </si>
  <si>
    <t xml:space="preserve">carrera45#76-62</t>
  </si>
  <si>
    <t xml:space="preserve">calle76#42-18ccometroplaza</t>
  </si>
  <si>
    <t xml:space="preserve">L3wtpLsoSxZ1QnED8nTauJJjcnC3</t>
  </si>
  <si>
    <t xml:space="preserve">72000420-0</t>
  </si>
  <si>
    <t xml:space="preserve">Las Delicias</t>
  </si>
  <si>
    <t xml:space="preserve">carrera46#82-230</t>
  </si>
  <si>
    <t xml:space="preserve">CoVDCgZOFlR8YfFz9HR6Ei1tg3m1</t>
  </si>
  <si>
    <t xml:space="preserve">28496363-9</t>
  </si>
  <si>
    <t xml:space="preserve">Las 5 Mentiritas</t>
  </si>
  <si>
    <t xml:space="preserve">calle80#49c-62</t>
  </si>
  <si>
    <t xml:space="preserve">OdEDVyu0RbSVjtORENinImBvRZS2</t>
  </si>
  <si>
    <t xml:space="preserve">1151938564</t>
  </si>
  <si>
    <t xml:space="preserve">Lamburguesa</t>
  </si>
  <si>
    <t xml:space="preserve">carrera19#44-61</t>
  </si>
  <si>
    <t xml:space="preserve">tCOVxNMRkdRoN5ERBcVxhz3aLHZ2</t>
  </si>
  <si>
    <t xml:space="preserve">900993594-8</t>
  </si>
  <si>
    <t xml:space="preserve">Lai fu sas</t>
  </si>
  <si>
    <t xml:space="preserve">gilmarbogotábogotacolombia</t>
  </si>
  <si>
    <t xml:space="preserve">dJNWRVxNaFes1A6CKbGIkf25mYa2</t>
  </si>
  <si>
    <t xml:space="preserve">1032446428</t>
  </si>
  <si>
    <t xml:space="preserve">Laganon</t>
  </si>
  <si>
    <t xml:space="preserve">avcarrera9no115-06</t>
  </si>
  <si>
    <t xml:space="preserve">JdzaCvPJwMfR8qhBEn2wdAikF6R2</t>
  </si>
  <si>
    <t xml:space="preserve">72143443</t>
  </si>
  <si>
    <t xml:space="preserve">Lacosechademanolo</t>
  </si>
  <si>
    <t xml:space="preserve">carrera428-05barranquilla</t>
  </si>
  <si>
    <t xml:space="preserve">PPrnyHS3cefnAWbSruJkDOudYt93</t>
  </si>
  <si>
    <t xml:space="preserve">1099366792</t>
  </si>
  <si>
    <t xml:space="preserve">Labodega</t>
  </si>
  <si>
    <t xml:space="preserve">carrera26b#75-44</t>
  </si>
  <si>
    <t xml:space="preserve">Ai73XDN2wSYJm1jfDisrMyumRoE2</t>
  </si>
  <si>
    <t xml:space="preserve">22476995</t>
  </si>
  <si>
    <t xml:space="preserve">La única de la 21</t>
  </si>
  <si>
    <t xml:space="preserve">carrera21#47-70</t>
  </si>
  <si>
    <t xml:space="preserve">7G8CiNTDADY8UuEzTOylUB3JwYm1</t>
  </si>
  <si>
    <t xml:space="preserve">72224600</t>
  </si>
  <si>
    <t xml:space="preserve">La viña del señor</t>
  </si>
  <si>
    <t xml:space="preserve">calle48#30-134</t>
  </si>
  <si>
    <t xml:space="preserve">g8NgIEtTjaMjFX21dU8LdbD00hK2</t>
  </si>
  <si>
    <t xml:space="preserve">1140844434</t>
  </si>
  <si>
    <t xml:space="preserve">La viña</t>
  </si>
  <si>
    <t xml:space="preserve">calle50#32-06</t>
  </si>
  <si>
    <t xml:space="preserve">RkctKy2n1KdJVC5KZTL2m8CR5uX2</t>
  </si>
  <si>
    <t xml:space="preserve">1032464838-3</t>
  </si>
  <si>
    <t xml:space="preserve">La vecina fruits and coffee</t>
  </si>
  <si>
    <t xml:space="preserve">calle45#28-35</t>
  </si>
  <si>
    <t xml:space="preserve">v3voi1i7BeMXMQTd8HFGqjPxe1h2</t>
  </si>
  <si>
    <t xml:space="preserve">1002632313</t>
  </si>
  <si>
    <t xml:space="preserve">La tremenda gourmet</t>
  </si>
  <si>
    <t xml:space="preserve">calle53abis#21-8</t>
  </si>
  <si>
    <t xml:space="preserve">WV4G2Y6rohdT4OzW9mvrC41f1mz1</t>
  </si>
  <si>
    <t xml:space="preserve">1015431591</t>
  </si>
  <si>
    <t xml:space="preserve">La tragata</t>
  </si>
  <si>
    <t xml:space="preserve">carrera65#77-42</t>
  </si>
  <si>
    <t xml:space="preserve">8jaZKQBhPib6CW5BapEze8lrppX2</t>
  </si>
  <si>
    <t xml:space="preserve">80880336</t>
  </si>
  <si>
    <t xml:space="preserve">La tita</t>
  </si>
  <si>
    <t xml:space="preserve">calle64c#69a-62</t>
  </si>
  <si>
    <t xml:space="preserve">j8zb4AfOk1VU2voNgzyOornvKaH3</t>
  </si>
  <si>
    <t xml:space="preserve">72344672-8</t>
  </si>
  <si>
    <t xml:space="preserve">La tiendecita tradicional</t>
  </si>
  <si>
    <t xml:space="preserve">carrera44#62-44</t>
  </si>
  <si>
    <t xml:space="preserve">KJf6Qt0bTzWvGLv8biw1A1c7ahl1</t>
  </si>
  <si>
    <t xml:space="preserve">1193106638</t>
  </si>
  <si>
    <t xml:space="preserve">La terraza</t>
  </si>
  <si>
    <t xml:space="preserve">carrera75#80-9barranquillaatlánticocolombia</t>
  </si>
  <si>
    <t xml:space="preserve">ULu49y2L6bbBk6JnbEDcxECMMM92</t>
  </si>
  <si>
    <t xml:space="preserve">72239999</t>
  </si>
  <si>
    <t xml:space="preserve">calle61#18-2barranquillaatlánticocolombia</t>
  </si>
  <si>
    <t xml:space="preserve">BVLdbMlSWfZYDMikG10gWYGwVBz2</t>
  </si>
  <si>
    <t xml:space="preserve">1010180207</t>
  </si>
  <si>
    <t xml:space="preserve">La tarantela</t>
  </si>
  <si>
    <t xml:space="preserve">calle73#12-78</t>
  </si>
  <si>
    <t xml:space="preserve">wgOKunCD98OnFBYWXqoAXXAno822</t>
  </si>
  <si>
    <t xml:space="preserve">16802628</t>
  </si>
  <si>
    <t xml:space="preserve">La superior</t>
  </si>
  <si>
    <t xml:space="preserve">calle17sur#26-25</t>
  </si>
  <si>
    <t xml:space="preserve">0WB5HIF6tjMtzdBc3WwC9Y8egYJ3</t>
  </si>
  <si>
    <t xml:space="preserve">80842545</t>
  </si>
  <si>
    <t xml:space="preserve">La suerte</t>
  </si>
  <si>
    <t xml:space="preserve">calle54#7-26</t>
  </si>
  <si>
    <t xml:space="preserve">DX54GmgB7zMx3Q2Yz1hg6HRTFml1</t>
  </si>
  <si>
    <t xml:space="preserve">26470720</t>
  </si>
  <si>
    <t xml:space="preserve">La sopitas</t>
  </si>
  <si>
    <t xml:space="preserve">tv93#63-88</t>
  </si>
  <si>
    <t xml:space="preserve">aAoEadFxyXQxc1SQ3W2tDWuzlss2</t>
  </si>
  <si>
    <t xml:space="preserve">52816783</t>
  </si>
  <si>
    <t xml:space="preserve">La sierra pescaderia</t>
  </si>
  <si>
    <t xml:space="preserve">pr3SXE8Zhhh5tVuIH9uD2m1sk2Z2</t>
  </si>
  <si>
    <t xml:space="preserve">1140892296</t>
  </si>
  <si>
    <t xml:space="preserve">La sevillana</t>
  </si>
  <si>
    <t xml:space="preserve">xY8cjFjJ55QHs9CInuPsopOHJB93</t>
  </si>
  <si>
    <t xml:space="preserve">901082389-9</t>
  </si>
  <si>
    <t xml:space="preserve">tv96#70a-86</t>
  </si>
  <si>
    <t xml:space="preserve">9TVSNVdHDRaXg8VubK4EbHFPW0i1</t>
  </si>
  <si>
    <t xml:space="preserve">32649921</t>
  </si>
  <si>
    <t xml:space="preserve">La sazón de teresa</t>
  </si>
  <si>
    <t xml:space="preserve">carrera33#53c-16</t>
  </si>
  <si>
    <t xml:space="preserve">REIr4XNFFXNyLSrPBcqAgBpamlx2</t>
  </si>
  <si>
    <t xml:space="preserve">52039006</t>
  </si>
  <si>
    <t xml:space="preserve">La sason de clao</t>
  </si>
  <si>
    <t xml:space="preserve">calle6#71a-52</t>
  </si>
  <si>
    <t xml:space="preserve">4CqsEdog0HXwPTcAaBoaYVyIXpy1</t>
  </si>
  <si>
    <t xml:space="preserve">1129569999-4</t>
  </si>
  <si>
    <t xml:space="preserve">La sarepa</t>
  </si>
  <si>
    <t xml:space="preserve">calle57#13-24</t>
  </si>
  <si>
    <t xml:space="preserve">carrera14#57-00esquina</t>
  </si>
  <si>
    <t xml:space="preserve">d9G0NOVn2Be20GpAeGNGfZYWYn02</t>
  </si>
  <si>
    <t xml:space="preserve">1045727217</t>
  </si>
  <si>
    <t xml:space="preserve">La renovacion</t>
  </si>
  <si>
    <t xml:space="preserve">carrera15#27b-3barranquillaatlánticocolombia</t>
  </si>
  <si>
    <t xml:space="preserve">Rt3XFhPl4JVkPL1KkWvuMxLWsKI2</t>
  </si>
  <si>
    <t xml:space="preserve">1140866485</t>
  </si>
  <si>
    <t xml:space="preserve">La reforma # 1</t>
  </si>
  <si>
    <t xml:space="preserve">calle83#81-00</t>
  </si>
  <si>
    <t xml:space="preserve">yRX9FXqTy1f83z3K5CGyYeAPhEf1</t>
  </si>
  <si>
    <t xml:space="preserve">21420419</t>
  </si>
  <si>
    <t xml:space="preserve">La reforma</t>
  </si>
  <si>
    <t xml:space="preserve">carrera17#51-02</t>
  </si>
  <si>
    <t xml:space="preserve">dEaHwLCg0UYWeZ8DVXRLZ3xKRTN2</t>
  </si>
  <si>
    <t xml:space="preserve">414189782-2</t>
  </si>
  <si>
    <t xml:space="preserve">La redonda</t>
  </si>
  <si>
    <t xml:space="preserve">calle99#14-76</t>
  </si>
  <si>
    <t xml:space="preserve">Jhonatan Rodriguez</t>
  </si>
  <si>
    <t xml:space="preserve">414189782</t>
  </si>
  <si>
    <t xml:space="preserve">54OwKJwguqV4WBw16t4D2gQSCSe2</t>
  </si>
  <si>
    <t xml:space="preserve">1015424626</t>
  </si>
  <si>
    <t xml:space="preserve">La real pasteleria</t>
  </si>
  <si>
    <t xml:space="preserve">44carrera28a#77</t>
  </si>
  <si>
    <t xml:space="preserve">VXkkUdS1vENlYBYvRRbKs9p1KIr1</t>
  </si>
  <si>
    <t xml:space="preserve">37897623-2</t>
  </si>
  <si>
    <t xml:space="preserve">La propia 50</t>
  </si>
  <si>
    <t xml:space="preserve">calle50#18-144barranquillaatlánticocolombia</t>
  </si>
  <si>
    <t xml:space="preserve">GGnPfFUtyTSy6K9L85CaUFCni6o2</t>
  </si>
  <si>
    <t xml:space="preserve">32733451</t>
  </si>
  <si>
    <t xml:space="preserve">La poderosa</t>
  </si>
  <si>
    <t xml:space="preserve">calle53d#14-2barranquillaatlánticocolombia</t>
  </si>
  <si>
    <t xml:space="preserve">yp6b2tkm4qexi5ZwCALUt31SVVJ2</t>
  </si>
  <si>
    <t xml:space="preserve">79269239</t>
  </si>
  <si>
    <t xml:space="preserve">La plasita del campo</t>
  </si>
  <si>
    <t xml:space="preserve">carrera105c#65-16</t>
  </si>
  <si>
    <t xml:space="preserve">h2Si88RZWJT5Rc8Jf1Tgh8ANRfY2</t>
  </si>
  <si>
    <t xml:space="preserve">45464992</t>
  </si>
  <si>
    <t xml:space="preserve">La placita del cerdo</t>
  </si>
  <si>
    <t xml:space="preserve">carrera44#84-59</t>
  </si>
  <si>
    <t xml:space="preserve">hYd05DNObzYmZkRFCpcc7rbu2Qk1</t>
  </si>
  <si>
    <t xml:space="preserve">79647749</t>
  </si>
  <si>
    <t xml:space="preserve">La placita de juancho</t>
  </si>
  <si>
    <t xml:space="preserve">calle89#95-77</t>
  </si>
  <si>
    <t xml:space="preserve">le0az6i1b9XqZETBLOGmGdvptKh2</t>
  </si>
  <si>
    <t xml:space="preserve">1016062433</t>
  </si>
  <si>
    <t xml:space="preserve">La placita</t>
  </si>
  <si>
    <t xml:space="preserve">calle23a#111-43</t>
  </si>
  <si>
    <t xml:space="preserve">wE7pMwzh6QYD4djYB6hpyaSw7Nf1</t>
  </si>
  <si>
    <t xml:space="preserve">51793871</t>
  </si>
  <si>
    <t xml:space="preserve">carrera58#94b-85</t>
  </si>
  <si>
    <t xml:space="preserve">OyOVjyNoCQP4yrXq2QriiaPFfp22</t>
  </si>
  <si>
    <t xml:space="preserve">26684041</t>
  </si>
  <si>
    <t xml:space="preserve">La pezca milagrosa</t>
  </si>
  <si>
    <t xml:space="preserve">carrera69h#79a-26</t>
  </si>
  <si>
    <t xml:space="preserve">lRqD13XcF1bmPoUVXx2R0tk30ci1</t>
  </si>
  <si>
    <t xml:space="preserve">1100970622</t>
  </si>
  <si>
    <t xml:space="preserve">La pequeña</t>
  </si>
  <si>
    <t xml:space="preserve">carrera30#50-3barranquillaatlánticocolombia</t>
  </si>
  <si>
    <t xml:space="preserve">Zq763oZh9ZfXtEsxVX4GPbOKv603</t>
  </si>
  <si>
    <t xml:space="preserve">32791437-4</t>
  </si>
  <si>
    <t xml:space="preserve">La parrilla de alex</t>
  </si>
  <si>
    <t xml:space="preserve">via40#83-13</t>
  </si>
  <si>
    <t xml:space="preserve">vrv4dSf0BoWv2FhV8a7hcTXWlfz1</t>
  </si>
  <si>
    <t xml:space="preserve">19105055</t>
  </si>
  <si>
    <t xml:space="preserve">La nueva esquina</t>
  </si>
  <si>
    <t xml:space="preserve">carrera26#63b-45barranquillaatlánticocolombia</t>
  </si>
  <si>
    <t xml:space="preserve">Ic87O2rvR0a2ZCBgYBDvV7hd3Fr2</t>
  </si>
  <si>
    <t xml:space="preserve">1129567542-3</t>
  </si>
  <si>
    <t xml:space="preserve">La nueva esperanza</t>
  </si>
  <si>
    <t xml:space="preserve">carrera7c#42-4barranquillaatlánticocolombia</t>
  </si>
  <si>
    <t xml:space="preserve">OoXBcyZED1Uh3WmvI1YRxUx4hEI3</t>
  </si>
  <si>
    <t xml:space="preserve">80188519</t>
  </si>
  <si>
    <t xml:space="preserve">La nona cocina típica colombiana</t>
  </si>
  <si>
    <t xml:space="preserve">carrera57#94a-64</t>
  </si>
  <si>
    <t xml:space="preserve">i1nH49AHBBX7UJUwjzpP2ckBeZY2</t>
  </si>
  <si>
    <t xml:space="preserve">15567957</t>
  </si>
  <si>
    <t xml:space="preserve">La mía pizza</t>
  </si>
  <si>
    <t xml:space="preserve">87calle139#113</t>
  </si>
  <si>
    <t xml:space="preserve">4c9NNyEOTaUOzcSr2vr5N3eQqyn2</t>
  </si>
  <si>
    <t xml:space="preserve">5195181005</t>
  </si>
  <si>
    <t xml:space="preserve">La mona</t>
  </si>
  <si>
    <t xml:space="preserve">vlvRYXRspXe78IKi5CFLt6bKaN12</t>
  </si>
  <si>
    <t xml:space="preserve">36624320-1</t>
  </si>
  <si>
    <t xml:space="preserve">calle44#23-39barranquillaatlánticocolombia</t>
  </si>
  <si>
    <t xml:space="preserve">bqowWUAfwJQ7TK5L7Um949o41jP2</t>
  </si>
  <si>
    <t xml:space="preserve">10207876143</t>
  </si>
  <si>
    <t xml:space="preserve">La molienda</t>
  </si>
  <si>
    <t xml:space="preserve">carrera27a53a17</t>
  </si>
  <si>
    <t xml:space="preserve">aih2vGojPPVa2aifCjZu4C1q6yn1</t>
  </si>
  <si>
    <t xml:space="preserve">32706530</t>
  </si>
  <si>
    <t xml:space="preserve">La marina</t>
  </si>
  <si>
    <t xml:space="preserve">carrera43#80-219</t>
  </si>
  <si>
    <t xml:space="preserve">CtPp38d9hIWTT4TgkFA1PGpBJ8Q2</t>
  </si>
  <si>
    <t xml:space="preserve">1234097188</t>
  </si>
  <si>
    <t xml:space="preserve">La mano poderosa</t>
  </si>
  <si>
    <t xml:space="preserve">rn7YIfl2e5QZAVXemb7GXb2RPwE3</t>
  </si>
  <si>
    <t xml:space="preserve">2372552</t>
  </si>
  <si>
    <t xml:space="preserve">La llanerita</t>
  </si>
  <si>
    <t xml:space="preserve">KBPL8Q9PCaSoPmiGjwwYsHMfaaj2</t>
  </si>
  <si>
    <t xml:space="preserve">1095812035</t>
  </si>
  <si>
    <t xml:space="preserve">La libertad</t>
  </si>
  <si>
    <t xml:space="preserve">carrera26b#75-115</t>
  </si>
  <si>
    <t xml:space="preserve">g6hB2NrQvlXbymWe7QqYXOHM6do2</t>
  </si>
  <si>
    <t xml:space="preserve">72000450</t>
  </si>
  <si>
    <t xml:space="preserve">La jaula de el sabor</t>
  </si>
  <si>
    <t xml:space="preserve">calle80#74-07barranquillaatlánticocolombia</t>
  </si>
  <si>
    <t xml:space="preserve">JFzDpeLTmgVlMkuqrwPOotYoD423</t>
  </si>
  <si>
    <t xml:space="preserve">19331545</t>
  </si>
  <si>
    <t xml:space="preserve">La huerta de mi padre</t>
  </si>
  <si>
    <t xml:space="preserve">calle54#9-30</t>
  </si>
  <si>
    <t xml:space="preserve">calle53#9-30</t>
  </si>
  <si>
    <t xml:space="preserve">rMC6SfqjL9MYrB7i3PCnWuWm0KR2</t>
  </si>
  <si>
    <t xml:space="preserve">13620571</t>
  </si>
  <si>
    <t xml:space="preserve">La hormiga ocamontana</t>
  </si>
  <si>
    <t xml:space="preserve">calle69a#77b-6</t>
  </si>
  <si>
    <t xml:space="preserve">s9B03iAjEvYQJwQ6XhLaS9u7DFG2</t>
  </si>
  <si>
    <t xml:space="preserve">1016031517</t>
  </si>
  <si>
    <t xml:space="preserve">La grantienda</t>
  </si>
  <si>
    <t xml:space="preserve">carrera103#23i-26</t>
  </si>
  <si>
    <t xml:space="preserve">Pw8iW9TDzeeW5pXKsFpZLx36Mln1</t>
  </si>
  <si>
    <t xml:space="preserve">52393843</t>
  </si>
  <si>
    <t xml:space="preserve">La gran manzana</t>
  </si>
  <si>
    <t xml:space="preserve">calle134c#53b-28</t>
  </si>
  <si>
    <t xml:space="preserve">3vwFStA2dGQrDHSYgrVpVPSkkBi1</t>
  </si>
  <si>
    <t xml:space="preserve">104274774-3</t>
  </si>
  <si>
    <t xml:space="preserve">La gente e pueblo</t>
  </si>
  <si>
    <t xml:space="preserve">carrera19#23-119barranquillaatlánticocolombia</t>
  </si>
  <si>
    <t xml:space="preserve">ALrGD3M36lYZytxU2NfSuDdIVW53</t>
  </si>
  <si>
    <t xml:space="preserve">80052066</t>
  </si>
  <si>
    <t xml:space="preserve">La fuente Dorada</t>
  </si>
  <si>
    <t xml:space="preserve">calle102#70c-05</t>
  </si>
  <si>
    <t xml:space="preserve">MJTXsSKb53QXsfTxgvuv60f1HGz1</t>
  </si>
  <si>
    <t xml:space="preserve">22448871</t>
  </si>
  <si>
    <t xml:space="preserve">La floresta azúl</t>
  </si>
  <si>
    <t xml:space="preserve">calle38#44-52barranquillaatlánticocolombia</t>
  </si>
  <si>
    <t xml:space="preserve">kbhNfMgeTFMmfxdkfstDvvhSUsx1</t>
  </si>
  <si>
    <t xml:space="preserve">11412325</t>
  </si>
  <si>
    <t xml:space="preserve">La feria campesina</t>
  </si>
  <si>
    <t xml:space="preserve">carrera106a#64a-25</t>
  </si>
  <si>
    <t xml:space="preserve">pRygdFZ8uBTecM8EKr6g2J60Orj1</t>
  </si>
  <si>
    <t xml:space="preserve">900932903-1</t>
  </si>
  <si>
    <t xml:space="preserve">La felicidad</t>
  </si>
  <si>
    <t xml:space="preserve">carrera55a#79a-71</t>
  </si>
  <si>
    <t xml:space="preserve">kzPJQtKUNfUTKc1a6t1wB4M1i9b2</t>
  </si>
  <si>
    <t xml:space="preserve">32646673</t>
  </si>
  <si>
    <t xml:space="preserve">La esquina quillera</t>
  </si>
  <si>
    <t xml:space="preserve">calle72#61b-54</t>
  </si>
  <si>
    <t xml:space="preserve">zrSIJNgt6haszgq9WhgoFfd4PlF3</t>
  </si>
  <si>
    <t xml:space="preserve">1143119289</t>
  </si>
  <si>
    <t xml:space="preserve">La esquina juniorista</t>
  </si>
  <si>
    <t xml:space="preserve">calle38#4a-06</t>
  </si>
  <si>
    <t xml:space="preserve">L7HHGuNar6PpPEHlrqcw7kjRjGB3</t>
  </si>
  <si>
    <t xml:space="preserve">1015405767</t>
  </si>
  <si>
    <t xml:space="preserve">La esquina dorada</t>
  </si>
  <si>
    <t xml:space="preserve">dg81i#76-21</t>
  </si>
  <si>
    <t xml:space="preserve">oHrqqIo2TVgnh6rlPbdUzgrCPvx1</t>
  </si>
  <si>
    <t xml:space="preserve">55231755-3</t>
  </si>
  <si>
    <t xml:space="preserve">La esquina del sabor y sazon</t>
  </si>
  <si>
    <t xml:space="preserve">calle47#38-34barranquillaatlánticocolombia</t>
  </si>
  <si>
    <t xml:space="preserve">aXpoILd8jyOMmd1hEQsH0sr2T3p2</t>
  </si>
  <si>
    <t xml:space="preserve">53008923</t>
  </si>
  <si>
    <t xml:space="preserve">La esquina del pan</t>
  </si>
  <si>
    <t xml:space="preserve">calle23b#121-19</t>
  </si>
  <si>
    <t xml:space="preserve">dJrAESfCOERk9tXTaFG6P6ISE0o1</t>
  </si>
  <si>
    <t xml:space="preserve">13513329-7</t>
  </si>
  <si>
    <t xml:space="preserve">La esperanza mini market</t>
  </si>
  <si>
    <t xml:space="preserve">carrera53#54-44</t>
  </si>
  <si>
    <t xml:space="preserve">69AdprbKL0Y10f1gwFgLgKKKeym2</t>
  </si>
  <si>
    <t xml:space="preserve">32759678</t>
  </si>
  <si>
    <t xml:space="preserve">La esperanza</t>
  </si>
  <si>
    <t xml:space="preserve">tKVEHViQ7ZdtzzarOszQlL8jpgU2</t>
  </si>
  <si>
    <t xml:space="preserve">920330078-1</t>
  </si>
  <si>
    <t xml:space="preserve">carrera4#34c-12barranquillaatlánticocolombia</t>
  </si>
  <si>
    <t xml:space="preserve">1234890187</t>
  </si>
  <si>
    <t xml:space="preserve">O8xH4upDJJfISOr5afyz5E4NeNx1</t>
  </si>
  <si>
    <t xml:space="preserve">91076595</t>
  </si>
  <si>
    <t xml:space="preserve">La economica de la 18</t>
  </si>
  <si>
    <t xml:space="preserve">carrera18#50-51</t>
  </si>
  <si>
    <t xml:space="preserve">ndprNvX7qLau0GZyBz63d7k9I1M2</t>
  </si>
  <si>
    <t xml:space="preserve">162717181-1</t>
  </si>
  <si>
    <t xml:space="preserve">La cucharita de majo</t>
  </si>
  <si>
    <t xml:space="preserve">carrera53a#128a-15</t>
  </si>
  <si>
    <t xml:space="preserve">spErKLBMQNNEo6EDYl6MufQ5NX02</t>
  </si>
  <si>
    <t xml:space="preserve">79132164</t>
  </si>
  <si>
    <t xml:space="preserve">La cosecha</t>
  </si>
  <si>
    <t xml:space="preserve">dg15b#104-45</t>
  </si>
  <si>
    <t xml:space="preserve">EH5mwT02pcZtfxL0seC8oCDi3km1</t>
  </si>
  <si>
    <t xml:space="preserve">27993283</t>
  </si>
  <si>
    <t xml:space="preserve">La conquista</t>
  </si>
  <si>
    <t xml:space="preserve">calle61#13-5barranquillaatlánticocolombia</t>
  </si>
  <si>
    <t xml:space="preserve">iXPbOZVuMLZTxJu0DSRYyXioXQC2</t>
  </si>
  <si>
    <t xml:space="preserve">9991814</t>
  </si>
  <si>
    <t xml:space="preserve">La comunera</t>
  </si>
  <si>
    <t xml:space="preserve">carrera21b#26-1barranquillaatlánticocolombia</t>
  </si>
  <si>
    <t xml:space="preserve">UEEIuDwCtUPDn5NNZlo0Rgm0IMj2</t>
  </si>
  <si>
    <t xml:space="preserve">1001778611</t>
  </si>
  <si>
    <t xml:space="preserve">La comida original</t>
  </si>
  <si>
    <t xml:space="preserve">calle48#33-10</t>
  </si>
  <si>
    <t xml:space="preserve">MrjqSPgRZGWmQMqtjQTgJmmvlTX2</t>
  </si>
  <si>
    <t xml:space="preserve">1123997928</t>
  </si>
  <si>
    <t xml:space="preserve">La come trapo</t>
  </si>
  <si>
    <t xml:space="preserve">carrera55#84-14</t>
  </si>
  <si>
    <t xml:space="preserve">PJEVtGAkVaMm8XG7nszzs6jljx12</t>
  </si>
  <si>
    <t xml:space="preserve">52961284</t>
  </si>
  <si>
    <t xml:space="preserve">La cocina de mile</t>
  </si>
  <si>
    <t xml:space="preserve">carrera20#50-81</t>
  </si>
  <si>
    <t xml:space="preserve">ibsngzUHi3e028WU9TI8yWaXCen2</t>
  </si>
  <si>
    <t xml:space="preserve">1127922468</t>
  </si>
  <si>
    <t xml:space="preserve">La cocina de lucho</t>
  </si>
  <si>
    <t xml:space="preserve">carrera69h#79a-43</t>
  </si>
  <si>
    <t xml:space="preserve">nAQxuCDOT2NofMTBNzB2T20Zjr92</t>
  </si>
  <si>
    <t xml:space="preserve">JmmLrQuec1NbML2ZA7rklhVby9f2</t>
  </si>
  <si>
    <t xml:space="preserve">La cigarra</t>
  </si>
  <si>
    <t xml:space="preserve">calle50#19-49</t>
  </si>
  <si>
    <t xml:space="preserve">2VcX2GSyn0Tf7kvn3iVkA8r8Tak1</t>
  </si>
  <si>
    <t xml:space="preserve">1048283024</t>
  </si>
  <si>
    <t xml:space="preserve">La charanga</t>
  </si>
  <si>
    <t xml:space="preserve">calle42#6-24barranquillaatlánticocolombia</t>
  </si>
  <si>
    <t xml:space="preserve">zCSzP0CgSghYxYO3oGPzTY0u2Pl2</t>
  </si>
  <si>
    <t xml:space="preserve">AuHX5BoOZMYOhdO0vJOTQQqPkLt1</t>
  </si>
  <si>
    <t xml:space="preserve">85127018</t>
  </si>
  <si>
    <t xml:space="preserve">La celeste</t>
  </si>
  <si>
    <t xml:space="preserve">carrera17bbarranquillaatlánticocolombia</t>
  </si>
  <si>
    <t xml:space="preserve">VMRVXSUTd1dDywsSifwdXXXYa3k2</t>
  </si>
  <si>
    <t xml:space="preserve">52225160</t>
  </si>
  <si>
    <t xml:space="preserve">La cazuela de nata</t>
  </si>
  <si>
    <t xml:space="preserve">ak24##62-39bogotácundinamarcacolombia</t>
  </si>
  <si>
    <t xml:space="preserve">a41-99carrera13#411</t>
  </si>
  <si>
    <t xml:space="preserve">2UTcfSktnkUALqsXJGoP1a2rbMF2</t>
  </si>
  <si>
    <t xml:space="preserve">52377859</t>
  </si>
  <si>
    <t xml:space="preserve">La casona</t>
  </si>
  <si>
    <t xml:space="preserve">carrera6</t>
  </si>
  <si>
    <t xml:space="preserve">7UZOmYKdreZyOCnMQ4DldZZuR6s1</t>
  </si>
  <si>
    <t xml:space="preserve">1030564983</t>
  </si>
  <si>
    <t xml:space="preserve">La casita campesina</t>
  </si>
  <si>
    <t xml:space="preserve">calle128b#45a-05</t>
  </si>
  <si>
    <t xml:space="preserve">pMp8i1nh4LP2n24cnqfrZJMhAcy2</t>
  </si>
  <si>
    <t xml:space="preserve">10324239</t>
  </si>
  <si>
    <t xml:space="preserve">La casa en el Árbol</t>
  </si>
  <si>
    <t xml:space="preserve">carrera9#22-34</t>
  </si>
  <si>
    <t xml:space="preserve">lLEvxzWwgfOELEKW794UQkBYZYv2</t>
  </si>
  <si>
    <t xml:space="preserve">74604531</t>
  </si>
  <si>
    <t xml:space="preserve">La casa del viejo muelle</t>
  </si>
  <si>
    <t xml:space="preserve">carrera49c#75-98</t>
  </si>
  <si>
    <t xml:space="preserve">M5GrVyOEaYNVhMVgGqAhi9Admhu2</t>
  </si>
  <si>
    <t xml:space="preserve">70909534</t>
  </si>
  <si>
    <t xml:space="preserve">La casa del pan</t>
  </si>
  <si>
    <t xml:space="preserve">oHMD39hRwKWermHWCdIsRZLUP3i2</t>
  </si>
  <si>
    <t xml:space="preserve">1016035346</t>
  </si>
  <si>
    <t xml:space="preserve">calle70#28b-07</t>
  </si>
  <si>
    <t xml:space="preserve">calle68#51-35</t>
  </si>
  <si>
    <t xml:space="preserve">Tl4MUSwX4pYvu6cMJZhMJa6q6ek1</t>
  </si>
  <si>
    <t xml:space="preserve">53051508</t>
  </si>
  <si>
    <t xml:space="preserve">La casa de los frisoles</t>
  </si>
  <si>
    <t xml:space="preserve">calle58#1-5</t>
  </si>
  <si>
    <t xml:space="preserve">soNqKwtgRdfQ606ZMwdo39tsDZu2</t>
  </si>
  <si>
    <t xml:space="preserve">1140870121</t>
  </si>
  <si>
    <t xml:space="preserve">La casa de abue</t>
  </si>
  <si>
    <t xml:space="preserve">calle88#74-30</t>
  </si>
  <si>
    <t xml:space="preserve">7B7w5opOQYf9OV9y01W58BAMZga2</t>
  </si>
  <si>
    <t xml:space="preserve">1140822826</t>
  </si>
  <si>
    <t xml:space="preserve">La carpita roja</t>
  </si>
  <si>
    <t xml:space="preserve">carrera75a#85-05</t>
  </si>
  <si>
    <t xml:space="preserve">EMzXQn5jnlhQvplXdy2CZh6mqhX2</t>
  </si>
  <si>
    <t xml:space="preserve">72007673-0</t>
  </si>
  <si>
    <t xml:space="preserve">La caprichosa de la 14</t>
  </si>
  <si>
    <t xml:space="preserve">carrera14#56c-57</t>
  </si>
  <si>
    <t xml:space="preserve">LWwSsor56USCAeZIhJoacrOk72y1</t>
  </si>
  <si>
    <t xml:space="preserve">80233026</t>
  </si>
  <si>
    <t xml:space="preserve">La canoa</t>
  </si>
  <si>
    <t xml:space="preserve">carrera8#66-10</t>
  </si>
  <si>
    <t xml:space="preserve">VfAeldsnhpY6csi889dMBsj1ADv2</t>
  </si>
  <si>
    <t xml:space="preserve">720024200-0</t>
  </si>
  <si>
    <t xml:space="preserve">La caldereta</t>
  </si>
  <si>
    <t xml:space="preserve">carrera8#38b-75</t>
  </si>
  <si>
    <t xml:space="preserve">72002420-1</t>
  </si>
  <si>
    <t xml:space="preserve">suT9MZfzCwSFmzyFmJfAOzlcpji1</t>
  </si>
  <si>
    <t xml:space="preserve">52838759</t>
  </si>
  <si>
    <t xml:space="preserve">La burguerchoneria</t>
  </si>
  <si>
    <t xml:space="preserve">calle63#7-66</t>
  </si>
  <si>
    <t xml:space="preserve">DF0FWDyz9rgW7etvziRoOMtY7AL2</t>
  </si>
  <si>
    <t xml:space="preserve">1103364222</t>
  </si>
  <si>
    <t xml:space="preserve">La braza santanderiana</t>
  </si>
  <si>
    <t xml:space="preserve">calle9a#22-36</t>
  </si>
  <si>
    <t xml:space="preserve">I5B2FV5uNdZpU5BkAQOpcv4crDi2</t>
  </si>
  <si>
    <t xml:space="preserve">72197460-2</t>
  </si>
  <si>
    <t xml:space="preserve">La braza</t>
  </si>
  <si>
    <t xml:space="preserve">calle19#2c-06barranquillasoledadatlánticocolombia</t>
  </si>
  <si>
    <t xml:space="preserve">AcRyiwDx54QSuyPavKIlWg392UM2</t>
  </si>
  <si>
    <t xml:space="preserve">1101814380</t>
  </si>
  <si>
    <t xml:space="preserve">La bienvenida</t>
  </si>
  <si>
    <t xml:space="preserve">carrera23#53-02</t>
  </si>
  <si>
    <t xml:space="preserve">0uEEH9BCtRgR9PQZpegbvDMT3603</t>
  </si>
  <si>
    <t xml:space="preserve">1048322298</t>
  </si>
  <si>
    <t xml:space="preserve">La bendición de dios</t>
  </si>
  <si>
    <t xml:space="preserve">calle24#20c-52barranquillaatlánticocolombia</t>
  </si>
  <si>
    <t xml:space="preserve">yOC0mtf0J8OooTUs0KeFvDw5gsJ2</t>
  </si>
  <si>
    <t xml:space="preserve">22443992-2</t>
  </si>
  <si>
    <t xml:space="preserve">La bendición asadero</t>
  </si>
  <si>
    <t xml:space="preserve">carrera14#47-36</t>
  </si>
  <si>
    <t xml:space="preserve">0avKk6u7uibG1edr6FhrqLpixtf2</t>
  </si>
  <si>
    <t xml:space="preserve">72247475</t>
  </si>
  <si>
    <t xml:space="preserve">La barra quillera</t>
  </si>
  <si>
    <t xml:space="preserve">carrera14#85-18</t>
  </si>
  <si>
    <t xml:space="preserve">DBZsahLD00Pnm5qCFKtxjRNyK192</t>
  </si>
  <si>
    <t xml:space="preserve">79561552</t>
  </si>
  <si>
    <t xml:space="preserve">La barra del negro</t>
  </si>
  <si>
    <t xml:space="preserve">calle17sur#11-13</t>
  </si>
  <si>
    <t xml:space="preserve">2Ew3gffZeXR2RZHHXn1bCz9Ksmn2</t>
  </si>
  <si>
    <t xml:space="preserve">1143128779</t>
  </si>
  <si>
    <t xml:space="preserve">La bajadita</t>
  </si>
  <si>
    <t xml:space="preserve">calle56#15-189barranquillaatlánticocolombia</t>
  </si>
  <si>
    <t xml:space="preserve">9LLx25YM5hNjjgPnP5r3yYJahmV2</t>
  </si>
  <si>
    <t xml:space="preserve">52903955</t>
  </si>
  <si>
    <t xml:space="preserve">La areperia típica</t>
  </si>
  <si>
    <t xml:space="preserve">carrera17#18-12</t>
  </si>
  <si>
    <t xml:space="preserve">DjHbZgBeSce4hnxWv8WQge4XNCp1</t>
  </si>
  <si>
    <t xml:space="preserve">92099809</t>
  </si>
  <si>
    <t xml:space="preserve">La amistad</t>
  </si>
  <si>
    <t xml:space="preserve">calle41#6b-8barranquillaatlánticocolombia</t>
  </si>
  <si>
    <t xml:space="preserve">yAPl0z21bSMhXA8rK78czgHTPXy2</t>
  </si>
  <si>
    <t xml:space="preserve">80491835</t>
  </si>
  <si>
    <t xml:space="preserve">La amigo</t>
  </si>
  <si>
    <t xml:space="preserve">calle23d#111-19</t>
  </si>
  <si>
    <t xml:space="preserve">mCC1pNT4lvNmLCiWLAr6A0MFvNg2</t>
  </si>
  <si>
    <t xml:space="preserve">27988971-5</t>
  </si>
  <si>
    <t xml:space="preserve">La alegría</t>
  </si>
  <si>
    <t xml:space="preserve">calle60#35-8barranquillaatlánticocolombia</t>
  </si>
  <si>
    <t xml:space="preserve">8dRGPRx0jlTPvlTD3YZEyIzqo023</t>
  </si>
  <si>
    <t xml:space="preserve">4223048</t>
  </si>
  <si>
    <t xml:space="preserve">La abundancia de Juan c</t>
  </si>
  <si>
    <t xml:space="preserve">calle128b#89-94</t>
  </si>
  <si>
    <t xml:space="preserve">uYi1NK11SjWUffUFZ5k9o6ZVPeg2</t>
  </si>
  <si>
    <t xml:space="preserve">70289847</t>
  </si>
  <si>
    <t xml:space="preserve">La abundancia</t>
  </si>
  <si>
    <t xml:space="preserve">carrera111a#18-17</t>
  </si>
  <si>
    <t xml:space="preserve">AS0B6ZkqGqPGksL8SZ5FPhl1SX12</t>
  </si>
  <si>
    <t xml:space="preserve">900096784-2</t>
  </si>
  <si>
    <t xml:space="preserve">La Vecchia signora</t>
  </si>
  <si>
    <t xml:space="preserve">carrera51#75-80</t>
  </si>
  <si>
    <t xml:space="preserve">Maria Alejandra Gomez</t>
  </si>
  <si>
    <t xml:space="preserve">900096784-4</t>
  </si>
  <si>
    <t xml:space="preserve">4NZHUTZdUkPjdH4h5kJIqTX0YZm2</t>
  </si>
  <si>
    <t xml:space="preserve">32697297-8</t>
  </si>
  <si>
    <t xml:space="preserve">La Tiendecita Original</t>
  </si>
  <si>
    <t xml:space="preserve">carrera44#62-04</t>
  </si>
  <si>
    <t xml:space="preserve">carrera44#62-04esquina</t>
  </si>
  <si>
    <t xml:space="preserve">3mmbBPJFbjfdOJcvBiOVfBO0l063</t>
  </si>
  <si>
    <t xml:space="preserve">1045740455</t>
  </si>
  <si>
    <t xml:space="preserve">La Tiendecita</t>
  </si>
  <si>
    <t xml:space="preserve">carrera44#62-44barranquillaatlánticocolombia</t>
  </si>
  <si>
    <t xml:space="preserve">csJIRb0wnHQr5pbHH1rjELXLcxh2</t>
  </si>
  <si>
    <t xml:space="preserve">22742583</t>
  </si>
  <si>
    <t xml:space="preserve">La Terraza del Sabor</t>
  </si>
  <si>
    <t xml:space="preserve">calle52#55-32</t>
  </si>
  <si>
    <t xml:space="preserve">p0whVpH1ChcwdmTIvA7JR5ra5lY2</t>
  </si>
  <si>
    <t xml:space="preserve">900843033-5</t>
  </si>
  <si>
    <t xml:space="preserve">La Tarantela Restaurante</t>
  </si>
  <si>
    <t xml:space="preserve">calle73#12-88</t>
  </si>
  <si>
    <t xml:space="preserve">CeNr8euNFdNh3gZarUnKrLkxeZC3</t>
  </si>
  <si>
    <t xml:space="preserve">023973671-0</t>
  </si>
  <si>
    <t xml:space="preserve">La Sábana</t>
  </si>
  <si>
    <t xml:space="preserve">carrera7#180-75</t>
  </si>
  <si>
    <t xml:space="preserve">23973671</t>
  </si>
  <si>
    <t xml:space="preserve">UH50vGNkeqevkrcspuN9qkbOQvx1</t>
  </si>
  <si>
    <t xml:space="preserve">32693187</t>
  </si>
  <si>
    <t xml:space="preserve">La Semilla</t>
  </si>
  <si>
    <t xml:space="preserve">calle80#47-26</t>
  </si>
  <si>
    <t xml:space="preserve">w0oJcRqXKcfYeoFG39Xo3ttJPQt1</t>
  </si>
  <si>
    <t xml:space="preserve">17845878-8</t>
  </si>
  <si>
    <t xml:space="preserve">La Sal De La Tierra</t>
  </si>
  <si>
    <t xml:space="preserve">carrera49b#79-248</t>
  </si>
  <si>
    <t xml:space="preserve">VPLHK42vPXaA8myzIkWPXB6lLCL2</t>
  </si>
  <si>
    <t xml:space="preserve">552503229-0</t>
  </si>
  <si>
    <t xml:space="preserve">La Roma Pizzeria</t>
  </si>
  <si>
    <t xml:space="preserve">calle85#45-56</t>
  </si>
  <si>
    <t xml:space="preserve">0MQc5OCYNgbsTV6mnDRRiVhiLxA3</t>
  </si>
  <si>
    <t xml:space="preserve">1045719078-6</t>
  </si>
  <si>
    <t xml:space="preserve">La Redención</t>
  </si>
  <si>
    <t xml:space="preserve">carrera54#50-08</t>
  </si>
  <si>
    <t xml:space="preserve">GnWXSoUBBhWgiPhB8pl1NqAv7Ww1</t>
  </si>
  <si>
    <t xml:space="preserve">5193992</t>
  </si>
  <si>
    <t xml:space="preserve">La Prosperidad RS</t>
  </si>
  <si>
    <t xml:space="preserve">carrera110#78f-62</t>
  </si>
  <si>
    <t xml:space="preserve">Diego Alfonso</t>
  </si>
  <si>
    <t xml:space="preserve">51939927</t>
  </si>
  <si>
    <t xml:space="preserve">uOiBjP4TVbXFYdcj7NSH4WX5LwU2</t>
  </si>
  <si>
    <t xml:space="preserve">22548917-1</t>
  </si>
  <si>
    <t xml:space="preserve">La Placita Del cerdo</t>
  </si>
  <si>
    <t xml:space="preserve">carrera24#38-13barranquillaatlánticocolombia</t>
  </si>
  <si>
    <t xml:space="preserve">ghT4wt0Ykkb3xEZRsACFhwAPh2C2</t>
  </si>
  <si>
    <t xml:space="preserve">1143150804</t>
  </si>
  <si>
    <t xml:space="preserve">La Parrilla del Sabor Caribe</t>
  </si>
  <si>
    <t xml:space="preserve">carrera41#71-71</t>
  </si>
  <si>
    <t xml:space="preserve">faqArPUYQoeJ12Wk73WagsjaVL22</t>
  </si>
  <si>
    <t xml:space="preserve">77040421</t>
  </si>
  <si>
    <t xml:space="preserve">La Nueva Clave del Éxito</t>
  </si>
  <si>
    <t xml:space="preserve">carrera47#80-152barranquillaatlánticocolombia</t>
  </si>
  <si>
    <t xml:space="preserve">bDUZayjvwUVRCbaFbTqjoECsNok1</t>
  </si>
  <si>
    <t xml:space="preserve">79416948</t>
  </si>
  <si>
    <t xml:space="preserve">La Nova Mía Pizza</t>
  </si>
  <si>
    <t xml:space="preserve">calle16h#97-33</t>
  </si>
  <si>
    <t xml:space="preserve">46Zgtobxgabc0RrF2TFo8g0rwKS2</t>
  </si>
  <si>
    <t xml:space="preserve">226548</t>
  </si>
  <si>
    <t xml:space="preserve">La Normanda Express Gourmet</t>
  </si>
  <si>
    <t xml:space="preserve">carrera7#32-16</t>
  </si>
  <si>
    <t xml:space="preserve">syREqVHu9bdcIjyHID11BJPaTLJ3</t>
  </si>
  <si>
    <t xml:space="preserve">72218666</t>
  </si>
  <si>
    <t xml:space="preserve">La Mochila Azul</t>
  </si>
  <si>
    <t xml:space="preserve">carrera33#21-2barranquillaatlánticocolombia</t>
  </si>
  <si>
    <t xml:space="preserve">32706530-1</t>
  </si>
  <si>
    <t xml:space="preserve">La Marina</t>
  </si>
  <si>
    <t xml:space="preserve">0E3fW7G1alPKfiFPMkd5IWdlyJd2</t>
  </si>
  <si>
    <t xml:space="preserve">1128202584-2</t>
  </si>
  <si>
    <t xml:space="preserve">La Mano De Dios</t>
  </si>
  <si>
    <t xml:space="preserve">carrera15#27c-28barranquillaatlánticocolombia</t>
  </si>
  <si>
    <t xml:space="preserve">w2Hk3v2y6PU2rbmQv1HXli6KI1q2</t>
  </si>
  <si>
    <t xml:space="preserve">901092340-1</t>
  </si>
  <si>
    <t xml:space="preserve">La Lucha Sangucheria Criolla</t>
  </si>
  <si>
    <t xml:space="preserve">calle79b#56-31</t>
  </si>
  <si>
    <t xml:space="preserve">oOap9EgVqogKjVZ3if6YiwXhTdp2</t>
  </si>
  <si>
    <t xml:space="preserve">830120562-3</t>
  </si>
  <si>
    <t xml:space="preserve">La Llanerita Calle 67</t>
  </si>
  <si>
    <t xml:space="preserve">calle67#8-29</t>
  </si>
  <si>
    <t xml:space="preserve">IEdXXjvaRINMrPLMy2yNkO9mujG2</t>
  </si>
  <si>
    <t xml:space="preserve">52531031</t>
  </si>
  <si>
    <t xml:space="preserve">La Jugoteka</t>
  </si>
  <si>
    <t xml:space="preserve">carrera6#7-36</t>
  </si>
  <si>
    <t xml:space="preserve">0ntteQEKnBdlScV1ac5GYJLwE8q2</t>
  </si>
  <si>
    <t xml:space="preserve">901177521-4</t>
  </si>
  <si>
    <t xml:space="preserve">La Herradura Grill House S.A.S</t>
  </si>
  <si>
    <t xml:space="preserve">carrera46#82-170</t>
  </si>
  <si>
    <t xml:space="preserve">calle74#38d-113ccounico</t>
  </si>
  <si>
    <t xml:space="preserve">zsmEgp9lfHY5wpV5XIElL952G522</t>
  </si>
  <si>
    <t xml:space="preserve">1140842176</t>
  </si>
  <si>
    <t xml:space="preserve">La Fuente de Boston</t>
  </si>
  <si>
    <t xml:space="preserve">calle63#45-14</t>
  </si>
  <si>
    <t xml:space="preserve">5HlAw96S6qQTlFN4MmO8TdpwO893</t>
  </si>
  <si>
    <t xml:space="preserve">1031166025</t>
  </si>
  <si>
    <t xml:space="preserve">La Fruta Madre</t>
  </si>
  <si>
    <t xml:space="preserve">carrera100#136-33</t>
  </si>
  <si>
    <t xml:space="preserve">xjlc6M2pEsR1h5fZ1JhbV9CI10K3</t>
  </si>
  <si>
    <t xml:space="preserve">395270</t>
  </si>
  <si>
    <t xml:space="preserve">La Felicidad</t>
  </si>
  <si>
    <t xml:space="preserve">calle72#99a-3</t>
  </si>
  <si>
    <t xml:space="preserve">rVu0JdbuMBV8vpcZlyGP8yENkNu2</t>
  </si>
  <si>
    <t xml:space="preserve">1045705148</t>
  </si>
  <si>
    <t xml:space="preserve">La Estrella de la 47</t>
  </si>
  <si>
    <t xml:space="preserve">carrera23#47-13barranquillaatlánticocolombia</t>
  </si>
  <si>
    <t xml:space="preserve">nCjHhiXxdPS5rpWCK2Fh6v1eSfu2</t>
  </si>
  <si>
    <t xml:space="preserve">1140869742-6</t>
  </si>
  <si>
    <t xml:space="preserve">La Delicia 76</t>
  </si>
  <si>
    <t xml:space="preserve">calle76#43b-22</t>
  </si>
  <si>
    <t xml:space="preserve">pCoMLEfRKRPfAw8AoJM8YalgDz62</t>
  </si>
  <si>
    <t xml:space="preserve">80135220</t>
  </si>
  <si>
    <t xml:space="preserve">La Cueva Colombia</t>
  </si>
  <si>
    <t xml:space="preserve">avcalle116#17-60</t>
  </si>
  <si>
    <t xml:space="preserve">RRvX9NQteObHdEDj2YT9rii8pUH3</t>
  </si>
  <si>
    <t xml:space="preserve">1019093685</t>
  </si>
  <si>
    <t xml:space="preserve">La Corraleja</t>
  </si>
  <si>
    <t xml:space="preserve">carrera58#128b-91</t>
  </si>
  <si>
    <t xml:space="preserve">uhPJUqzsZicuaC1felb7iWyNC1e2</t>
  </si>
  <si>
    <t xml:space="preserve">51737192</t>
  </si>
  <si>
    <t xml:space="preserve">La Cocina de Sus</t>
  </si>
  <si>
    <t xml:space="preserve">carrera6#7-32</t>
  </si>
  <si>
    <t xml:space="preserve">ynAqzDBWkGTRoh32lNVr1wtKkKy1</t>
  </si>
  <si>
    <t xml:space="preserve">72286782-0</t>
  </si>
  <si>
    <t xml:space="preserve">La Cocina de Mami</t>
  </si>
  <si>
    <t xml:space="preserve">carrera38#70-24</t>
  </si>
  <si>
    <t xml:space="preserve">carrera38#70b-55</t>
  </si>
  <si>
    <t xml:space="preserve">qAFgC5SroVgENbTE01QHpmfX6Oi1</t>
  </si>
  <si>
    <t xml:space="preserve">39786920</t>
  </si>
  <si>
    <t xml:space="preserve">La Cocina de Lucy</t>
  </si>
  <si>
    <t xml:space="preserve">gtxqenzOYSgzCp1y0NabUndQIn43</t>
  </si>
  <si>
    <t xml:space="preserve">55301178-4</t>
  </si>
  <si>
    <t xml:space="preserve">La Catrina</t>
  </si>
  <si>
    <t xml:space="preserve">calle99#53-40</t>
  </si>
  <si>
    <t xml:space="preserve">La Casa del Viejo Muelle</t>
  </si>
  <si>
    <t xml:space="preserve">SOxo0qiNoSbtxFTK1Tia3Kt3ZVH2</t>
  </si>
  <si>
    <t xml:space="preserve">72018923</t>
  </si>
  <si>
    <t xml:space="preserve">La Casa de Jhon</t>
  </si>
  <si>
    <t xml:space="preserve">carrera23#40-00esquina</t>
  </si>
  <si>
    <t xml:space="preserve">nJGu5rrvN6WgQmKqWRHYJITMNQl2</t>
  </si>
  <si>
    <t xml:space="preserve">1045169564</t>
  </si>
  <si>
    <t xml:space="preserve">La Cachaca</t>
  </si>
  <si>
    <t xml:space="preserve">calle82#81-35</t>
  </si>
  <si>
    <t xml:space="preserve">gDNcPg8rODX2IInL1JehLVdrZr32</t>
  </si>
  <si>
    <t xml:space="preserve">1105680005</t>
  </si>
  <si>
    <t xml:space="preserve">La Brasilia</t>
  </si>
  <si>
    <t xml:space="preserve">carrera49c#82-196</t>
  </si>
  <si>
    <t xml:space="preserve">carrera49c#82-186</t>
  </si>
  <si>
    <t xml:space="preserve">9Xf5H1mG56MxsEv5GWSJF8TFqeD2</t>
  </si>
  <si>
    <t xml:space="preserve">60417008-8</t>
  </si>
  <si>
    <t xml:space="preserve">La 48 de will</t>
  </si>
  <si>
    <t xml:space="preserve">calle48#2206</t>
  </si>
  <si>
    <t xml:space="preserve">mPNQpEtNwOeledT0BW5bVf2DA042</t>
  </si>
  <si>
    <t xml:space="preserve">22805321</t>
  </si>
  <si>
    <t xml:space="preserve">La 33 universal</t>
  </si>
  <si>
    <t xml:space="preserve">calle33ebarranquillaatlánticocolombia</t>
  </si>
  <si>
    <t xml:space="preserve">rPyPWHB5R1YD6aDwiH2cH4qD8Hw1</t>
  </si>
  <si>
    <t xml:space="preserve">101684044</t>
  </si>
  <si>
    <t xml:space="preserve">La 14</t>
  </si>
  <si>
    <t xml:space="preserve">carrera14#56c-57barranquillaatlánticocolombia</t>
  </si>
  <si>
    <t xml:space="preserve">101684044-</t>
  </si>
  <si>
    <t xml:space="preserve">79B9zaUJKreNquCpBkdzGmDfEfT2</t>
  </si>
  <si>
    <t xml:space="preserve">901144061-6</t>
  </si>
  <si>
    <t xml:space="preserve">LOVE chicharron s.a.s.</t>
  </si>
  <si>
    <t xml:space="preserve">calle65#4a-26</t>
  </si>
  <si>
    <t xml:space="preserve">ak85#16a-32</t>
  </si>
  <si>
    <t xml:space="preserve">IIm7PQNPorRMF4QE0NknxUKMeFR2</t>
  </si>
  <si>
    <t xml:space="preserve">22440680-6</t>
  </si>
  <si>
    <t xml:space="preserve">LOS RAPIDITOS DEL CHEF</t>
  </si>
  <si>
    <t xml:space="preserve">3VCx0EgR9Sb0uklB1kDLxDCmPrJ3</t>
  </si>
  <si>
    <t xml:space="preserve">75672902</t>
  </si>
  <si>
    <t xml:space="preserve">LOS LAURELES</t>
  </si>
  <si>
    <t xml:space="preserve">calle65#31-03</t>
  </si>
  <si>
    <t xml:space="preserve">O6r9ozv7WjPlzQITQt1gCia33sR2</t>
  </si>
  <si>
    <t xml:space="preserve">1104184401-8</t>
  </si>
  <si>
    <t xml:space="preserve">LOS ALMENDROS</t>
  </si>
  <si>
    <t xml:space="preserve">carrera3b#41b-9barranquillaatlánticocolombia</t>
  </si>
  <si>
    <t xml:space="preserve">b20rQVyRmvbipUj8kFHi1yb6M6z1</t>
  </si>
  <si>
    <t xml:space="preserve">72170468-3</t>
  </si>
  <si>
    <t xml:space="preserve">LONCH EXPRESS</t>
  </si>
  <si>
    <t xml:space="preserve">carrera4#34b-21barranquillaatlánticocolombia</t>
  </si>
  <si>
    <t xml:space="preserve">rqnoncCltYdlK93Ml7N2u9AElCG3</t>
  </si>
  <si>
    <t xml:space="preserve">901088195-4</t>
  </si>
  <si>
    <t xml:space="preserve">LIMO SAS</t>
  </si>
  <si>
    <t xml:space="preserve">carrera19a#139-12</t>
  </si>
  <si>
    <t xml:space="preserve">1O1fkTGqBaXCWx70ZUPWSbOgBV62</t>
  </si>
  <si>
    <t xml:space="preserve">700204176-3</t>
  </si>
  <si>
    <t xml:space="preserve">LEXPRESS RESTAURANTE</t>
  </si>
  <si>
    <t xml:space="preserve">700204176</t>
  </si>
  <si>
    <t xml:space="preserve">bXuRlnMRzOQWF9vdyCoqSt0lOv43</t>
  </si>
  <si>
    <t xml:space="preserve">52335675</t>
  </si>
  <si>
    <t xml:space="preserve">LECHONERIA FLANDES</t>
  </si>
  <si>
    <t xml:space="preserve">calle74bis#83-69</t>
  </si>
  <si>
    <t xml:space="preserve">lCBY2qNcVcXOJKWDktDjr43wB4T2</t>
  </si>
  <si>
    <t xml:space="preserve">32662996</t>
  </si>
  <si>
    <t xml:space="preserve">LA bendicion de Dios</t>
  </si>
  <si>
    <t xml:space="preserve">calle28#10-21barranquillaatlánticocolombia</t>
  </si>
  <si>
    <t xml:space="preserve">s7ij3nKTRHfir6AptqqDVj1qANj2</t>
  </si>
  <si>
    <t xml:space="preserve">53052481</t>
  </si>
  <si>
    <t xml:space="preserve">LA TIENDA DEL CONJUNTO</t>
  </si>
  <si>
    <t xml:space="preserve">carrera62#70b-16</t>
  </si>
  <si>
    <t xml:space="preserve">BLcj754AoJXaFfHGdW26DlCsd5k1</t>
  </si>
  <si>
    <t xml:space="preserve">1143254898</t>
  </si>
  <si>
    <t xml:space="preserve">LA PIRAGUA</t>
  </si>
  <si>
    <t xml:space="preserve">calle74c#23b-02</t>
  </si>
  <si>
    <t xml:space="preserve">J6UlOewQR0hJNeknZ41MDcSMr3a2</t>
  </si>
  <si>
    <t xml:space="preserve">860351427-7</t>
  </si>
  <si>
    <t xml:space="preserve">LA PARRILLA LA ORIGINAL CALIMA</t>
  </si>
  <si>
    <t xml:space="preserve">TDMicee8hEZJtKuosb5LvqKE9d53</t>
  </si>
  <si>
    <t xml:space="preserve">50953737-0</t>
  </si>
  <si>
    <t xml:space="preserve">LA NEGRA</t>
  </si>
  <si>
    <t xml:space="preserve">carrera38#73-42barranquillaatlánticocolombia</t>
  </si>
  <si>
    <t xml:space="preserve">bMVXMR6J2DdbLF9NkAkPyrLDYU03</t>
  </si>
  <si>
    <t xml:space="preserve">1043604133</t>
  </si>
  <si>
    <t xml:space="preserve">LA MEJOR ESQUINA</t>
  </si>
  <si>
    <t xml:space="preserve">calle63b#32-09</t>
  </si>
  <si>
    <t xml:space="preserve">ozgp6cIgKiRaabrrZKu6xwOjwO83</t>
  </si>
  <si>
    <t xml:space="preserve">1140854601-0</t>
  </si>
  <si>
    <t xml:space="preserve">LA LUPITA PIZZA Y PASTA</t>
  </si>
  <si>
    <t xml:space="preserve">carrera62#66-40barranquillaatlánticocolombia</t>
  </si>
  <si>
    <t xml:space="preserve">e2emY1oZV0OHnOpU4BiRuGAFHqX2</t>
  </si>
  <si>
    <t xml:space="preserve">1004130968</t>
  </si>
  <si>
    <t xml:space="preserve">LA Gran colombia</t>
  </si>
  <si>
    <t xml:space="preserve">carrera15#21-114barranquillaatlánticocolombia</t>
  </si>
  <si>
    <t xml:space="preserve">WHtnP2MStRQXct0dMPFDDTXrkm52</t>
  </si>
  <si>
    <t xml:space="preserve">900990774-3</t>
  </si>
  <si>
    <t xml:space="preserve">LA GRANDE</t>
  </si>
  <si>
    <t xml:space="preserve">carrera9#79a-26</t>
  </si>
  <si>
    <t xml:space="preserve">calle69a#10-4</t>
  </si>
  <si>
    <t xml:space="preserve">2Ns1tGXG1hOvptdMgxDa2eaopmF2</t>
  </si>
  <si>
    <t xml:space="preserve">3724657</t>
  </si>
  <si>
    <t xml:space="preserve">LA ESQUINA EXPRES</t>
  </si>
  <si>
    <t xml:space="preserve">calle71#35b-07</t>
  </si>
  <si>
    <t xml:space="preserve">mUUeUHmKTkNncOau9CRUnurxXkJ2</t>
  </si>
  <si>
    <t xml:space="preserve">1143457976</t>
  </si>
  <si>
    <t xml:space="preserve">LA DAGA DE ORO</t>
  </si>
  <si>
    <t xml:space="preserve">calle42#3b-6barranquillaatlánticocolombia</t>
  </si>
  <si>
    <t xml:space="preserve">jFvM9xdc48db8Lq4xAQ3VznVpYU2</t>
  </si>
  <si>
    <t xml:space="preserve">901093063-0</t>
  </si>
  <si>
    <t xml:space="preserve">LA CÓSMICA COLINA</t>
  </si>
  <si>
    <t xml:space="preserve">calle93a#12-35subsuelo</t>
  </si>
  <si>
    <t xml:space="preserve">carrera58#128b-57</t>
  </si>
  <si>
    <t xml:space="preserve">AI68CehdbPQvOTRX1qtKz8Ree362</t>
  </si>
  <si>
    <t xml:space="preserve">LA CÓSMICA 107</t>
  </si>
  <si>
    <t xml:space="preserve">carrera8a#107-36</t>
  </si>
  <si>
    <t xml:space="preserve">62yVaS8K49alodEMBsLVaGbtNfs1</t>
  </si>
  <si>
    <t xml:space="preserve">1018453699</t>
  </si>
  <si>
    <t xml:space="preserve">LA COSTILLITA BBQ</t>
  </si>
  <si>
    <t xml:space="preserve">#107-acalle151c#10732</t>
  </si>
  <si>
    <t xml:space="preserve">RymoZtKaaLOJyopmHJqEfDgHOb62</t>
  </si>
  <si>
    <t xml:space="preserve">LA COSMICA 93</t>
  </si>
  <si>
    <t xml:space="preserve">hvjnNsSuJlehkocB2f3OI3iLrUg1</t>
  </si>
  <si>
    <t xml:space="preserve">LA COSMICA</t>
  </si>
  <si>
    <t xml:space="preserve">calle93#12a-35salvio</t>
  </si>
  <si>
    <t xml:space="preserve">calle62#9a-28</t>
  </si>
  <si>
    <t xml:space="preserve">jaOz3PyQBWNtMzuR4yNNEpxPkLP2</t>
  </si>
  <si>
    <t xml:space="preserve">15027788-7</t>
  </si>
  <si>
    <t xml:space="preserve">LA COCINA DEL DR PORRAS</t>
  </si>
  <si>
    <t xml:space="preserve">calle68#26-00esquina</t>
  </si>
  <si>
    <t xml:space="preserve">midFglYCVhUJzy8dmbAExHY52O53</t>
  </si>
  <si>
    <t xml:space="preserve">5205571391</t>
  </si>
  <si>
    <t xml:space="preserve">LA CIGARRA</t>
  </si>
  <si>
    <t xml:space="preserve">ak9#117a-45</t>
  </si>
  <si>
    <t xml:space="preserve">901218190-7</t>
  </si>
  <si>
    <t xml:space="preserve">LA CASSA</t>
  </si>
  <si>
    <t xml:space="preserve">EAlyYyqM95ehOrh9vzY2i2hjqmD2</t>
  </si>
  <si>
    <t xml:space="preserve">13620600-6</t>
  </si>
  <si>
    <t xml:space="preserve">LA CASONA</t>
  </si>
  <si>
    <t xml:space="preserve">calle138#50-27</t>
  </si>
  <si>
    <t xml:space="preserve">zHA2B3qLU2TbgMTKeZ8h1zOerby1</t>
  </si>
  <si>
    <t xml:space="preserve">55303700</t>
  </si>
  <si>
    <t xml:space="preserve">LA CASA DE DE DIOSA</t>
  </si>
  <si>
    <t xml:space="preserve">calle77#72-19</t>
  </si>
  <si>
    <t xml:space="preserve">ZZ0Dbr19E9OHWoFGggCPlP34j8T2</t>
  </si>
  <si>
    <t xml:space="preserve">91045450</t>
  </si>
  <si>
    <t xml:space="preserve">LA CANASTA</t>
  </si>
  <si>
    <t xml:space="preserve">carrera32#69d-04</t>
  </si>
  <si>
    <t xml:space="preserve">76490267</t>
  </si>
  <si>
    <t xml:space="preserve">yiobk9voq9aCgX1BI4WJCDtBJrr2</t>
  </si>
  <si>
    <t xml:space="preserve">1001876589</t>
  </si>
  <si>
    <t xml:space="preserve">LA CALLE</t>
  </si>
  <si>
    <t xml:space="preserve">carrera59b#58-175</t>
  </si>
  <si>
    <t xml:space="preserve">LA BURGUESÍA BURGER</t>
  </si>
  <si>
    <t xml:space="preserve">L'EXPRESS RESTAURANTE</t>
  </si>
  <si>
    <t xml:space="preserve">PeCjGcrGFaaEtTw5ESoYqcIGxxa2</t>
  </si>
  <si>
    <t xml:space="preserve">32751610-1</t>
  </si>
  <si>
    <t xml:space="preserve">Kuch Restaurante</t>
  </si>
  <si>
    <t xml:space="preserve">carrera41#71-08</t>
  </si>
  <si>
    <t xml:space="preserve">37u3EqunM3XhZ6M7EeEmKtzTLfA3</t>
  </si>
  <si>
    <t xml:space="preserve">1000348468</t>
  </si>
  <si>
    <t xml:space="preserve">Ks parrilla</t>
  </si>
  <si>
    <t xml:space="preserve">carrera71#79a-97</t>
  </si>
  <si>
    <t xml:space="preserve">4k6x3IQHugecgxpDHTI8sKerDo53</t>
  </si>
  <si>
    <t xml:space="preserve">79724402</t>
  </si>
  <si>
    <t xml:space="preserve">Krummer</t>
  </si>
  <si>
    <t xml:space="preserve">carrera40#24a-89</t>
  </si>
  <si>
    <t xml:space="preserve">wfKtkk6mf7bKCjN45XgTRf9IzDD2</t>
  </si>
  <si>
    <t xml:space="preserve">1016060841</t>
  </si>
  <si>
    <t xml:space="preserve">Kroky Maxx</t>
  </si>
  <si>
    <t xml:space="preserve">zpzfety4HNPiCUhFiTS8r7Hnlj23</t>
  </si>
  <si>
    <t xml:space="preserve">901267689-1</t>
  </si>
  <si>
    <t xml:space="preserve">Kos</t>
  </si>
  <si>
    <t xml:space="preserve">calle96#10-30</t>
  </si>
  <si>
    <t xml:space="preserve">IChNyUxtdeN03T4ld4joQgmRyI02</t>
  </si>
  <si>
    <t xml:space="preserve">900899970-2</t>
  </si>
  <si>
    <t xml:space="preserve">Kobyer</t>
  </si>
  <si>
    <t xml:space="preserve">calle41#8-65</t>
  </si>
  <si>
    <t xml:space="preserve">lDddbGoahyV6x5iSF96YVQllnGn2</t>
  </si>
  <si>
    <t xml:space="preserve">52978551</t>
  </si>
  <si>
    <t xml:space="preserve">Kinder Club</t>
  </si>
  <si>
    <t xml:space="preserve">carrera49#145b-3</t>
  </si>
  <si>
    <t xml:space="preserve">H4QjmPFu71UBbk3BZ7lEpJOoZsH2</t>
  </si>
  <si>
    <t xml:space="preserve">1104010830</t>
  </si>
  <si>
    <t xml:space="preserve">Killa food</t>
  </si>
  <si>
    <t xml:space="preserve">calle70c#24c-35barranquillaatlánticocolombia</t>
  </si>
  <si>
    <t xml:space="preserve">3W8cnmXAq8b0crzgXWuNcg2UTXm2</t>
  </si>
  <si>
    <t xml:space="preserve">1020762933-1</t>
  </si>
  <si>
    <t xml:space="preserve">Karen Leon</t>
  </si>
  <si>
    <t xml:space="preserve">carrera59b#131a-46</t>
  </si>
  <si>
    <t xml:space="preserve">FkCa59d3bnXXWdr6T27DxC0oali1</t>
  </si>
  <si>
    <t xml:space="preserve">1032438639</t>
  </si>
  <si>
    <t xml:space="preserve">Kafino</t>
  </si>
  <si>
    <t xml:space="preserve">calle127d#58-78</t>
  </si>
  <si>
    <t xml:space="preserve">UgFnXXSxjYdAITepTIIITkyRnE62</t>
  </si>
  <si>
    <t xml:space="preserve">9008862</t>
  </si>
  <si>
    <t xml:space="preserve">Kaba Parrilla</t>
  </si>
  <si>
    <t xml:space="preserve">carrera7#19-30</t>
  </si>
  <si>
    <t xml:space="preserve">fakBmcpquHcJFbAyOOXTCQ6hLET2</t>
  </si>
  <si>
    <t xml:space="preserve">32842389</t>
  </si>
  <si>
    <t xml:space="preserve">KFT</t>
  </si>
  <si>
    <t xml:space="preserve">Uej4W4PkGrgTjtkIRNmEAOKNdNw1</t>
  </si>
  <si>
    <t xml:space="preserve">55225639</t>
  </si>
  <si>
    <t xml:space="preserve">K-CEROS</t>
  </si>
  <si>
    <t xml:space="preserve">calle27c#15b-9barranquillaatlánticocolombia</t>
  </si>
  <si>
    <t xml:space="preserve">W7dk1IxF73cih2qv31YYc5OZc453</t>
  </si>
  <si>
    <t xml:space="preserve">52999656</t>
  </si>
  <si>
    <t xml:space="preserve">Juliana Pavia</t>
  </si>
  <si>
    <t xml:space="preserve">calle77#7-64</t>
  </si>
  <si>
    <t xml:space="preserve">8wZX9Pn6Ksa2VCHwL31QPyajzsk2</t>
  </si>
  <si>
    <t xml:space="preserve">52797812</t>
  </si>
  <si>
    <t xml:space="preserve">Juliana Osorio</t>
  </si>
  <si>
    <t xml:space="preserve">98carrera2a#72</t>
  </si>
  <si>
    <t xml:space="preserve">AEd9FJLdC3elDMGwuuUoXPropFH2</t>
  </si>
  <si>
    <t xml:space="preserve">1140838922</t>
  </si>
  <si>
    <t xml:space="preserve">Juliana</t>
  </si>
  <si>
    <t xml:space="preserve">carrera9no82-30</t>
  </si>
  <si>
    <t xml:space="preserve">7XNPOfcdbSWlJiJrkgiamUyuJQx1</t>
  </si>
  <si>
    <t xml:space="preserve">900371358-7</t>
  </si>
  <si>
    <t xml:space="preserve">Juice place foods SAS</t>
  </si>
  <si>
    <t xml:space="preserve">calle128a###46-64bogotácundinamarcacolombia</t>
  </si>
  <si>
    <t xml:space="preserve">ak68#90-88</t>
  </si>
  <si>
    <t xml:space="preserve">5JRlHZnEafMLclqhco4cKtYaVao1</t>
  </si>
  <si>
    <t xml:space="preserve">1051654514</t>
  </si>
  <si>
    <t xml:space="preserve">Jugos luz</t>
  </si>
  <si>
    <t xml:space="preserve">carrera46#58-10</t>
  </si>
  <si>
    <t xml:space="preserve">calle58#46-100</t>
  </si>
  <si>
    <t xml:space="preserve">piQAcHaDWqSARj79bI3eLeMm0Fk1</t>
  </si>
  <si>
    <t xml:space="preserve">1048331123</t>
  </si>
  <si>
    <t xml:space="preserve">Jugos La Liga</t>
  </si>
  <si>
    <t xml:space="preserve">carrera25#53d-27barranquillaatlánticocolombia</t>
  </si>
  <si>
    <t xml:space="preserve">klIjAduETkgSAfmvUIcxwfH9FlT2</t>
  </si>
  <si>
    <t xml:space="preserve">8511586</t>
  </si>
  <si>
    <t xml:space="preserve">Jugos Alonso</t>
  </si>
  <si>
    <t xml:space="preserve">calle73#41b-86</t>
  </si>
  <si>
    <t xml:space="preserve">17N1sSjOk4buMeBMZqyDM7rMdtW2</t>
  </si>
  <si>
    <t xml:space="preserve">87338254</t>
  </si>
  <si>
    <t xml:space="preserve">Jugos fill</t>
  </si>
  <si>
    <t xml:space="preserve">calle53#46-131</t>
  </si>
  <si>
    <t xml:space="preserve">vRVAMlKhvwZsZeNZhWHguS9Kfmp1</t>
  </si>
  <si>
    <t xml:space="preserve">72248276</t>
  </si>
  <si>
    <t xml:space="preserve">Juan Carlos Arango</t>
  </si>
  <si>
    <t xml:space="preserve">carrera64b#86-175barranquillaatlánticocolombia</t>
  </si>
  <si>
    <t xml:space="preserve">iokdwXotp5OjL9RqUlm2VhfpEsy1</t>
  </si>
  <si>
    <t xml:space="preserve">189383308</t>
  </si>
  <si>
    <t xml:space="preserve">Joselo de colombia 8</t>
  </si>
  <si>
    <t xml:space="preserve">carrera8#40-64</t>
  </si>
  <si>
    <t xml:space="preserve">18938330-8</t>
  </si>
  <si>
    <t xml:space="preserve">mINPLRH3LuYTuTJblxeBdA4SfTB2</t>
  </si>
  <si>
    <t xml:space="preserve">79522206</t>
  </si>
  <si>
    <t xml:space="preserve">Johns Parrilla</t>
  </si>
  <si>
    <t xml:space="preserve">ak9#5015</t>
  </si>
  <si>
    <t xml:space="preserve">kllJIbx5mpaEm97iMYCv8t4E13v2</t>
  </si>
  <si>
    <t xml:space="preserve">1026678230</t>
  </si>
  <si>
    <t xml:space="preserve">Jhoan pan</t>
  </si>
  <si>
    <t xml:space="preserve">carrera95a#138-90</t>
  </si>
  <si>
    <t xml:space="preserve">carrera117#150a-30</t>
  </si>
  <si>
    <t xml:space="preserve">yr8NVoxp7UT4AobrZCUZQwXGRIx1</t>
  </si>
  <si>
    <t xml:space="preserve">1026271483</t>
  </si>
  <si>
    <t xml:space="preserve">Jarman</t>
  </si>
  <si>
    <t xml:space="preserve">calle30#6-64</t>
  </si>
  <si>
    <t xml:space="preserve">N8sQ6eCBqDMADNFWpaZXhAAMHIT2</t>
  </si>
  <si>
    <t xml:space="preserve">079637511-9</t>
  </si>
  <si>
    <t xml:space="preserve">Jardín Infantil Sabia Diversión</t>
  </si>
  <si>
    <t xml:space="preserve">carrera71a#99a-27</t>
  </si>
  <si>
    <t xml:space="preserve">79637511</t>
  </si>
  <si>
    <t xml:space="preserve">rIj6f2ZxveMWLw90TLzfdsmVq3k1</t>
  </si>
  <si>
    <t xml:space="preserve">23653160</t>
  </si>
  <si>
    <t xml:space="preserve">Jardin Infantil Castillo Magico</t>
  </si>
  <si>
    <t xml:space="preserve">carrera59bbis#128b-77</t>
  </si>
  <si>
    <t xml:space="preserve">bqv6sN5wBAhfb24RkTOLKIFyKdO2</t>
  </si>
  <si>
    <t xml:space="preserve">4238246</t>
  </si>
  <si>
    <t xml:space="preserve">Jaime supermecado</t>
  </si>
  <si>
    <t xml:space="preserve">calle2#5511</t>
  </si>
  <si>
    <t xml:space="preserve">kBeslELudMhZ4NPYfXKGGV83bxv2</t>
  </si>
  <si>
    <t xml:space="preserve">1030573653</t>
  </si>
  <si>
    <t xml:space="preserve">JR</t>
  </si>
  <si>
    <t xml:space="preserve">carrera72j#37dsur-24</t>
  </si>
  <si>
    <t xml:space="preserve">WWMCGqArTYMG0JJCUJdFMAabyeA3</t>
  </si>
  <si>
    <t xml:space="preserve">117372811</t>
  </si>
  <si>
    <t xml:space="preserve">JHOAN PAN</t>
  </si>
  <si>
    <t xml:space="preserve">117372811-1</t>
  </si>
  <si>
    <t xml:space="preserve">A9qUbhozpUVAuHCTAdcnkLBe0C02</t>
  </si>
  <si>
    <t xml:space="preserve">900587110-6</t>
  </si>
  <si>
    <t xml:space="preserve">JAKO EL VAGABUNDO</t>
  </si>
  <si>
    <t xml:space="preserve">carrera24#75-07</t>
  </si>
  <si>
    <t xml:space="preserve">MZP66tJY8jVerfJAeIW5mZSeF7l1</t>
  </si>
  <si>
    <t xml:space="preserve">1019018743</t>
  </si>
  <si>
    <t xml:space="preserve">J.E SUPERMARKET</t>
  </si>
  <si>
    <t xml:space="preserve">8HXqEN9kT2ZTGSKD5rPSkaHgL652</t>
  </si>
  <si>
    <t xml:space="preserve">901255304-7</t>
  </si>
  <si>
    <t xml:space="preserve">Inversionesrojaspaezsas</t>
  </si>
  <si>
    <t xml:space="preserve">calle70a#88a-25</t>
  </si>
  <si>
    <t xml:space="preserve">7FeRCXVMzIa2f1DBeSHTO0ieCH53</t>
  </si>
  <si>
    <t xml:space="preserve">55953353</t>
  </si>
  <si>
    <t xml:space="preserve">Inversiones Álvarez ortiz</t>
  </si>
  <si>
    <t xml:space="preserve">calle45#19-07</t>
  </si>
  <si>
    <t xml:space="preserve">9WjyCKeuDGVh4hA0VJZGgBGquUX2</t>
  </si>
  <si>
    <t xml:space="preserve">Inversiones la estación oah</t>
  </si>
  <si>
    <t xml:space="preserve">carakas#21-27sur</t>
  </si>
  <si>
    <t xml:space="preserve">emvJ0j5ePrTerlQvq5HaK69CmUH2</t>
  </si>
  <si>
    <t xml:space="preserve">1140822334</t>
  </si>
  <si>
    <t xml:space="preserve">Inversiones Maru</t>
  </si>
  <si>
    <t xml:space="preserve">leMRD6YvfgYcAAqS07DFEn5lAdB2</t>
  </si>
  <si>
    <t xml:space="preserve">901151558-3</t>
  </si>
  <si>
    <t xml:space="preserve">Inversiones Gratin Burger SAS</t>
  </si>
  <si>
    <t xml:space="preserve">carrera45#146-48</t>
  </si>
  <si>
    <t xml:space="preserve">carrera8#41-40</t>
  </si>
  <si>
    <t xml:space="preserve">carrera13#73-30</t>
  </si>
  <si>
    <t xml:space="preserve">calle93a#13a-28</t>
  </si>
  <si>
    <t xml:space="preserve">carrera59a#136-95</t>
  </si>
  <si>
    <t xml:space="preserve">JrAHGSwedsbuCt4HrfcyTWyJaOG3</t>
  </si>
  <si>
    <t xml:space="preserve">901272261-0</t>
  </si>
  <si>
    <t xml:space="preserve">Inversiones Fast Casual SAS</t>
  </si>
  <si>
    <t xml:space="preserve">calle140#13-62pasajegastronomicocarnabystreet</t>
  </si>
  <si>
    <t xml:space="preserve">901135312-1</t>
  </si>
  <si>
    <t xml:space="preserve">sJ2nuswJzFXiPKvS9l9LZ6ER0Ru2</t>
  </si>
  <si>
    <t xml:space="preserve">901133167-0</t>
  </si>
  <si>
    <t xml:space="preserve">Inversiones Carols Cake</t>
  </si>
  <si>
    <t xml:space="preserve">calle150#7a-20</t>
  </si>
  <si>
    <t xml:space="preserve">Z94NyNC5qDRIcQjA8qRd0atmZsF2</t>
  </si>
  <si>
    <t xml:space="preserve">900703032-8</t>
  </si>
  <si>
    <t xml:space="preserve">Instituto Ricardo Manzur</t>
  </si>
  <si>
    <t xml:space="preserve">22581845-9</t>
  </si>
  <si>
    <t xml:space="preserve">8ZhdRN0ZikUbmMFuDPDRIJ7nh5u2</t>
  </si>
  <si>
    <t xml:space="preserve">900365237-1</t>
  </si>
  <si>
    <t xml:space="preserve">Innovaciones Saludables "Full Arroz Portal"</t>
  </si>
  <si>
    <t xml:space="preserve">carrera53#49-158</t>
  </si>
  <si>
    <t xml:space="preserve">cgtVWAcCZoN3YIsowXI0pl5giJl2</t>
  </si>
  <si>
    <t xml:space="preserve">900410807-0</t>
  </si>
  <si>
    <t xml:space="preserve">Industrias paymer sas</t>
  </si>
  <si>
    <t xml:space="preserve">carrera67#4d-51</t>
  </si>
  <si>
    <t xml:space="preserve">calle24a#69a-16</t>
  </si>
  <si>
    <t xml:space="preserve">calle8sur#38-96</t>
  </si>
  <si>
    <t xml:space="preserve">calle4##38a-38</t>
  </si>
  <si>
    <t xml:space="preserve">ak58#12759</t>
  </si>
  <si>
    <t xml:space="preserve">3sIGsKbyiVdwrH3YLYq9cKrSuzZ2</t>
  </si>
  <si>
    <t xml:space="preserve">901272322-1</t>
  </si>
  <si>
    <t xml:space="preserve">Industria de restaurantes autenticos I.R.A. S.A.S.</t>
  </si>
  <si>
    <t xml:space="preserve">calle140#13-62</t>
  </si>
  <si>
    <t xml:space="preserve">FkYGplDXo6WNdlbccdj9daRBjqy1</t>
  </si>
  <si>
    <t xml:space="preserve">901107824-1</t>
  </si>
  <si>
    <t xml:space="preserve">Incamaya</t>
  </si>
  <si>
    <t xml:space="preserve">carrera64#99-100</t>
  </si>
  <si>
    <t xml:space="preserve">calle93#49c-29</t>
  </si>
  <si>
    <t xml:space="preserve">9C1pNrh95bSxwEX5TzU4kOz8e7s1</t>
  </si>
  <si>
    <t xml:space="preserve">1101689775</t>
  </si>
  <si>
    <t xml:space="preserve">Imperio del pan</t>
  </si>
  <si>
    <t xml:space="preserve">carrera54#67-37</t>
  </si>
  <si>
    <t xml:space="preserve">HkhRi6d44KgedyCoKAMudyJgyFG2</t>
  </si>
  <si>
    <t xml:space="preserve">080072323-3</t>
  </si>
  <si>
    <t xml:space="preserve">Imperial Supermercado</t>
  </si>
  <si>
    <t xml:space="preserve">carrera4#186b-4</t>
  </si>
  <si>
    <t xml:space="preserve">dYjICR0e5LNN3gbRcDdfR7XqmXp2</t>
  </si>
  <si>
    <t xml:space="preserve">901126057-1</t>
  </si>
  <si>
    <t xml:space="preserve">IPZ BY PASSION SAS</t>
  </si>
  <si>
    <t xml:space="preserve">carrera17#163-63</t>
  </si>
  <si>
    <t xml:space="preserve">callel163#6271</t>
  </si>
  <si>
    <t xml:space="preserve">callel123706</t>
  </si>
  <si>
    <t xml:space="preserve">carrera1716365</t>
  </si>
  <si>
    <t xml:space="preserve">INVERSIONES NUEVO MILENIO</t>
  </si>
  <si>
    <t xml:space="preserve">lP5b7IpveHXSOmLxAD6M3BlBb9m1</t>
  </si>
  <si>
    <t xml:space="preserve">900690852-2</t>
  </si>
  <si>
    <t xml:space="preserve">INVERSIONES MENCANTA SAS</t>
  </si>
  <si>
    <t xml:space="preserve">carrera51a#129-65</t>
  </si>
  <si>
    <t xml:space="preserve">gQTNd0zIDcRmYFOE6bk8qsk4KNE3</t>
  </si>
  <si>
    <t xml:space="preserve">Huy Que Pollo</t>
  </si>
  <si>
    <t xml:space="preserve">carrera27#46-24barranquillaatlánticocolombia</t>
  </si>
  <si>
    <t xml:space="preserve">rF2MdefBHGeYtxtZfRbB7U05RGq2</t>
  </si>
  <si>
    <t xml:space="preserve">52446435</t>
  </si>
  <si>
    <t xml:space="preserve">Humo parrilla</t>
  </si>
  <si>
    <t xml:space="preserve">calle17sur##1630</t>
  </si>
  <si>
    <t xml:space="preserve">BG1yguSh3NOsIji2pJgyq1bBDAp2</t>
  </si>
  <si>
    <t xml:space="preserve">72314499-1</t>
  </si>
  <si>
    <t xml:space="preserve">Huerta el bachue</t>
  </si>
  <si>
    <t xml:space="preserve">calle86#95d03</t>
  </si>
  <si>
    <t xml:space="preserve">QYurd0QYRbYwwI0as3jAp5pzi772</t>
  </si>
  <si>
    <t xml:space="preserve">900884924-8</t>
  </si>
  <si>
    <t xml:space="preserve">Hotel bh barranquilla</t>
  </si>
  <si>
    <t xml:space="preserve">carrera57#75-78</t>
  </si>
  <si>
    <t xml:space="preserve">901140755-0</t>
  </si>
  <si>
    <t xml:space="preserve">Hotel Windsor Spa Sport And Medical Cosmetic Center Limitada</t>
  </si>
  <si>
    <t xml:space="preserve">Dn27DyiaXgTxtFnxsxWBw3YTu9b2</t>
  </si>
  <si>
    <t xml:space="preserve">830512029-1</t>
  </si>
  <si>
    <t xml:space="preserve">Hotel Tarento Suite</t>
  </si>
  <si>
    <t xml:space="preserve">carrera46#75-41</t>
  </si>
  <si>
    <t xml:space="preserve">12wrX693W8eftpKAn6RiBvF6AtO2</t>
  </si>
  <si>
    <t xml:space="preserve">830097922-3</t>
  </si>
  <si>
    <t xml:space="preserve">Hotel Regency Boutique</t>
  </si>
  <si>
    <t xml:space="preserve">carrera43#22-10</t>
  </si>
  <si>
    <t xml:space="preserve">tVQjVXmiRJOspI3gL8ekMIxz1Rn2</t>
  </si>
  <si>
    <t xml:space="preserve">802002352-6</t>
  </si>
  <si>
    <t xml:space="preserve">Hotel Carine princess</t>
  </si>
  <si>
    <t xml:space="preserve">carrera53#68-216</t>
  </si>
  <si>
    <t xml:space="preserve">Hotel BH</t>
  </si>
  <si>
    <t xml:space="preserve">HipSdRIGoed8ElhyEo90dKRQsrI3</t>
  </si>
  <si>
    <t xml:space="preserve">63554162-1</t>
  </si>
  <si>
    <t xml:space="preserve">Hospedaje y restaurante Yadira</t>
  </si>
  <si>
    <t xml:space="preserve">carrera15#27a40barranquillaatlánticocolombia</t>
  </si>
  <si>
    <t xml:space="preserve">carrera5cbarranquillaatlánticocolombia</t>
  </si>
  <si>
    <t xml:space="preserve">nEOIaaFFEESHQyBSpALSKPCBx8u2</t>
  </si>
  <si>
    <t xml:space="preserve">Hora cero</t>
  </si>
  <si>
    <t xml:space="preserve">JcwpGjnFfBRCB88UqjxQgSjucdE2</t>
  </si>
  <si>
    <t xml:space="preserve">1140881119</t>
  </si>
  <si>
    <t xml:space="preserve">Hong King express</t>
  </si>
  <si>
    <t xml:space="preserve">calle38#36-46barranquillaatlánticocolombia</t>
  </si>
  <si>
    <t xml:space="preserve">7hoVLtoFwMezDCHDetWAcEr4kG73</t>
  </si>
  <si>
    <t xml:space="preserve">51918864</t>
  </si>
  <si>
    <t xml:space="preserve">Hogar Senderos del Norte</t>
  </si>
  <si>
    <t xml:space="preserve">calle104&amp;tv56a</t>
  </si>
  <si>
    <t xml:space="preserve">tkwkp90M1wSp9HYcG5dKkzJQOco2</t>
  </si>
  <si>
    <t xml:space="preserve">1010169648</t>
  </si>
  <si>
    <t xml:space="preserve">Hogar Otoño Dorado 2</t>
  </si>
  <si>
    <t xml:space="preserve">carrera50#102a-65</t>
  </si>
  <si>
    <t xml:space="preserve">NSVCK3gL8OMkZJjs8EMvANdfocG3</t>
  </si>
  <si>
    <t xml:space="preserve">39787518</t>
  </si>
  <si>
    <t xml:space="preserve">Hogar Gerontologico Los Alcaparros</t>
  </si>
  <si>
    <t xml:space="preserve">carrera11a#134b-42</t>
  </si>
  <si>
    <t xml:space="preserve">eYRCEGs93jdGgHkuLAgj77U8bKT2</t>
  </si>
  <si>
    <t xml:space="preserve">1005343924</t>
  </si>
  <si>
    <t xml:space="preserve">Hipercarnes gourmet</t>
  </si>
  <si>
    <t xml:space="preserve">d8Y2guTOz4ea1vfV0zAaRb5ltQC3</t>
  </si>
  <si>
    <t xml:space="preserve">1140893727</t>
  </si>
  <si>
    <t xml:space="preserve">Hierbabuena</t>
  </si>
  <si>
    <t xml:space="preserve">calle80#68-23barranquillaatlánticocolombia</t>
  </si>
  <si>
    <t xml:space="preserve">2vOtGfD9Ytcng90TTPYReaCvKW73</t>
  </si>
  <si>
    <t xml:space="preserve">32893954</t>
  </si>
  <si>
    <t xml:space="preserve">Herrera Eventos</t>
  </si>
  <si>
    <t xml:space="preserve">carrera65#8590</t>
  </si>
  <si>
    <t xml:space="preserve">fGko1qkwu8Zgw0xQkXYI0mrskSA2</t>
  </si>
  <si>
    <t xml:space="preserve">93390968</t>
  </si>
  <si>
    <t xml:space="preserve">Herney vanegas</t>
  </si>
  <si>
    <t xml:space="preserve">b7ciALC2F4OiefPJVYQzDBWVNFA3</t>
  </si>
  <si>
    <t xml:space="preserve">72240031</t>
  </si>
  <si>
    <t xml:space="preserve">Hermanos jj</t>
  </si>
  <si>
    <t xml:space="preserve">carrera2#37-3barranquillaatlánticocolombia</t>
  </si>
  <si>
    <t xml:space="preserve">FOi4bdv07LcQYKYTZdJsIiaRdyx1</t>
  </si>
  <si>
    <t xml:space="preserve">92096270-9</t>
  </si>
  <si>
    <t xml:space="preserve">Heraclio Jarava</t>
  </si>
  <si>
    <t xml:space="preserve">carrera45#76-106</t>
  </si>
  <si>
    <t xml:space="preserve">f8fwtR7dCXbAlJplWabYrEtkA2H2</t>
  </si>
  <si>
    <t xml:space="preserve">72303654-1</t>
  </si>
  <si>
    <t xml:space="preserve">Henry de la torre</t>
  </si>
  <si>
    <t xml:space="preserve">carrera45#80-246</t>
  </si>
  <si>
    <t xml:space="preserve">carrera50#82-253</t>
  </si>
  <si>
    <t xml:space="preserve">zpO80POetQRmtgIEC1EtX2kD5Qf1</t>
  </si>
  <si>
    <t xml:space="preserve">1020737708</t>
  </si>
  <si>
    <t xml:space="preserve">Hat-Trick Burgers &amp; Grill</t>
  </si>
  <si>
    <t xml:space="preserve">calle152b#56-62</t>
  </si>
  <si>
    <t xml:space="preserve">avboyaka#147b-04</t>
  </si>
  <si>
    <t xml:space="preserve">53Ut9715f7MAHGno7b5u5ZyJVbe2</t>
  </si>
  <si>
    <t xml:space="preserve">31536216-8</t>
  </si>
  <si>
    <t xml:space="preserve">Hanna restaurantes</t>
  </si>
  <si>
    <t xml:space="preserve">carrera53#55-10</t>
  </si>
  <si>
    <t xml:space="preserve">bSOz2IqT8NTf3owUzijadpgEpYI3</t>
  </si>
  <si>
    <t xml:space="preserve">173280</t>
  </si>
  <si>
    <t xml:space="preserve">Hacia Express</t>
  </si>
  <si>
    <t xml:space="preserve">calle20#7-45</t>
  </si>
  <si>
    <t xml:space="preserve">hm6h9bYSMCMrU2gTwERaUtlL4k63</t>
  </si>
  <si>
    <t xml:space="preserve">1010196945</t>
  </si>
  <si>
    <t xml:space="preserve">Habemus pasta</t>
  </si>
  <si>
    <t xml:space="preserve">calle174b</t>
  </si>
  <si>
    <t xml:space="preserve">HOTEL TARENTO SUITE LIMITADA</t>
  </si>
  <si>
    <t xml:space="preserve">VKzWgOuNiYQJWe9IYYEzre2BkSD3</t>
  </si>
  <si>
    <t xml:space="preserve">287148453-1</t>
  </si>
  <si>
    <t xml:space="preserve">HOTEL RIVERA DEL MAR</t>
  </si>
  <si>
    <t xml:space="preserve">calle43#43-147barranquillaatlánticocolombia</t>
  </si>
  <si>
    <t xml:space="preserve">28714845-3</t>
  </si>
  <si>
    <t xml:space="preserve">8gBsfcmSxsQ4Iak41SNPKBc66Ux1</t>
  </si>
  <si>
    <t xml:space="preserve">32894758-6</t>
  </si>
  <si>
    <t xml:space="preserve">HOTEL PASEO COLON</t>
  </si>
  <si>
    <t xml:space="preserve">calle34#40-45barranquillaatlánticocolombia</t>
  </si>
  <si>
    <t xml:space="preserve">JaqrJH9mMIgCxmYt2c6iq1VMAR83</t>
  </si>
  <si>
    <t xml:space="preserve">037927866-5</t>
  </si>
  <si>
    <t xml:space="preserve">HOTEL OLIMPICO</t>
  </si>
  <si>
    <t xml:space="preserve">carrera42#33-20barranquillaatlánticocolombia</t>
  </si>
  <si>
    <t xml:space="preserve">YzQT7QGb52SVHuQehuYQdgbt8hd2</t>
  </si>
  <si>
    <t xml:space="preserve">901084462-8</t>
  </si>
  <si>
    <t xml:space="preserve">HOTEL EL ENCANTO</t>
  </si>
  <si>
    <t xml:space="preserve">calle22b#64-27</t>
  </si>
  <si>
    <t xml:space="preserve">HLZngmjrWJMxVwnBMQEqQXY30UG3</t>
  </si>
  <si>
    <t xml:space="preserve">1015399331-1</t>
  </si>
  <si>
    <t xml:space="preserve">HOTEL BOUTIQUE DE LA FERIA</t>
  </si>
  <si>
    <t xml:space="preserve">calle24a#42-21</t>
  </si>
  <si>
    <t xml:space="preserve">calle24d#40-49</t>
  </si>
  <si>
    <t xml:space="preserve">1POnmi9fDagyZiSb9ZkGPLiiF1Y2</t>
  </si>
  <si>
    <t xml:space="preserve">1064990084</t>
  </si>
  <si>
    <t xml:space="preserve">HOGAR GUADALUPE</t>
  </si>
  <si>
    <t xml:space="preserve">carrera71d#55-92</t>
  </si>
  <si>
    <t xml:space="preserve">bBIWUHsLApOsSwuq6zvLq3kadDC3</t>
  </si>
  <si>
    <t xml:space="preserve">8601934-2</t>
  </si>
  <si>
    <t xml:space="preserve">HAMBRE VIEJA</t>
  </si>
  <si>
    <t xml:space="preserve">carrera65#68b-18barranquillaatlánticocolombia</t>
  </si>
  <si>
    <t xml:space="preserve">9p187pArIuaCONUb0ywTMCCkhsF2</t>
  </si>
  <si>
    <t xml:space="preserve">10154678116</t>
  </si>
  <si>
    <t xml:space="preserve">Góndola Plaza J. R</t>
  </si>
  <si>
    <t xml:space="preserve">carrera101b#136-17</t>
  </si>
  <si>
    <t xml:space="preserve">uCLK42aiSIZ7ahbI7oC1SVSUCmt2</t>
  </si>
  <si>
    <t xml:space="preserve">1075214644</t>
  </si>
  <si>
    <t xml:space="preserve">Gyros street</t>
  </si>
  <si>
    <t xml:space="preserve">calle73#9-22</t>
  </si>
  <si>
    <t xml:space="preserve">QyWE87Jf5ndP5RuTQQCnnddth7k1</t>
  </si>
  <si>
    <t xml:space="preserve">901152512-1</t>
  </si>
  <si>
    <t xml:space="preserve">Gula SAS</t>
  </si>
  <si>
    <t xml:space="preserve">calle140#16-10</t>
  </si>
  <si>
    <t xml:space="preserve">7mruCJVUMIXmdoBzR8hFFUCjkUl1</t>
  </si>
  <si>
    <t xml:space="preserve">901232034-4</t>
  </si>
  <si>
    <t xml:space="preserve">Grupo fd sas</t>
  </si>
  <si>
    <t xml:space="preserve">calle53#45-71</t>
  </si>
  <si>
    <t xml:space="preserve">Kbkdng78abRuxE4nyhFVw5zaKYU2</t>
  </si>
  <si>
    <t xml:space="preserve">900703971-9</t>
  </si>
  <si>
    <t xml:space="preserve">Grupo Romeo y Paleta SAS</t>
  </si>
  <si>
    <t xml:space="preserve">carrera5a#70-20</t>
  </si>
  <si>
    <t xml:space="preserve">carrera11#82-71</t>
  </si>
  <si>
    <t xml:space="preserve">calle82##11-75</t>
  </si>
  <si>
    <t xml:space="preserve">liRHFqxh3EhCGvY7hWNRmLLT7ZH3</t>
  </si>
  <si>
    <t xml:space="preserve">1140878503-0</t>
  </si>
  <si>
    <t xml:space="preserve">Green &amp; grill</t>
  </si>
  <si>
    <t xml:space="preserve">centrocomercialmiramarcarrera43##99-50barranquillaatlánticocolombia</t>
  </si>
  <si>
    <t xml:space="preserve">GRRts6ywTrWDPZK99XeKb6I4Kh93</t>
  </si>
  <si>
    <t xml:space="preserve">17323042</t>
  </si>
  <si>
    <t xml:space="preserve">Granja y son</t>
  </si>
  <si>
    <t xml:space="preserve">calle22h#105-9</t>
  </si>
  <si>
    <t xml:space="preserve">V3fveDiUFSQiQ6u2u2gSVOww7kl1</t>
  </si>
  <si>
    <t xml:space="preserve">37922940</t>
  </si>
  <si>
    <t xml:space="preserve">Granero punto 8</t>
  </si>
  <si>
    <t xml:space="preserve">carrera33#47-28</t>
  </si>
  <si>
    <t xml:space="preserve">6FQN56wwIeOANrsuSthOdkpKoAB2</t>
  </si>
  <si>
    <t xml:space="preserve">15171934</t>
  </si>
  <si>
    <t xml:space="preserve">Granero</t>
  </si>
  <si>
    <t xml:space="preserve">carrera16b#54-68soledadatlánticocolombia</t>
  </si>
  <si>
    <t xml:space="preserve">tMqFRE0x0mefndN1oGDoE3c22SZ2</t>
  </si>
  <si>
    <t xml:space="preserve">78026097-0</t>
  </si>
  <si>
    <t xml:space="preserve">Gran esquina</t>
  </si>
  <si>
    <t xml:space="preserve">carrera81#84-05</t>
  </si>
  <si>
    <t xml:space="preserve">1bWiAY07GpPaQhm3YUvXi8Q78Rt1</t>
  </si>
  <si>
    <t xml:space="preserve">80760431</t>
  </si>
  <si>
    <t xml:space="preserve">Gran Parrilla</t>
  </si>
  <si>
    <t xml:space="preserve">carrera99#25d-55</t>
  </si>
  <si>
    <t xml:space="preserve">L2geKMhrHxhWxDF6f0GImKr5Gfk1</t>
  </si>
  <si>
    <t xml:space="preserve">19269651</t>
  </si>
  <si>
    <t xml:space="preserve">Globitos Encantados</t>
  </si>
  <si>
    <t xml:space="preserve">calle145#45-19</t>
  </si>
  <si>
    <t xml:space="preserve">aHiGWHJUZFQitQqgyjlEg4MbrDi1</t>
  </si>
  <si>
    <t xml:space="preserve">1032362367</t>
  </si>
  <si>
    <t xml:space="preserve">Ginger</t>
  </si>
  <si>
    <t xml:space="preserve">calle113#7-45</t>
  </si>
  <si>
    <t xml:space="preserve">calle108#8a-24</t>
  </si>
  <si>
    <t xml:space="preserve">dUoXEEJPXNf8B7W9pGISIOYlQcq1</t>
  </si>
  <si>
    <t xml:space="preserve">32697433</t>
  </si>
  <si>
    <t xml:space="preserve">Genesis</t>
  </si>
  <si>
    <t xml:space="preserve">calle71#41b-31</t>
  </si>
  <si>
    <t xml:space="preserve">4isPaZaCnVX9H45bFrPd7vtPQHG2</t>
  </si>
  <si>
    <t xml:space="preserve">830085219-1</t>
  </si>
  <si>
    <t xml:space="preserve">Genavie</t>
  </si>
  <si>
    <t xml:space="preserve">carrera65#84-145barranquillaatlánticocolombia</t>
  </si>
  <si>
    <t xml:space="preserve">calle106#50-67barranquillaatlánticocolombia</t>
  </si>
  <si>
    <t xml:space="preserve">xD03E3dNBZckgcuPmSUs8bY9TN63</t>
  </si>
  <si>
    <t xml:space="preserve">1052085894</t>
  </si>
  <si>
    <t xml:space="preserve">Gaviotas</t>
  </si>
  <si>
    <t xml:space="preserve">calle72#68-16barranquillaatlánticocolombia</t>
  </si>
  <si>
    <t xml:space="preserve">R7Tbx5FC2dQnYm8TrzHL5Y3nLAf2</t>
  </si>
  <si>
    <t xml:space="preserve">52322100</t>
  </si>
  <si>
    <t xml:space="preserve">Gato cafe</t>
  </si>
  <si>
    <t xml:space="preserve">carrera100#25c-60</t>
  </si>
  <si>
    <t xml:space="preserve">UKQDdfultWfSvtmjMPP5QWFDfj13</t>
  </si>
  <si>
    <t xml:space="preserve">56081380</t>
  </si>
  <si>
    <t xml:space="preserve">Ganabas mof</t>
  </si>
  <si>
    <t xml:space="preserve">calle98#56-56</t>
  </si>
  <si>
    <t xml:space="preserve">ySODqXU2vfRdWmvHWEvPmURYD1G2</t>
  </si>
  <si>
    <t xml:space="preserve">900899038-3</t>
  </si>
  <si>
    <t xml:space="preserve">Galeria</t>
  </si>
  <si>
    <t xml:space="preserve">carrera49c#82-202</t>
  </si>
  <si>
    <t xml:space="preserve">2XloMN2az6QczoLi3QiocmH73tX2</t>
  </si>
  <si>
    <t xml:space="preserve">1022325016</t>
  </si>
  <si>
    <t xml:space="preserve">Gabyfruvers</t>
  </si>
  <si>
    <t xml:space="preserve">calle37sur#53-50</t>
  </si>
  <si>
    <t xml:space="preserve">BCsMrdcBiNOVkMDlYuR1kAIF0862</t>
  </si>
  <si>
    <t xml:space="preserve">72142951</t>
  </si>
  <si>
    <t xml:space="preserve">Gabino restaurante</t>
  </si>
  <si>
    <t xml:space="preserve">calle107#37-05</t>
  </si>
  <si>
    <t xml:space="preserve">VQI6qTksoXRS8I9PO62GLuDtWZ03</t>
  </si>
  <si>
    <t xml:space="preserve">1030594282</t>
  </si>
  <si>
    <t xml:space="preserve">GUACAMOLE MEX COL</t>
  </si>
  <si>
    <t xml:space="preserve">ajO0co1mhVe1FACHfk0Kq5TB9CI2</t>
  </si>
  <si>
    <t xml:space="preserve">1013609970</t>
  </si>
  <si>
    <t xml:space="preserve">GIMNASIO AMIGUITOS DEL MUNDO</t>
  </si>
  <si>
    <t xml:space="preserve">calle29#32-09</t>
  </si>
  <si>
    <t xml:space="preserve">4BwJ0JdSY9b6BwU1fVkXW2DLFc12</t>
  </si>
  <si>
    <t xml:space="preserve">900379524-1</t>
  </si>
  <si>
    <t xml:space="preserve">GESEFA SAS</t>
  </si>
  <si>
    <t xml:space="preserve">avcallel80n°69q-50bogotácundinamarcacolombia</t>
  </si>
  <si>
    <t xml:space="preserve">carrera18b#116-16</t>
  </si>
  <si>
    <t xml:space="preserve">oz3iLmckKAhZTDVMCkw4BJ55roA3</t>
  </si>
  <si>
    <t xml:space="preserve">079857404-8</t>
  </si>
  <si>
    <t xml:space="preserve">GASTRO BAR PERU PLAZA</t>
  </si>
  <si>
    <t xml:space="preserve">calle68</t>
  </si>
  <si>
    <t xml:space="preserve">79857404</t>
  </si>
  <si>
    <t xml:space="preserve">XHk2hAZFQ6fna9wWKYeTrFqZqi02</t>
  </si>
  <si>
    <t xml:space="preserve">800140876-7</t>
  </si>
  <si>
    <t xml:space="preserve">Fundación Francisca radke</t>
  </si>
  <si>
    <t xml:space="preserve">calle127#11</t>
  </si>
  <si>
    <t xml:space="preserve">6QxJiGIrYGYz5q0LZnb7rjJAaSs1</t>
  </si>
  <si>
    <t xml:space="preserve">1140849487</t>
  </si>
  <si>
    <t xml:space="preserve">Fundacion angelica monsalve</t>
  </si>
  <si>
    <t xml:space="preserve">calle63#13-74</t>
  </si>
  <si>
    <t xml:space="preserve">GWigINZJIIVzoxMt1Z4AxE7lxWY2</t>
  </si>
  <si>
    <t xml:space="preserve">6000577058</t>
  </si>
  <si>
    <t xml:space="preserve">Fu wah</t>
  </si>
  <si>
    <t xml:space="preserve">calle47#14-15</t>
  </si>
  <si>
    <t xml:space="preserve">v4DYsAIHGtXgpOCV9DXGMlay7ND2</t>
  </si>
  <si>
    <t xml:space="preserve">19460980</t>
  </si>
  <si>
    <t xml:space="preserve">Fruver villemar</t>
  </si>
  <si>
    <t xml:space="preserve">K1ZwbQHXoCMPlaORpZL54Phrx9R2</t>
  </si>
  <si>
    <t xml:space="preserve">39790464</t>
  </si>
  <si>
    <t xml:space="preserve">Fruver villa del prado</t>
  </si>
  <si>
    <t xml:space="preserve">carrera49b#171a-61</t>
  </si>
  <si>
    <t xml:space="preserve">carrera49b#171a32bogotábogotacundinamarcacolombia</t>
  </si>
  <si>
    <t xml:space="preserve">Qrw4sUiRBtZOq0Yg3A9idN6Gvjd2</t>
  </si>
  <si>
    <t xml:space="preserve">72171650-2</t>
  </si>
  <si>
    <t xml:space="preserve">Fruver rapisho 1</t>
  </si>
  <si>
    <t xml:space="preserve">carrera8a#151-11</t>
  </si>
  <si>
    <t xml:space="preserve">72171650</t>
  </si>
  <si>
    <t xml:space="preserve">yYd0BLMHPHbZOw6BYmQ61pf6YEy1</t>
  </si>
  <si>
    <t xml:space="preserve">1053559132</t>
  </si>
  <si>
    <t xml:space="preserve">Fruver merca hogar</t>
  </si>
  <si>
    <t xml:space="preserve">calle176#52-24</t>
  </si>
  <si>
    <t xml:space="preserve">N1w1d5wyR8UJ9RHj76jHBfrjOTm2</t>
  </si>
  <si>
    <t xml:space="preserve">1019115474</t>
  </si>
  <si>
    <t xml:space="preserve">Fruver local 25</t>
  </si>
  <si>
    <t xml:space="preserve">carrera116#152-69</t>
  </si>
  <si>
    <t xml:space="preserve">DweATiXavVR57SZhyyWjIz6sKIe2</t>
  </si>
  <si>
    <t xml:space="preserve">52431405</t>
  </si>
  <si>
    <t xml:space="preserve">Fruver la union</t>
  </si>
  <si>
    <t xml:space="preserve">carrera64#2a-55</t>
  </si>
  <si>
    <t xml:space="preserve">KQNQrpcRpIWU2CWs3Nuj7gXk7Gj1</t>
  </si>
  <si>
    <t xml:space="preserve">80030415</t>
  </si>
  <si>
    <t xml:space="preserve">Fruver la suerte</t>
  </si>
  <si>
    <t xml:space="preserve">calle69a#77-04barriosantahelenita</t>
  </si>
  <si>
    <t xml:space="preserve">Dn9qnH09HEgC7prXGzqxa29spgI2</t>
  </si>
  <si>
    <t xml:space="preserve">79790845</t>
  </si>
  <si>
    <t xml:space="preserve">Fruver la playita</t>
  </si>
  <si>
    <t xml:space="preserve">tv126b#132f-14</t>
  </si>
  <si>
    <t xml:space="preserve">QOcHrggybOWcALz5kywTiUNPPFU2</t>
  </si>
  <si>
    <t xml:space="preserve">52526053</t>
  </si>
  <si>
    <t xml:space="preserve">Fruver la palma 2</t>
  </si>
  <si>
    <t xml:space="preserve">calle132a#89-80</t>
  </si>
  <si>
    <t xml:space="preserve">RyjLNwNOU9Mv7TjSlS4swKfynhZ2</t>
  </si>
  <si>
    <t xml:space="preserve">1233498073</t>
  </si>
  <si>
    <t xml:space="preserve">Fruver la finquita</t>
  </si>
  <si>
    <t xml:space="preserve">calle23b#82-51</t>
  </si>
  <si>
    <t xml:space="preserve">2VNCxlmkOThEoqc3n8IHcB232Rx1</t>
  </si>
  <si>
    <t xml:space="preserve">1032468915</t>
  </si>
  <si>
    <t xml:space="preserve">Fruver la Granjita</t>
  </si>
  <si>
    <t xml:space="preserve">carrera100a#133a-23</t>
  </si>
  <si>
    <t xml:space="preserve">zvrDtgVtwiN9Nmbtmpi6qhPIeiT2</t>
  </si>
  <si>
    <t xml:space="preserve">1069432386</t>
  </si>
  <si>
    <t xml:space="preserve">Fruver el triunfo</t>
  </si>
  <si>
    <t xml:space="preserve">carrera156a#136a61</t>
  </si>
  <si>
    <t xml:space="preserve">QIzqGiCPwIhURFhWCImuMFAo4Jx1</t>
  </si>
  <si>
    <t xml:space="preserve">91354626</t>
  </si>
  <si>
    <t xml:space="preserve">Fruver el paisa 2</t>
  </si>
  <si>
    <t xml:space="preserve">carrerara104#64d10</t>
  </si>
  <si>
    <t xml:space="preserve">xXAEeFetRVaL1nH7gWnJNGa9sNZ2</t>
  </si>
  <si>
    <t xml:space="preserve">439190</t>
  </si>
  <si>
    <t xml:space="preserve">Fruver el gallineral</t>
  </si>
  <si>
    <t xml:space="preserve">carrera108</t>
  </si>
  <si>
    <t xml:space="preserve">FXVVP4ZP0Phi4wFRqA7z0yH67Yo2</t>
  </si>
  <si>
    <t xml:space="preserve">11450674</t>
  </si>
  <si>
    <t xml:space="preserve">Fruver el apuleño</t>
  </si>
  <si>
    <t xml:space="preserve">calle64g#98-36</t>
  </si>
  <si>
    <t xml:space="preserve">udpv1KTUqzaRWzX00FioazJHMVF2</t>
  </si>
  <si>
    <t xml:space="preserve">1110232725</t>
  </si>
  <si>
    <t xml:space="preserve">Fruver caroma</t>
  </si>
  <si>
    <t xml:space="preserve">calle64b#104-58</t>
  </si>
  <si>
    <t xml:space="preserve">DqGozNBeVzYQZDLNY2A6wGm4Ml02</t>
  </si>
  <si>
    <t xml:space="preserve">4285787</t>
  </si>
  <si>
    <t xml:space="preserve">Fruver am</t>
  </si>
  <si>
    <t xml:space="preserve">carrera140b#131-10</t>
  </si>
  <si>
    <t xml:space="preserve">o9s0PLI1BNQdJCOVQUXthrvQ5F93</t>
  </si>
  <si>
    <t xml:space="preserve">1019070282</t>
  </si>
  <si>
    <t xml:space="preserve">Fruver San lorenzo</t>
  </si>
  <si>
    <t xml:space="preserve">carrera94c#131a-66</t>
  </si>
  <si>
    <t xml:space="preserve">PZF84sdynQWctfAw4Rp5SDmPA8o1</t>
  </si>
  <si>
    <t xml:space="preserve">110450575-3</t>
  </si>
  <si>
    <t xml:space="preserve">Fruver San Antonio paisa</t>
  </si>
  <si>
    <t xml:space="preserve">carrera80#69a-89</t>
  </si>
  <si>
    <t xml:space="preserve">0Cx3ng636MaykAVeUe0p6ajukGw1</t>
  </si>
  <si>
    <t xml:space="preserve">15051115</t>
  </si>
  <si>
    <t xml:space="preserve">Fruver RR</t>
  </si>
  <si>
    <t xml:space="preserve">carrera105#64-5</t>
  </si>
  <si>
    <t xml:space="preserve">0BufCC5EdkOJMNmaAVfY209e9xs1</t>
  </si>
  <si>
    <t xml:space="preserve">079374660-3</t>
  </si>
  <si>
    <t xml:space="preserve">Fruver La Huerta</t>
  </si>
  <si>
    <t xml:space="preserve">carrera19#45-23</t>
  </si>
  <si>
    <t xml:space="preserve">79374660</t>
  </si>
  <si>
    <t xml:space="preserve">uW5xuijHsXgJ0s4CcMl8qDCTWhh2</t>
  </si>
  <si>
    <t xml:space="preserve">7172492</t>
  </si>
  <si>
    <t xml:space="preserve">Fruver José</t>
  </si>
  <si>
    <t xml:space="preserve">calle132b#130-4</t>
  </si>
  <si>
    <t xml:space="preserve">EQi4yEMfadX9Ci0oc4mIUdSYms72</t>
  </si>
  <si>
    <t xml:space="preserve">1233901849</t>
  </si>
  <si>
    <t xml:space="preserve">Fruver EL RANCHO</t>
  </si>
  <si>
    <t xml:space="preserve">carrera97#128-16</t>
  </si>
  <si>
    <t xml:space="preserve">uILBH06eVuRidR89E2ZenhLZ4du2</t>
  </si>
  <si>
    <t xml:space="preserve">79629857</t>
  </si>
  <si>
    <t xml:space="preserve">Fruver Carlos moreno</t>
  </si>
  <si>
    <t xml:space="preserve">calle64#103a-17</t>
  </si>
  <si>
    <t xml:space="preserve">aD7x0gQdj0YEnLMweYgapH0zE053</t>
  </si>
  <si>
    <t xml:space="preserve">19346124</t>
  </si>
  <si>
    <t xml:space="preserve">Fruver Boyacá</t>
  </si>
  <si>
    <t xml:space="preserve">carrera102#77b-95</t>
  </si>
  <si>
    <t xml:space="preserve">PUNhwDJ8hUZYPyacVPGWVZr9B1r1</t>
  </si>
  <si>
    <t xml:space="preserve">1100813005</t>
  </si>
  <si>
    <t xml:space="preserve">Fruver AID</t>
  </si>
  <si>
    <t xml:space="preserve">carrera100abis#131-22</t>
  </si>
  <si>
    <t xml:space="preserve">EqIF4z6qmbMEnJGAGOclli5Afgv1</t>
  </si>
  <si>
    <t xml:space="preserve">12477491</t>
  </si>
  <si>
    <t xml:space="preserve">Fruver 53</t>
  </si>
  <si>
    <t xml:space="preserve">carrera53#137-30</t>
  </si>
  <si>
    <t xml:space="preserve">EYQTYEIsDSXbkHEzRoxHB9j6aos1</t>
  </si>
  <si>
    <t xml:space="preserve">1022950988</t>
  </si>
  <si>
    <t xml:space="preserve">Fruver</t>
  </si>
  <si>
    <t xml:space="preserve">calle132#13517</t>
  </si>
  <si>
    <t xml:space="preserve">Dcffo9XQlNM2jVudmv5OqxmLgO32</t>
  </si>
  <si>
    <t xml:space="preserve">1116772317</t>
  </si>
  <si>
    <t xml:space="preserve">Frutymix</t>
  </si>
  <si>
    <t xml:space="preserve">RL1jF427lBRnk4jUfsQTDh0PXCn1</t>
  </si>
  <si>
    <t xml:space="preserve">32780152</t>
  </si>
  <si>
    <t xml:space="preserve">Fruty line</t>
  </si>
  <si>
    <t xml:space="preserve">calle90#46-121</t>
  </si>
  <si>
    <t xml:space="preserve">H9D3Y6HiMYOpDWGIlDnoZWLGXAJ3</t>
  </si>
  <si>
    <t xml:space="preserve">794301476-0</t>
  </si>
  <si>
    <t xml:space="preserve">Fruty land</t>
  </si>
  <si>
    <t xml:space="preserve">carrera46#85-52</t>
  </si>
  <si>
    <t xml:space="preserve">Fruty Line</t>
  </si>
  <si>
    <t xml:space="preserve">7S3nRaMQugftC42hDBXP9crlEVs2</t>
  </si>
  <si>
    <t xml:space="preserve">900222682-0</t>
  </si>
  <si>
    <t xml:space="preserve">Fruty Light</t>
  </si>
  <si>
    <t xml:space="preserve">calle120#50-8</t>
  </si>
  <si>
    <t xml:space="preserve">XyCoBpC6hQPhh3wfv6qHWYQI9Ly1</t>
  </si>
  <si>
    <t xml:space="preserve">79235046</t>
  </si>
  <si>
    <t xml:space="preserve">Frutvervi</t>
  </si>
  <si>
    <t xml:space="preserve">calle138#153a23</t>
  </si>
  <si>
    <t xml:space="preserve">Fruttos de Paz</t>
  </si>
  <si>
    <t xml:space="preserve">QlDtAgOvmKWGUI5nki1a26ew8Fv2</t>
  </si>
  <si>
    <t xml:space="preserve">1014256618</t>
  </si>
  <si>
    <t xml:space="preserve">Frutos de nuestra tierra</t>
  </si>
  <si>
    <t xml:space="preserve">calle128a#91-85</t>
  </si>
  <si>
    <t xml:space="preserve">U5NrNBDkg7T6PRM9Ox2c6mF3o0K3</t>
  </si>
  <si>
    <t xml:space="preserve">39568530</t>
  </si>
  <si>
    <t xml:space="preserve">Frutivaka</t>
  </si>
  <si>
    <t xml:space="preserve">carrera100#22g-26</t>
  </si>
  <si>
    <t xml:space="preserve">7lLtML4yQVb5o4GTV5n3OAFcICH2</t>
  </si>
  <si>
    <t xml:space="preserve">37544690</t>
  </si>
  <si>
    <t xml:space="preserve">Frutimerkjs</t>
  </si>
  <si>
    <t xml:space="preserve">calle66a#104-33</t>
  </si>
  <si>
    <t xml:space="preserve">z0Vq2gzdcNX1FRpeIHoEbLw72t92</t>
  </si>
  <si>
    <t xml:space="preserve">72278978</t>
  </si>
  <si>
    <t xml:space="preserve">Fruti ya</t>
  </si>
  <si>
    <t xml:space="preserve">carrera75a#89-22</t>
  </si>
  <si>
    <t xml:space="preserve">qaDMUJXNXrZa7TNHrVvXqKMfbpg2</t>
  </si>
  <si>
    <t xml:space="preserve">51665127</t>
  </si>
  <si>
    <t xml:space="preserve">Frutería angie</t>
  </si>
  <si>
    <t xml:space="preserve">carrera34b#38-76</t>
  </si>
  <si>
    <t xml:space="preserve">4YQMnyYDZ1ckord1Vrmk4qq8qAm1</t>
  </si>
  <si>
    <t xml:space="preserve">18179591</t>
  </si>
  <si>
    <t xml:space="preserve">Frutería Tropical</t>
  </si>
  <si>
    <t xml:space="preserve">calle50#25-6</t>
  </si>
  <si>
    <t xml:space="preserve">Kwiv78VxJVcBL9bBCaBvsIeWxcA3</t>
  </si>
  <si>
    <t xml:space="preserve">1022345589</t>
  </si>
  <si>
    <t xml:space="preserve">Frutería Marvel</t>
  </si>
  <si>
    <t xml:space="preserve">carrera56#4g-61</t>
  </si>
  <si>
    <t xml:space="preserve">Gchn7daPMldKfxGHq3vwEIOBjgy1</t>
  </si>
  <si>
    <t xml:space="preserve">1026257244</t>
  </si>
  <si>
    <t xml:space="preserve">Frutería Chezsan</t>
  </si>
  <si>
    <t xml:space="preserve">dg30#1414</t>
  </si>
  <si>
    <t xml:space="preserve">gjuVgl1YTmPrQxUix741haKeniZ2</t>
  </si>
  <si>
    <t xml:space="preserve">1009485</t>
  </si>
  <si>
    <t xml:space="preserve">Fruteria la 62</t>
  </si>
  <si>
    <t xml:space="preserve">calle62#11-35</t>
  </si>
  <si>
    <t xml:space="preserve">k7eNMFNPwTYC3ADFiaEzXrc6Zuw1</t>
  </si>
  <si>
    <t xml:space="preserve">1026266787</t>
  </si>
  <si>
    <t xml:space="preserve">Fruteria heladeria kinos</t>
  </si>
  <si>
    <t xml:space="preserve">calle64d#69j-29</t>
  </si>
  <si>
    <t xml:space="preserve">wZNTswcInTOrk3bzEvNJvSmpPod2</t>
  </si>
  <si>
    <t xml:space="preserve">51865455</t>
  </si>
  <si>
    <t xml:space="preserve">Fruteria daniel s</t>
  </si>
  <si>
    <t xml:space="preserve">calle8sur#35a-45</t>
  </si>
  <si>
    <t xml:space="preserve">joivrv1ry9R4WnQ8BzIinG67cRH3</t>
  </si>
  <si>
    <t xml:space="preserve">1140874289</t>
  </si>
  <si>
    <t xml:space="preserve">Frutera rancho azul</t>
  </si>
  <si>
    <t xml:space="preserve">XKWvTdWdLmhJsuzSf3EBK3H35JF3</t>
  </si>
  <si>
    <t xml:space="preserve">72044663</t>
  </si>
  <si>
    <t xml:space="preserve">Frutera productos del campo</t>
  </si>
  <si>
    <t xml:space="preserve">mD2Gqvq8eKbwkjDFjbmcFlNSkXl2</t>
  </si>
  <si>
    <t xml:space="preserve">32707272-9</t>
  </si>
  <si>
    <t xml:space="preserve">Frutera la juniorista fritos</t>
  </si>
  <si>
    <t xml:space="preserve">calle72#59-00esquina</t>
  </si>
  <si>
    <t xml:space="preserve">nPZUVo7dXsbcTgLAeJynQ4tQvkx2</t>
  </si>
  <si>
    <t xml:space="preserve">1045753785</t>
  </si>
  <si>
    <t xml:space="preserve">Frutera la juniorista</t>
  </si>
  <si>
    <t xml:space="preserve">calle72#59-12</t>
  </si>
  <si>
    <t xml:space="preserve">RKbsWST7j2OWkmjGgvikqH7jQ9j2</t>
  </si>
  <si>
    <t xml:space="preserve">8641060</t>
  </si>
  <si>
    <t xml:space="preserve">Frutera jugos riomar</t>
  </si>
  <si>
    <t xml:space="preserve">xLSfRITA4Ofczd79nu2gnOTJ0RE3</t>
  </si>
  <si>
    <t xml:space="preserve">52393680</t>
  </si>
  <si>
    <t xml:space="preserve">Frutera iriana</t>
  </si>
  <si>
    <t xml:space="preserve">carrera36#100-23</t>
  </si>
  <si>
    <t xml:space="preserve">Frutera Productos del Campo</t>
  </si>
  <si>
    <t xml:space="preserve">evUZdNrU1CXS9fF1rj0FIFpe0GK2</t>
  </si>
  <si>
    <t xml:space="preserve">49759937-2</t>
  </si>
  <si>
    <t xml:space="preserve">Frutera Portal de Granada</t>
  </si>
  <si>
    <t xml:space="preserve">calle84#52-00esquinafrentealabombapetromil</t>
  </si>
  <si>
    <t xml:space="preserve">3eOLPgeZBOZthIUd3KvyISUMCeg1</t>
  </si>
  <si>
    <t xml:space="preserve">22745793</t>
  </si>
  <si>
    <t xml:space="preserve">Frutera Malibú</t>
  </si>
  <si>
    <t xml:space="preserve">calle45#39-77</t>
  </si>
  <si>
    <t xml:space="preserve">VhBlbfW3j1TmRkMouC6lVjLcTxp1</t>
  </si>
  <si>
    <t xml:space="preserve">22504705</t>
  </si>
  <si>
    <t xml:space="preserve">Frutera La Viña</t>
  </si>
  <si>
    <t xml:space="preserve">calle74#43-58</t>
  </si>
  <si>
    <t xml:space="preserve">RwBDUy683PP1lwlZSdu3I80lvTZ2</t>
  </si>
  <si>
    <t xml:space="preserve">55228119</t>
  </si>
  <si>
    <t xml:space="preserve">Frutera 48</t>
  </si>
  <si>
    <t xml:space="preserve">calle48#33-16esquina</t>
  </si>
  <si>
    <t xml:space="preserve">sgDUB2scEkagNzAi3P592LLpnnf2</t>
  </si>
  <si>
    <t xml:space="preserve">24188355</t>
  </si>
  <si>
    <t xml:space="preserve">Frutas y verduras Óscar y Mary</t>
  </si>
  <si>
    <t xml:space="preserve">calle136a#151b-07</t>
  </si>
  <si>
    <t xml:space="preserve">QGrgFXivtlTXcerX0lewUl7dwtr2</t>
  </si>
  <si>
    <t xml:space="preserve">70382724</t>
  </si>
  <si>
    <t xml:space="preserve">Frutas y verduras los paisas</t>
  </si>
  <si>
    <t xml:space="preserve">calle73#110-3</t>
  </si>
  <si>
    <t xml:space="preserve">gBJ0Fl5jcCMWfo8sNpa8S7SCgGg2</t>
  </si>
  <si>
    <t xml:space="preserve">13686456</t>
  </si>
  <si>
    <t xml:space="preserve">Frutas y verduras lo mejor de villa del mar</t>
  </si>
  <si>
    <t xml:space="preserve">carrera105#64d-4</t>
  </si>
  <si>
    <t xml:space="preserve">gSGhCxxkpBd07ZPSW4CJb2xs3hE3</t>
  </si>
  <si>
    <t xml:space="preserve">78735354</t>
  </si>
  <si>
    <t xml:space="preserve">Frutas y verduras la sede</t>
  </si>
  <si>
    <t xml:space="preserve">calle73#25b-05</t>
  </si>
  <si>
    <t xml:space="preserve">8307IMrX3NW8GUe7Ok4a11sY3ot1</t>
  </si>
  <si>
    <t xml:space="preserve">74329886</t>
  </si>
  <si>
    <t xml:space="preserve">Frutas y verduras la bahia</t>
  </si>
  <si>
    <t xml:space="preserve">carrera83#73-39</t>
  </si>
  <si>
    <t xml:space="preserve">hbHLsLZZCMPlwG8aqPfwrU9W0Sb2</t>
  </si>
  <si>
    <t xml:space="preserve">3241413</t>
  </si>
  <si>
    <t xml:space="preserve">Frutas y verduras el vesi</t>
  </si>
  <si>
    <t xml:space="preserve">carrera105c#64f-16</t>
  </si>
  <si>
    <t xml:space="preserve">xTuaEIeh6HhjH07wSv9XzHnfAem2</t>
  </si>
  <si>
    <t xml:space="preserve">11522676</t>
  </si>
  <si>
    <t xml:space="preserve">Frutas y verduras el pachuno</t>
  </si>
  <si>
    <t xml:space="preserve">calle34sur#22-36</t>
  </si>
  <si>
    <t xml:space="preserve">4oSu4Ei9TJbXGDkb4sFsUao7For1</t>
  </si>
  <si>
    <t xml:space="preserve">7217816</t>
  </si>
  <si>
    <t xml:space="preserve">Frutas y verduras el económico</t>
  </si>
  <si>
    <t xml:space="preserve">carrera15#55-16</t>
  </si>
  <si>
    <t xml:space="preserve">Owgma1HOEhdng3H4y8pXb6pUV7S2</t>
  </si>
  <si>
    <t xml:space="preserve">Frutas y verduras el economico</t>
  </si>
  <si>
    <t xml:space="preserve">8fZ8sBdDSzbR6cfp7dY8Iwfe0E12</t>
  </si>
  <si>
    <t xml:space="preserve">6525499</t>
  </si>
  <si>
    <t xml:space="preserve">Frutas y verduras</t>
  </si>
  <si>
    <t xml:space="preserve">calle23b#119-56</t>
  </si>
  <si>
    <t xml:space="preserve">BXyriEfx45cRkWNwOgzj4KgFnmK2</t>
  </si>
  <si>
    <t xml:space="preserve">52836260</t>
  </si>
  <si>
    <t xml:space="preserve">carrera66a#9a-92</t>
  </si>
  <si>
    <t xml:space="preserve">INK72WLGbrTTScQkEUFHcqcclAO2</t>
  </si>
  <si>
    <t xml:space="preserve">79569948</t>
  </si>
  <si>
    <t xml:space="preserve">calle89#95g-15</t>
  </si>
  <si>
    <t xml:space="preserve">OE8qN83h84Xw4Q6tbXhGuJc1uHC3</t>
  </si>
  <si>
    <t xml:space="preserve">79858650</t>
  </si>
  <si>
    <t xml:space="preserve">calle90#95d-6</t>
  </si>
  <si>
    <t xml:space="preserve">VmEyXzjRTxTn2M7XSyWO3MzvkSn2</t>
  </si>
  <si>
    <t xml:space="preserve">41619024</t>
  </si>
  <si>
    <t xml:space="preserve">Frutas elsa paez</t>
  </si>
  <si>
    <t xml:space="preserve">OJV1UoGYINVAGrcjfqGAzyvLdIi2</t>
  </si>
  <si>
    <t xml:space="preserve">8689745-5</t>
  </si>
  <si>
    <t xml:space="preserve">Frutas El Rafa</t>
  </si>
  <si>
    <t xml:space="preserve">carrera43#72-53</t>
  </si>
  <si>
    <t xml:space="preserve">Ggq9Z3VEVTMNIYXD0fp6ERvx9VB2</t>
  </si>
  <si>
    <t xml:space="preserve">52344793</t>
  </si>
  <si>
    <t xml:space="preserve">Frutas Diana</t>
  </si>
  <si>
    <t xml:space="preserve">calle137#128b-01</t>
  </si>
  <si>
    <t xml:space="preserve">ZssnKoVJxEbLJdxv5MVwspafWrG2</t>
  </si>
  <si>
    <t xml:space="preserve">79550558</t>
  </si>
  <si>
    <t xml:space="preserve">Frutal plaza 84</t>
  </si>
  <si>
    <t xml:space="preserve">59kkn9XbbEUEPtKs1aiUTE3D9Bf2</t>
  </si>
  <si>
    <t xml:space="preserve">1020747626</t>
  </si>
  <si>
    <t xml:space="preserve">Frut froid</t>
  </si>
  <si>
    <t xml:space="preserve">carrera49#128c-7</t>
  </si>
  <si>
    <t xml:space="preserve">dUvcaj50lrV5FEmY5OsTlMN7q9e2</t>
  </si>
  <si>
    <t xml:space="preserve">1014282065</t>
  </si>
  <si>
    <t xml:space="preserve">Fruits</t>
  </si>
  <si>
    <t xml:space="preserve">calle71#69g-35</t>
  </si>
  <si>
    <t xml:space="preserve">AVcdJLYbWSN8g6eiBMIpB310Cyf2</t>
  </si>
  <si>
    <t xml:space="preserve">70384159</t>
  </si>
  <si>
    <t xml:space="preserve">Fruber don omar</t>
  </si>
  <si>
    <t xml:space="preserve">carrera77a#72-36</t>
  </si>
  <si>
    <t xml:space="preserve">6L7hxqiv3nge4TFToRtJ7omfwHV2</t>
  </si>
  <si>
    <t xml:space="preserve">36276361</t>
  </si>
  <si>
    <t xml:space="preserve">Fruber 7d</t>
  </si>
  <si>
    <t xml:space="preserve">carrera153a#137-16</t>
  </si>
  <si>
    <t xml:space="preserve">qjiZhdVmzWU0Zqz8sI9ttCSlFms1</t>
  </si>
  <si>
    <t xml:space="preserve">72168261</t>
  </si>
  <si>
    <t xml:space="preserve">Fritos y más la 46</t>
  </si>
  <si>
    <t xml:space="preserve">calle46#29-117barranquillaatlánticocolombia</t>
  </si>
  <si>
    <t xml:space="preserve">x8wa7m94YNfBfeSIZnjCd9QAbP02</t>
  </si>
  <si>
    <t xml:space="preserve">1095928078</t>
  </si>
  <si>
    <t xml:space="preserve">Fritos eder</t>
  </si>
  <si>
    <t xml:space="preserve">kOFNPBeLrsXXzYpoCx7tsVkGeaq2</t>
  </si>
  <si>
    <t xml:space="preserve">72007202</t>
  </si>
  <si>
    <t xml:space="preserve">Fritos Brasilia</t>
  </si>
  <si>
    <t xml:space="preserve">WdqnhJpTiFRV4J0qeBWntW1IsrH3</t>
  </si>
  <si>
    <t xml:space="preserve">900233573-3</t>
  </si>
  <si>
    <t xml:space="preserve">FreshCo</t>
  </si>
  <si>
    <t xml:space="preserve">ak9#113-52</t>
  </si>
  <si>
    <t xml:space="preserve">ZGP8SJITwQW4vGDL1xvfEhd8g8L2</t>
  </si>
  <si>
    <t xml:space="preserve">74392606</t>
  </si>
  <si>
    <t xml:space="preserve">Fresh chicken</t>
  </si>
  <si>
    <t xml:space="preserve">calle65#86-12</t>
  </si>
  <si>
    <t xml:space="preserve">1RKQc9Tfu4S8KDaq79JPe7VLdh53</t>
  </si>
  <si>
    <t xml:space="preserve">901211988-9</t>
  </si>
  <si>
    <t xml:space="preserve">Frd consultores sas</t>
  </si>
  <si>
    <t xml:space="preserve">calle127d#58-52</t>
  </si>
  <si>
    <t xml:space="preserve">dyQpLvNMLXQS7LLKkGa53sykMfq1</t>
  </si>
  <si>
    <t xml:space="preserve">900226538-6</t>
  </si>
  <si>
    <t xml:space="preserve">Fratelli Studio S.A.S</t>
  </si>
  <si>
    <t xml:space="preserve">carrera5#69-27</t>
  </si>
  <si>
    <t xml:space="preserve">NsccTfVnANML1qk7trOdlXZmZ5D3</t>
  </si>
  <si>
    <t xml:space="preserve">19458841</t>
  </si>
  <si>
    <t xml:space="preserve">Francisco Londoño</t>
  </si>
  <si>
    <t xml:space="preserve">carrera28#76-21</t>
  </si>
  <si>
    <t xml:space="preserve">e4bkD5xzhgedlJKeyqpGK4bJKBN2</t>
  </si>
  <si>
    <t xml:space="preserve">1082837480</t>
  </si>
  <si>
    <t xml:space="preserve">Food place 76</t>
  </si>
  <si>
    <t xml:space="preserve">calle76#38-71barranquillaatlánticocolombia</t>
  </si>
  <si>
    <t xml:space="preserve">uiZZdFhvkUPgXyMLaG9xIwqbttB2</t>
  </si>
  <si>
    <t xml:space="preserve">32756090</t>
  </si>
  <si>
    <t xml:space="preserve">Food House</t>
  </si>
  <si>
    <t xml:space="preserve">carrera41#68-59</t>
  </si>
  <si>
    <t xml:space="preserve">CDH6kWPllEYfENy0h6uTGE7JlYU2</t>
  </si>
  <si>
    <t xml:space="preserve">1139614142</t>
  </si>
  <si>
    <t xml:space="preserve">Food Home</t>
  </si>
  <si>
    <t xml:space="preserve">carrera19#35b-07</t>
  </si>
  <si>
    <t xml:space="preserve">ZHEUrEzChONPaINhED4CAUzG6y02</t>
  </si>
  <si>
    <t xml:space="preserve">32662116</t>
  </si>
  <si>
    <t xml:space="preserve">Fogón Marino</t>
  </si>
  <si>
    <t xml:space="preserve">carrera43#72-96</t>
  </si>
  <si>
    <t xml:space="preserve">32662116-6</t>
  </si>
  <si>
    <t xml:space="preserve">3vIjgxKIFGbQfHSSvl9Nv4vFZiy1</t>
  </si>
  <si>
    <t xml:space="preserve">52584916</t>
  </si>
  <si>
    <t xml:space="preserve">Fluver Santa Teresita</t>
  </si>
  <si>
    <t xml:space="preserve">calle140a#108a-84</t>
  </si>
  <si>
    <t xml:space="preserve">eqFMhPSJzNTiUk70teqB4vbmhBa2</t>
  </si>
  <si>
    <t xml:space="preserve">64705088</t>
  </si>
  <si>
    <t xml:space="preserve">Florida</t>
  </si>
  <si>
    <t xml:space="preserve">carrera38#81-123</t>
  </si>
  <si>
    <t xml:space="preserve">CyRDUtm6YVQdH2kOu9qCCZlSPd22</t>
  </si>
  <si>
    <t xml:space="preserve">80818470</t>
  </si>
  <si>
    <t xml:space="preserve">Felipe triviño</t>
  </si>
  <si>
    <t xml:space="preserve">carrera56b#127-50</t>
  </si>
  <si>
    <t xml:space="preserve">HPW2lTsGqlMxX9eYKgc8aNGm3hq1</t>
  </si>
  <si>
    <t xml:space="preserve">1129537310</t>
  </si>
  <si>
    <t xml:space="preserve">Fe y esperanza</t>
  </si>
  <si>
    <t xml:space="preserve">calle23#11-8barranquillaatlánticocolombia</t>
  </si>
  <si>
    <t xml:space="preserve">RPgi0HbvK6Z9BuniaqEDiitHUZD3</t>
  </si>
  <si>
    <t xml:space="preserve">4244045</t>
  </si>
  <si>
    <t xml:space="preserve">Favio saenz</t>
  </si>
  <si>
    <t xml:space="preserve">calle72#63-5</t>
  </si>
  <si>
    <t xml:space="preserve">69npQ0jUoTgKMUf878Jw0LLaFVx2</t>
  </si>
  <si>
    <t xml:space="preserve">052250936-1</t>
  </si>
  <si>
    <t xml:space="preserve">FX México Gourmet</t>
  </si>
  <si>
    <t xml:space="preserve">calle41#22-21</t>
  </si>
  <si>
    <t xml:space="preserve">xKtfvQ3UFUPAppEaO6RK1yD3Af62</t>
  </si>
  <si>
    <t xml:space="preserve">900330129-1</t>
  </si>
  <si>
    <t xml:space="preserve">FUNDACION MELANIE KLEIN</t>
  </si>
  <si>
    <t xml:space="preserve">carrera2e#3-30mosqueracundinamarca</t>
  </si>
  <si>
    <t xml:space="preserve">jgFDge8nWSY6hII6THxA034BA2F2</t>
  </si>
  <si>
    <t xml:space="preserve">900726794-0</t>
  </si>
  <si>
    <t xml:space="preserve">FUNDACION HOGAR EL MORAL</t>
  </si>
  <si>
    <t xml:space="preserve">carrera13#135b-28</t>
  </si>
  <si>
    <t xml:space="preserve">iP5kOqwX0Vd5jdt7G4HfcdMcmZx1</t>
  </si>
  <si>
    <t xml:space="preserve">32668474-1</t>
  </si>
  <si>
    <t xml:space="preserve">FRUTOS DE DIOS</t>
  </si>
  <si>
    <t xml:space="preserve">carrera4#34b-5barranquillaatlánticocolombia</t>
  </si>
  <si>
    <t xml:space="preserve">Ci8XCd6MWmeRWhmDmE1T6CziEq03</t>
  </si>
  <si>
    <t xml:space="preserve">55234425</t>
  </si>
  <si>
    <t xml:space="preserve">FRUIT LOOP</t>
  </si>
  <si>
    <t xml:space="preserve">calle61#27-30</t>
  </si>
  <si>
    <t xml:space="preserve">iJZbQ0CUkUO5gdYhKLPmYhNcZnq1</t>
  </si>
  <si>
    <t xml:space="preserve">1020832452</t>
  </si>
  <si>
    <t xml:space="preserve">FRUCAL</t>
  </si>
  <si>
    <t xml:space="preserve">calle182#45-24</t>
  </si>
  <si>
    <t xml:space="preserve">iEhuUnwyy0XU6uePfGcSuxTzTLp2</t>
  </si>
  <si>
    <t xml:space="preserve">80014090</t>
  </si>
  <si>
    <t xml:space="preserve">FRONTERAS ARTESANAL</t>
  </si>
  <si>
    <t xml:space="preserve">calle12c#71c-31pasajecomercialconjuntoatalanta</t>
  </si>
  <si>
    <t xml:space="preserve">x4FDqNeS8DPXqH7APivlYUcRxMu1</t>
  </si>
  <si>
    <t xml:space="preserve">36555843</t>
  </si>
  <si>
    <t xml:space="preserve">FOOD PLACE 76</t>
  </si>
  <si>
    <t xml:space="preserve">iWKXVlAZhZTmj7Ntg3Ab4GOOVPj1</t>
  </si>
  <si>
    <t xml:space="preserve">0141945149</t>
  </si>
  <si>
    <t xml:space="preserve">FLORENTINO AREPAS VENEZOLANAS</t>
  </si>
  <si>
    <t xml:space="preserve">calle54#9-38</t>
  </si>
  <si>
    <t xml:space="preserve">yQPRoRJKEPe4inx0ZDF9mWpnLis1</t>
  </si>
  <si>
    <t xml:space="preserve">FELIPE CERQUERA</t>
  </si>
  <si>
    <t xml:space="preserve">tv23#95-6</t>
  </si>
  <si>
    <t xml:space="preserve">XjJKQ4Lu4YZgYQO9M0yNewlceyI2</t>
  </si>
  <si>
    <t xml:space="preserve">85441722</t>
  </si>
  <si>
    <t xml:space="preserve">Extra Fruver J. E</t>
  </si>
  <si>
    <t xml:space="preserve">calle133#107b-10</t>
  </si>
  <si>
    <t xml:space="preserve">u1iT2WTI76bAejDS9xJEV1uIscf2</t>
  </si>
  <si>
    <t xml:space="preserve">1140895781</t>
  </si>
  <si>
    <t xml:space="preserve">Express restaurante y refresqueria</t>
  </si>
  <si>
    <t xml:space="preserve">calle34#42-28</t>
  </si>
  <si>
    <t xml:space="preserve">8INeNMUrhURXPo228v3Ggu1IZg03</t>
  </si>
  <si>
    <t xml:space="preserve">51887270</t>
  </si>
  <si>
    <t xml:space="preserve">Expresiones culinarias</t>
  </si>
  <si>
    <t xml:space="preserve">carrera38#60-47</t>
  </si>
  <si>
    <t xml:space="preserve">NiPv0UIONrcRPdydgC37EG9A5gl1</t>
  </si>
  <si>
    <t xml:space="preserve">1022359009</t>
  </si>
  <si>
    <t xml:space="preserve">Eureka break</t>
  </si>
  <si>
    <t xml:space="preserve">calle9#846</t>
  </si>
  <si>
    <t xml:space="preserve">Dxh0YuaSE2UgukF344iT7rMO8Mc2</t>
  </si>
  <si>
    <t xml:space="preserve">1003212616</t>
  </si>
  <si>
    <t xml:space="preserve">Estrella del silencio</t>
  </si>
  <si>
    <t xml:space="preserve">carrera27#72c-117tienda</t>
  </si>
  <si>
    <t xml:space="preserve">mALrvbxN2acDAfFSWXEaBh5geQw1</t>
  </si>
  <si>
    <t xml:space="preserve">1143438181</t>
  </si>
  <si>
    <t xml:space="preserve">Estrella de Rebolo</t>
  </si>
  <si>
    <t xml:space="preserve">carrera26#29-3barranquillaatlánticocolombia</t>
  </si>
  <si>
    <t xml:space="preserve">SY0cqJagFYhXz2JchrHfhrkbCpl1</t>
  </si>
  <si>
    <t xml:space="preserve">2018945</t>
  </si>
  <si>
    <t xml:space="preserve">Esther Uribe</t>
  </si>
  <si>
    <t xml:space="preserve">carrera14a#127b-64</t>
  </si>
  <si>
    <t xml:space="preserve">Qf2xwll4LMYWtySR78jvGvSOKfF2</t>
  </si>
  <si>
    <t xml:space="preserve">1140820458-7</t>
  </si>
  <si>
    <t xml:space="preserve">Estadero y Restaurante Michell</t>
  </si>
  <si>
    <t xml:space="preserve">carrera50#44-92barranquillaatlánticocolombia</t>
  </si>
  <si>
    <t xml:space="preserve">eOPx9NhOk1X7Rm1HpFKBu3y4s6x1</t>
  </si>
  <si>
    <t xml:space="preserve">7216291</t>
  </si>
  <si>
    <t xml:space="preserve">Estacion pizerria y comidas rapidas</t>
  </si>
  <si>
    <t xml:space="preserve">carrera16#24-161barranquillaatlánticocolombia</t>
  </si>
  <si>
    <t xml:space="preserve">1FKev6riTXPJ9j61NQb5e9hk3ym1</t>
  </si>
  <si>
    <t xml:space="preserve">72130915</t>
  </si>
  <si>
    <t xml:space="preserve">Esquina del sason</t>
  </si>
  <si>
    <t xml:space="preserve">carrera22b#68-05</t>
  </si>
  <si>
    <t xml:space="preserve">dqcZeE7tEPYascN8Fni4sgWIREZ2</t>
  </si>
  <si>
    <t xml:space="preserve">1045727884-1</t>
  </si>
  <si>
    <t xml:space="preserve">Esquina del alf</t>
  </si>
  <si>
    <t xml:space="preserve">carrera38108esquina</t>
  </si>
  <si>
    <t xml:space="preserve">lTfQOPyAuOamWUByCJeH49ORlUw1</t>
  </si>
  <si>
    <t xml:space="preserve">51972812</t>
  </si>
  <si>
    <t xml:space="preserve">Ensaladas maría</t>
  </si>
  <si>
    <t xml:space="preserve">calle75c#105a-45</t>
  </si>
  <si>
    <t xml:space="preserve">acrdQ2ehdzYBaObyvEEbo674yN02</t>
  </si>
  <si>
    <t xml:space="preserve">24198324</t>
  </si>
  <si>
    <t xml:space="preserve">Ensaladas la plaza</t>
  </si>
  <si>
    <t xml:space="preserve">carrera154&amp;calle133</t>
  </si>
  <si>
    <t xml:space="preserve">1YFcuV2bZvNkFcEQQCXc4tawSX12</t>
  </si>
  <si>
    <t xml:space="preserve">52560329</t>
  </si>
  <si>
    <t xml:space="preserve">Ensaladas</t>
  </si>
  <si>
    <t xml:space="preserve">carrera104#64c-10</t>
  </si>
  <si>
    <t xml:space="preserve">riRc38uScHdQrKuzxQgMAmL8f522</t>
  </si>
  <si>
    <t xml:space="preserve">53080831</t>
  </si>
  <si>
    <t xml:space="preserve">calle64#104-58</t>
  </si>
  <si>
    <t xml:space="preserve">WK4KZEKB7DfuQfz1ySzFsBr6tCP2</t>
  </si>
  <si>
    <t xml:space="preserve">310370</t>
  </si>
  <si>
    <t xml:space="preserve">Enrique Moscoso</t>
  </si>
  <si>
    <t xml:space="preserve">ak15#119-23</t>
  </si>
  <si>
    <t xml:space="preserve">v79MbPjN1YadJeAF9cY7C7ksQ6A2</t>
  </si>
  <si>
    <t xml:space="preserve">52771321</t>
  </si>
  <si>
    <t xml:space="preserve">Empanadas willys</t>
  </si>
  <si>
    <t xml:space="preserve">calle67#11-13</t>
  </si>
  <si>
    <t xml:space="preserve">kzesnc5VO0V7KFuOFBK4fqpsRcn2</t>
  </si>
  <si>
    <t xml:space="preserve">37530627</t>
  </si>
  <si>
    <t xml:space="preserve">Empanadas las unicas</t>
  </si>
  <si>
    <t xml:space="preserve">calle96#45b-40</t>
  </si>
  <si>
    <t xml:space="preserve">5lX3wOxeB1aRCfcMpFsIWb2QESV2</t>
  </si>
  <si>
    <t xml:space="preserve">51834724</t>
  </si>
  <si>
    <t xml:space="preserve">Empanadas caseritas</t>
  </si>
  <si>
    <t xml:space="preserve">carrera71#64-67</t>
  </si>
  <si>
    <t xml:space="preserve">Cuh6Vm0YDghMZD4gKUfaapiftXp2</t>
  </si>
  <si>
    <t xml:space="preserve">77036970</t>
  </si>
  <si>
    <t xml:space="preserve">Emily</t>
  </si>
  <si>
    <t xml:space="preserve">calle86#95-24</t>
  </si>
  <si>
    <t xml:space="preserve">YQdbkk6zyeODIT35OfqLbb2tBcV2</t>
  </si>
  <si>
    <t xml:space="preserve">7438726</t>
  </si>
  <si>
    <t xml:space="preserve">Emilio Londoño</t>
  </si>
  <si>
    <t xml:space="preserve">carrera19#23-15barranquillaatlánticocolombia</t>
  </si>
  <si>
    <t xml:space="preserve">ENiiAqaKglhcvEbwxGjwfk5tiGr1</t>
  </si>
  <si>
    <t xml:space="preserve">52422670</t>
  </si>
  <si>
    <t xml:space="preserve">EmbriologíadelSaber</t>
  </si>
  <si>
    <t xml:space="preserve">calle135#49-34</t>
  </si>
  <si>
    <t xml:space="preserve">LtbQ17msHqg7vqfaNIjwO7kw8Mb2</t>
  </si>
  <si>
    <t xml:space="preserve">900077662-1</t>
  </si>
  <si>
    <t xml:space="preserve">Elyon Yireh</t>
  </si>
  <si>
    <t xml:space="preserve">carrera38#54-60</t>
  </si>
  <si>
    <t xml:space="preserve">p4auIfj2uscJjFmYBTuUrEgj4rB3</t>
  </si>
  <si>
    <t xml:space="preserve">5638678-0</t>
  </si>
  <si>
    <t xml:space="preserve">El éxito</t>
  </si>
  <si>
    <t xml:space="preserve">carrera19#36-58</t>
  </si>
  <si>
    <t xml:space="preserve">5WpAvSWDQ5TtNevrzLuvmXlkUvq2</t>
  </si>
  <si>
    <t xml:space="preserve">91068689</t>
  </si>
  <si>
    <t xml:space="preserve">El tucan de la 15</t>
  </si>
  <si>
    <t xml:space="preserve">carrera15#53d-41barranquillaatlánticocolombia</t>
  </si>
  <si>
    <t xml:space="preserve">7xRnZYTwbCeqe0lcFzB1bvKa2sD3</t>
  </si>
  <si>
    <t xml:space="preserve">91073404</t>
  </si>
  <si>
    <t xml:space="preserve">El trébol</t>
  </si>
  <si>
    <t xml:space="preserve">calle61#14-02</t>
  </si>
  <si>
    <t xml:space="preserve">aH937Ky63VY4vBS0MYL7felQUsl2</t>
  </si>
  <si>
    <t xml:space="preserve">72125721-1</t>
  </si>
  <si>
    <t xml:space="preserve">El triunfo minimarket</t>
  </si>
  <si>
    <t xml:space="preserve">carrera46número5424</t>
  </si>
  <si>
    <t xml:space="preserve">JvwiuYTu8jOKchuvdACzmOhYKwE3</t>
  </si>
  <si>
    <t xml:space="preserve">1013666342</t>
  </si>
  <si>
    <t xml:space="preserve">El triunfo</t>
  </si>
  <si>
    <t xml:space="preserve">calle45sur#78g-25</t>
  </si>
  <si>
    <t xml:space="preserve">Huu5xlGsNzWOGKk9oj8Jx7uT88H3</t>
  </si>
  <si>
    <t xml:space="preserve">1129531758</t>
  </si>
  <si>
    <t xml:space="preserve">El trebol</t>
  </si>
  <si>
    <t xml:space="preserve">carrera53#68-119barranquillaatlánticocolombia</t>
  </si>
  <si>
    <t xml:space="preserve">ja8TAH7NlffuEBMeUiuHserC2Kt1</t>
  </si>
  <si>
    <t xml:space="preserve">5581352</t>
  </si>
  <si>
    <t xml:space="preserve">El toro manso</t>
  </si>
  <si>
    <t xml:space="preserve">carrera11#34-100barranquillaatlánticocolombia</t>
  </si>
  <si>
    <t xml:space="preserve">7MnIwBKQN4UlFU4cMzObTrj6EU03</t>
  </si>
  <si>
    <t xml:space="preserve">52498719-3</t>
  </si>
  <si>
    <t xml:space="preserve">El torito</t>
  </si>
  <si>
    <t xml:space="preserve">carrera55#72-08esquina</t>
  </si>
  <si>
    <t xml:space="preserve">lfurctWi1DRsn8jYWfIGwfurbyX2</t>
  </si>
  <si>
    <t xml:space="preserve">17354394</t>
  </si>
  <si>
    <t xml:space="preserve">El tocallo</t>
  </si>
  <si>
    <t xml:space="preserve">calle22j</t>
  </si>
  <si>
    <t xml:space="preserve">L93MV6EuucOC0LksDGsAsJWJMHG2</t>
  </si>
  <si>
    <t xml:space="preserve">5741517</t>
  </si>
  <si>
    <t xml:space="preserve">El tesoro</t>
  </si>
  <si>
    <t xml:space="preserve">carrera10#27b-54barranquillaatlánticocolombia</t>
  </si>
  <si>
    <t xml:space="preserve">BUG812XoOBb0IeKmVGbROhlRtLl1</t>
  </si>
  <si>
    <t xml:space="preserve">35523843</t>
  </si>
  <si>
    <t xml:space="preserve">El tejano</t>
  </si>
  <si>
    <t xml:space="preserve">carrera32a#26a-25</t>
  </si>
  <si>
    <t xml:space="preserve">guQ5AmPHeONvRra3mefQ89LAP863</t>
  </si>
  <si>
    <t xml:space="preserve">52051572</t>
  </si>
  <si>
    <t xml:space="preserve">El señor puerta</t>
  </si>
  <si>
    <t xml:space="preserve">dg40gsur</t>
  </si>
  <si>
    <t xml:space="preserve">QU0DIBfDqGXIKWL8YnhjmoohF4G2</t>
  </si>
  <si>
    <t xml:space="preserve">28917640</t>
  </si>
  <si>
    <t xml:space="preserve">El sazón de margoth</t>
  </si>
  <si>
    <t xml:space="preserve">calle70c#112-12</t>
  </si>
  <si>
    <t xml:space="preserve">gTHL6F6GLdUtFRZAX5VOPAfCAKE3</t>
  </si>
  <si>
    <t xml:space="preserve">05211794</t>
  </si>
  <si>
    <t xml:space="preserve">El sazón Criolla</t>
  </si>
  <si>
    <t xml:space="preserve">znVWU2kLQOSO1BgMKDWve56c7qR2</t>
  </si>
  <si>
    <t xml:space="preserve">35508817</t>
  </si>
  <si>
    <t xml:space="preserve">El sazzon de Cessy</t>
  </si>
  <si>
    <t xml:space="preserve">carrera59d#131-48</t>
  </si>
  <si>
    <t xml:space="preserve">2PFkECE8BBOtzhDD3qlKYhvYdt43</t>
  </si>
  <si>
    <t xml:space="preserve">1143134632-0</t>
  </si>
  <si>
    <t xml:space="preserve">El sabor de tu casa</t>
  </si>
  <si>
    <t xml:space="preserve">carrera45#76-156barranquillaatlánticocolombia</t>
  </si>
  <si>
    <t xml:space="preserve">h0tMtk1OA1dBzJeFX5yclgExbZf2</t>
  </si>
  <si>
    <t xml:space="preserve">79480948</t>
  </si>
  <si>
    <t xml:space="preserve">El sabor de la montaña</t>
  </si>
  <si>
    <t xml:space="preserve">calle32#6-8</t>
  </si>
  <si>
    <t xml:space="preserve">gRcBrZPPH1YCVDKlPVHSQFHXeuZ2</t>
  </si>
  <si>
    <t xml:space="preserve">8531140</t>
  </si>
  <si>
    <t xml:space="preserve">El rincón de pepito</t>
  </si>
  <si>
    <t xml:space="preserve">calle85#78b-5barranquillaatlánticocolombia</t>
  </si>
  <si>
    <t xml:space="preserve">B1B7OdhFrcbrgKMpH3sHzEKBSoH3</t>
  </si>
  <si>
    <t xml:space="preserve">52360168</t>
  </si>
  <si>
    <t xml:space="preserve">El rincon de la abuela</t>
  </si>
  <si>
    <t xml:space="preserve">calle6b#71f-34</t>
  </si>
  <si>
    <t xml:space="preserve">5hbOUqqL2sOBoQ4Avh4ptfZVc9B3</t>
  </si>
  <si>
    <t xml:space="preserve">22730623</t>
  </si>
  <si>
    <t xml:space="preserve">El regreso</t>
  </si>
  <si>
    <t xml:space="preserve">carrera17#18-115barranquillaatlánticocolombia</t>
  </si>
  <si>
    <t xml:space="preserve">5GKNjVP9wtcq59fpU2hxM1h9VHj1</t>
  </si>
  <si>
    <t xml:space="preserve">5796849</t>
  </si>
  <si>
    <t xml:space="preserve">El refugio</t>
  </si>
  <si>
    <t xml:space="preserve">calle27soledadatlánticocolombia</t>
  </si>
  <si>
    <t xml:space="preserve">ZtcuRl0gyZTWkN0UErbuVAXMjkU2</t>
  </si>
  <si>
    <t xml:space="preserve">1016112606</t>
  </si>
  <si>
    <t xml:space="preserve">El primo</t>
  </si>
  <si>
    <t xml:space="preserve">calle22k#123a64bogotácundinamarcacolombia</t>
  </si>
  <si>
    <t xml:space="preserve">LiJYk8d5MJhmpVYU5kbAD0Assb92</t>
  </si>
  <si>
    <t xml:space="preserve">55309310</t>
  </si>
  <si>
    <t xml:space="preserve">El porvenir</t>
  </si>
  <si>
    <t xml:space="preserve">calle57#16-5barranquillaatlánticocolombia</t>
  </si>
  <si>
    <t xml:space="preserve">bZSeLQmm8nUDzVc62KHhMzdguSg2</t>
  </si>
  <si>
    <t xml:space="preserve">8788858-3</t>
  </si>
  <si>
    <t xml:space="preserve">El poder de Dios</t>
  </si>
  <si>
    <t xml:space="preserve">calle48#41-143barranquillaatlánticocolombia</t>
  </si>
  <si>
    <t xml:space="preserve">hV728E8MjdM9B6cISUWgDaa3KE42</t>
  </si>
  <si>
    <t xml:space="preserve">91067871-8</t>
  </si>
  <si>
    <t xml:space="preserve">El parquesito</t>
  </si>
  <si>
    <t xml:space="preserve">carrera21b#28b-02</t>
  </si>
  <si>
    <t xml:space="preserve">w6pkUq1lIgW3KUupWI49aIIhUQr2</t>
  </si>
  <si>
    <t xml:space="preserve">72262308</t>
  </si>
  <si>
    <t xml:space="preserve">El palacio del patacón sabroso</t>
  </si>
  <si>
    <t xml:space="preserve">calle75#50-23</t>
  </si>
  <si>
    <t xml:space="preserve">nuHfGNppsdWCnm1Zm2hug3RHMu03</t>
  </si>
  <si>
    <t xml:space="preserve">32687482</t>
  </si>
  <si>
    <t xml:space="preserve">El palacio de la sopa</t>
  </si>
  <si>
    <t xml:space="preserve">dg31#48-37</t>
  </si>
  <si>
    <t xml:space="preserve">QJzJ4QWNYKaoQptKZumJDlrgdB72</t>
  </si>
  <si>
    <t xml:space="preserve">39540783</t>
  </si>
  <si>
    <t xml:space="preserve">El palacio de la gallina santanderiano</t>
  </si>
  <si>
    <t xml:space="preserve">carrera110#70-17</t>
  </si>
  <si>
    <t xml:space="preserve">s9Z6bAm1XRMySkbx4EHl1UmVVU53</t>
  </si>
  <si>
    <t xml:space="preserve">El oasis</t>
  </si>
  <si>
    <t xml:space="preserve">NACjAbKL9EepcVrAtbuhjJCvHPs2</t>
  </si>
  <si>
    <t xml:space="preserve">39856174</t>
  </si>
  <si>
    <t xml:space="preserve">El manantial</t>
  </si>
  <si>
    <t xml:space="preserve">calle14#57-12</t>
  </si>
  <si>
    <t xml:space="preserve">dOqMUgpAWzVqIREPi5iAXQ4LdO12</t>
  </si>
  <si>
    <t xml:space="preserve">1014307281</t>
  </si>
  <si>
    <t xml:space="preserve">El mana</t>
  </si>
  <si>
    <t xml:space="preserve">carrera92#85a15</t>
  </si>
  <si>
    <t xml:space="preserve">carrera92#85-45bogotácundinamarcacolombia</t>
  </si>
  <si>
    <t xml:space="preserve">KrqmhMoycbOR12RzRDEe9RYdVYA3</t>
  </si>
  <si>
    <t xml:space="preserve">13141102-5</t>
  </si>
  <si>
    <t xml:space="preserve">El imperio</t>
  </si>
  <si>
    <t xml:space="preserve">calle47#34-05</t>
  </si>
  <si>
    <t xml:space="preserve">B8Gpid1TVQabu8yUi2CgVHvCti72</t>
  </si>
  <si>
    <t xml:space="preserve">91070814-9</t>
  </si>
  <si>
    <t xml:space="preserve">El humito</t>
  </si>
  <si>
    <t xml:space="preserve">carrera49#68-21</t>
  </si>
  <si>
    <t xml:space="preserve">7cBJm574mMg2eEJR2u2EE0q1IJh2</t>
  </si>
  <si>
    <t xml:space="preserve">1032490901</t>
  </si>
  <si>
    <t xml:space="preserve">El gustazo</t>
  </si>
  <si>
    <t xml:space="preserve">carrera13#56-23</t>
  </si>
  <si>
    <t xml:space="preserve">IFTPhCUuOXexueAHlVJ1Zu10Npt1</t>
  </si>
  <si>
    <t xml:space="preserve">522229321</t>
  </si>
  <si>
    <t xml:space="preserve">El gran paraiso</t>
  </si>
  <si>
    <t xml:space="preserve">EC6Nx8jjueMw1QgTPc0vINVg2YU2</t>
  </si>
  <si>
    <t xml:space="preserve">5632905</t>
  </si>
  <si>
    <t xml:space="preserve">El gran fruber</t>
  </si>
  <si>
    <t xml:space="preserve">carrera69#21a-13</t>
  </si>
  <si>
    <t xml:space="preserve">Ev71ErcmdEgnpga3ywSTAjM5OU82</t>
  </si>
  <si>
    <t xml:space="preserve">19305787</t>
  </si>
  <si>
    <t xml:space="preserve">El gran country</t>
  </si>
  <si>
    <t xml:space="preserve">ak15#83-30</t>
  </si>
  <si>
    <t xml:space="preserve">a9gE1D1Rk5eSsQcBIaO2s41PROw2</t>
  </si>
  <si>
    <t xml:space="preserve">1005274873</t>
  </si>
  <si>
    <t xml:space="preserve">El gran bodegón r</t>
  </si>
  <si>
    <t xml:space="preserve">qv5ziQysQIfFSepF0m836fkFxBj2</t>
  </si>
  <si>
    <t xml:space="preserve">3428924</t>
  </si>
  <si>
    <t xml:space="preserve">El gran amigo</t>
  </si>
  <si>
    <t xml:space="preserve">calle136#100-12</t>
  </si>
  <si>
    <t xml:space="preserve">sOlWCWrgFsYWf8c3SH1StfbMPZg2</t>
  </si>
  <si>
    <t xml:space="preserve">1001946888</t>
  </si>
  <si>
    <t xml:space="preserve">El golf</t>
  </si>
  <si>
    <t xml:space="preserve">carrera64#81b-82</t>
  </si>
  <si>
    <t xml:space="preserve">RwNRIezQUnTUexissfe9oFrVRx23</t>
  </si>
  <si>
    <t xml:space="preserve">El girasol</t>
  </si>
  <si>
    <t xml:space="preserve">carrera23#47c-27barranquillaatlánticocolombia</t>
  </si>
  <si>
    <t xml:space="preserve">LDripjFz2XbcNPIro7Q10Weq6Lv2</t>
  </si>
  <si>
    <t xml:space="preserve">1013609303</t>
  </si>
  <si>
    <t xml:space="preserve">El garaje de los primos</t>
  </si>
  <si>
    <t xml:space="preserve">calle51#9-71</t>
  </si>
  <si>
    <t xml:space="preserve">T78uF3PwZOdoehaA0O3yASQGsFx1</t>
  </si>
  <si>
    <t xml:space="preserve">1069924131-4</t>
  </si>
  <si>
    <t xml:space="preserve">El fuerte de la piza</t>
  </si>
  <si>
    <t xml:space="preserve">calle138#52a-14</t>
  </si>
  <si>
    <t xml:space="preserve">9lJ1ZKs07QaPpPbmSQmG9W0yAmw1</t>
  </si>
  <si>
    <t xml:space="preserve">1032434468</t>
  </si>
  <si>
    <t xml:space="preserve">El fogón gourmet 2</t>
  </si>
  <si>
    <t xml:space="preserve">carrera9#57-31</t>
  </si>
  <si>
    <t xml:space="preserve">A7rMinF9frWy2909ZxMcyj5aBf93</t>
  </si>
  <si>
    <t xml:space="preserve">51654056</t>
  </si>
  <si>
    <t xml:space="preserve">El fogon</t>
  </si>
  <si>
    <t xml:space="preserve">calle24d#80c-43</t>
  </si>
  <si>
    <t xml:space="preserve">DhBUb889eVNN82Q4esWTFkPijX72</t>
  </si>
  <si>
    <t xml:space="preserve">El exito</t>
  </si>
  <si>
    <t xml:space="preserve">bQgKGgovrEXIi1n5ICV6DSRiKES2</t>
  </si>
  <si>
    <t xml:space="preserve">79860273</t>
  </si>
  <si>
    <t xml:space="preserve">El dorado panadería y pasteleria</t>
  </si>
  <si>
    <t xml:space="preserve">carrera29#71a-05</t>
  </si>
  <si>
    <t xml:space="preserve">uzsr7OBA0pPhzlXj9oUJvOTh4rD2</t>
  </si>
  <si>
    <t xml:space="preserve">52221585</t>
  </si>
  <si>
    <t xml:space="preserve">El desvare</t>
  </si>
  <si>
    <t xml:space="preserve">carrera29c#71-70</t>
  </si>
  <si>
    <t xml:space="preserve">heZ7shLcpiVGJD74cEobbMntxJt1</t>
  </si>
  <si>
    <t xml:space="preserve">37729944</t>
  </si>
  <si>
    <t xml:space="preserve">El cucuteño</t>
  </si>
  <si>
    <t xml:space="preserve">esquinakoncalle64afrentealparquedeltrebolcarrera69#64-a06</t>
  </si>
  <si>
    <t xml:space="preserve">ZPDiF7aFHofUp7gYn7iII0sxx5v1</t>
  </si>
  <si>
    <t xml:space="preserve">19373915</t>
  </si>
  <si>
    <t xml:space="preserve">El corrientazo del Poa</t>
  </si>
  <si>
    <t xml:space="preserve">calle141b#103f-81</t>
  </si>
  <si>
    <t xml:space="preserve">bs3LXzRRrtaIZ167bOIaOLILg5U2</t>
  </si>
  <si>
    <t xml:space="preserve">8740558-1</t>
  </si>
  <si>
    <t xml:space="preserve">El control de de la 14</t>
  </si>
  <si>
    <t xml:space="preserve">carrera14#63-2barranquillaatlánticocolombia</t>
  </si>
  <si>
    <t xml:space="preserve">aDarXaHumXgXdYtuYafC0pmk2an1</t>
  </si>
  <si>
    <t xml:space="preserve">41778319</t>
  </si>
  <si>
    <t xml:space="preserve">El cheff José A</t>
  </si>
  <si>
    <t xml:space="preserve">calle187#55b-60</t>
  </si>
  <si>
    <t xml:space="preserve">iiPupRFkZcMvDt7sV6Dja6Fnn6B3</t>
  </si>
  <si>
    <t xml:space="preserve">72193095-9</t>
  </si>
  <si>
    <t xml:space="preserve">El chef willY</t>
  </si>
  <si>
    <t xml:space="preserve">carrera18#24-83barranquillaatlánticocolombia</t>
  </si>
  <si>
    <t xml:space="preserve">6LviZ9k9HAfuHLvAJ45twShX11w1</t>
  </si>
  <si>
    <t xml:space="preserve">1014237790</t>
  </si>
  <si>
    <t xml:space="preserve">El cartel de las hamburguesas</t>
  </si>
  <si>
    <t xml:space="preserve">6Jp3Mq2Ol5VibokScYSftkvsGsy1</t>
  </si>
  <si>
    <t xml:space="preserve">1049796966</t>
  </si>
  <si>
    <t xml:space="preserve">El camarita</t>
  </si>
  <si>
    <t xml:space="preserve">calle23b#116c-25</t>
  </si>
  <si>
    <t xml:space="preserve">pOV31aEJ0uYPGqF25IqPklKgaAD2</t>
  </si>
  <si>
    <t xml:space="preserve">76322131</t>
  </si>
  <si>
    <t xml:space="preserve">El cacique</t>
  </si>
  <si>
    <t xml:space="preserve">calle48#13b-149</t>
  </si>
  <si>
    <t xml:space="preserve">7OYu0tGhwiPNSImzMPpYXGNXck82</t>
  </si>
  <si>
    <t xml:space="preserve">41772698</t>
  </si>
  <si>
    <t xml:space="preserve">El buen sabor</t>
  </si>
  <si>
    <t xml:space="preserve">calle78#26-8</t>
  </si>
  <si>
    <t xml:space="preserve">AZPON2MavxP2tyVVg8sic9cqDfZ2</t>
  </si>
  <si>
    <t xml:space="preserve">1104895182</t>
  </si>
  <si>
    <t xml:space="preserve">El buen gusto</t>
  </si>
  <si>
    <t xml:space="preserve">l580Nj6pOwXpUk2NjewnjPAn3V03</t>
  </si>
  <si>
    <t xml:space="preserve">395737</t>
  </si>
  <si>
    <t xml:space="preserve">El boleo</t>
  </si>
  <si>
    <t xml:space="preserve">W5voWkRQKzcCaOiioflRFer1LVB2</t>
  </si>
  <si>
    <t xml:space="preserve">1002845755</t>
  </si>
  <si>
    <t xml:space="preserve">El banano #1</t>
  </si>
  <si>
    <t xml:space="preserve">carrera18#52-02</t>
  </si>
  <si>
    <t xml:space="preserve">hhEPJbXrYlhyl1OzuFTtJzLF2iD3</t>
  </si>
  <si>
    <t xml:space="preserve">284958501-0</t>
  </si>
  <si>
    <t xml:space="preserve">El bacano de la 14</t>
  </si>
  <si>
    <t xml:space="preserve">carrera14#56c-02</t>
  </si>
  <si>
    <t xml:space="preserve">GLqYPcsltgUOMsIExd9yuAGvzzk2</t>
  </si>
  <si>
    <t xml:space="preserve">5533066</t>
  </si>
  <si>
    <t xml:space="preserve">El americano</t>
  </si>
  <si>
    <t xml:space="preserve">calle40#41-83</t>
  </si>
  <si>
    <t xml:space="preserve">14r7GsJUdyZiBXBlsNZlKb9HdgS2</t>
  </si>
  <si>
    <t xml:space="preserve">1047231784</t>
  </si>
  <si>
    <t xml:space="preserve">El aguila</t>
  </si>
  <si>
    <t xml:space="preserve">carrera10b#27d-3barranquillaatlánticocolombia</t>
  </si>
  <si>
    <t xml:space="preserve">knq0GgoYjRckZgm9rt9JIZK2a403</t>
  </si>
  <si>
    <t xml:space="preserve">901179472-0</t>
  </si>
  <si>
    <t xml:space="preserve">El Zócalo Taqueria</t>
  </si>
  <si>
    <t xml:space="preserve">calle75#15-44</t>
  </si>
  <si>
    <t xml:space="preserve">TzLBAHqxfGMx2Oo5TKNsBeChHJd2</t>
  </si>
  <si>
    <t xml:space="preserve">8771956</t>
  </si>
  <si>
    <t xml:space="preserve">El Zarte</t>
  </si>
  <si>
    <t xml:space="preserve">carrera2035b13</t>
  </si>
  <si>
    <t xml:space="preserve">BCQc3EaSuebysCVqUJ7igjTzVeP2</t>
  </si>
  <si>
    <t xml:space="preserve">1140888893</t>
  </si>
  <si>
    <t xml:space="preserve">El Tropical</t>
  </si>
  <si>
    <t xml:space="preserve">jdIFHFA446UgPpG3qILEBJLdKIg1</t>
  </si>
  <si>
    <t xml:space="preserve">1045699205</t>
  </si>
  <si>
    <t xml:space="preserve">El Sazón York</t>
  </si>
  <si>
    <t xml:space="preserve">calle52#54-86</t>
  </si>
  <si>
    <t xml:space="preserve">xzUUE41pF0Wk5MMQfsnpHzpSKIl1</t>
  </si>
  <si>
    <t xml:space="preserve">79866190</t>
  </si>
  <si>
    <t xml:space="preserve">El Sabor de Los Manjarrez</t>
  </si>
  <si>
    <t xml:space="preserve">carrera103a#77d-4</t>
  </si>
  <si>
    <t xml:space="preserve">EjIJuz1CiuaeVK81mhUtYoWGVOr2</t>
  </si>
  <si>
    <t xml:space="preserve">22737531</t>
  </si>
  <si>
    <t xml:space="preserve">El Sabor de Jaque</t>
  </si>
  <si>
    <t xml:space="preserve">carrera30#36-39</t>
  </si>
  <si>
    <t xml:space="preserve">6TMkECJp85ffU89OOsVObBpsV3z1</t>
  </si>
  <si>
    <t xml:space="preserve">1007028422</t>
  </si>
  <si>
    <t xml:space="preserve">El Rincón del Buen Sabor</t>
  </si>
  <si>
    <t xml:space="preserve">calle60#45-55</t>
  </si>
  <si>
    <t xml:space="preserve">22485932-0</t>
  </si>
  <si>
    <t xml:space="preserve">lp3KF1nrZTZqQtZqCT0C21LmF7B3</t>
  </si>
  <si>
    <t xml:space="preserve">52392305</t>
  </si>
  <si>
    <t xml:space="preserve">El Puntal Boyacense</t>
  </si>
  <si>
    <t xml:space="preserve">carrera92#162-39</t>
  </si>
  <si>
    <t xml:space="preserve">GVd5wiRsacfoQPkBqa7KcUlKXHB2</t>
  </si>
  <si>
    <t xml:space="preserve">1002154087</t>
  </si>
  <si>
    <t xml:space="preserve">El Progreso de la 71</t>
  </si>
  <si>
    <t xml:space="preserve">calle71#38-56barranquillaatlánticocolombia</t>
  </si>
  <si>
    <t xml:space="preserve">lHHFdeuDoze06AQbqavTBlsaJi83</t>
  </si>
  <si>
    <t xml:space="preserve">23156534-5</t>
  </si>
  <si>
    <t xml:space="preserve">El Progreso</t>
  </si>
  <si>
    <t xml:space="preserve">carrera15#29-114barranquillaatlánticocolombia</t>
  </si>
  <si>
    <t xml:space="preserve">HyBRD4bqJDSWiSfEZx4FBJtGvdy1</t>
  </si>
  <si>
    <t xml:space="preserve">12594224-5</t>
  </si>
  <si>
    <t xml:space="preserve">El Primo</t>
  </si>
  <si>
    <t xml:space="preserve">carrera24#53c-02</t>
  </si>
  <si>
    <t xml:space="preserve">hD99XoZnlYMvnU1VbmXL1msliHS2</t>
  </si>
  <si>
    <t xml:space="preserve">37659514-8</t>
  </si>
  <si>
    <t xml:space="preserve">El Portal del Pan</t>
  </si>
  <si>
    <t xml:space="preserve">calle47#21b-69barranquillaatlánticocolombia</t>
  </si>
  <si>
    <t xml:space="preserve">l8kkGzqaLNd3Uyq6zDbXG3skZY02</t>
  </si>
  <si>
    <t xml:space="preserve">49730114-1</t>
  </si>
  <si>
    <t xml:space="preserve">El Portal de la 84</t>
  </si>
  <si>
    <t xml:space="preserve">calle84#51b-74barranquillaatlánticocolombia</t>
  </si>
  <si>
    <t xml:space="preserve">XS3apfCrEmcjAHN5Pzpe7IUkIyh2</t>
  </si>
  <si>
    <t xml:space="preserve">53194219</t>
  </si>
  <si>
    <t xml:space="preserve">El Portal de Doña Gallina</t>
  </si>
  <si>
    <t xml:space="preserve">carrera94#76-62</t>
  </si>
  <si>
    <t xml:space="preserve">xksfqAoyM0PQ2KrnGCchWXXMLr82</t>
  </si>
  <si>
    <t xml:space="preserve">32663518</t>
  </si>
  <si>
    <t xml:space="preserve">El Popular</t>
  </si>
  <si>
    <t xml:space="preserve">calle52#55-77</t>
  </si>
  <si>
    <t xml:space="preserve">V89dCAMFLneB1Ne4KknTQhSclkA2</t>
  </si>
  <si>
    <t xml:space="preserve">22655394</t>
  </si>
  <si>
    <t xml:space="preserve">El Poder de Dios</t>
  </si>
  <si>
    <t xml:space="preserve">carrera23#52-02</t>
  </si>
  <si>
    <t xml:space="preserve">7Ev1EXsaSEg15phXE42GHWdzprF3</t>
  </si>
  <si>
    <t xml:space="preserve">5708337</t>
  </si>
  <si>
    <t xml:space="preserve">El Paralelo</t>
  </si>
  <si>
    <t xml:space="preserve">calle41#46-250barranquillaatlánticocolombia</t>
  </si>
  <si>
    <t xml:space="preserve">c38tNxDaxkUFUKn8Vr3VpVb95ba2</t>
  </si>
  <si>
    <t xml:space="preserve">43818770-1</t>
  </si>
  <si>
    <t xml:space="preserve">El Mejor Sazon</t>
  </si>
  <si>
    <t xml:space="preserve">calle46#21-13</t>
  </si>
  <si>
    <t xml:space="preserve">7wvGSkdZ6dWeghfY5kZkAQH2B013</t>
  </si>
  <si>
    <t xml:space="preserve">1045720847</t>
  </si>
  <si>
    <t xml:space="preserve">El Manantial</t>
  </si>
  <si>
    <t xml:space="preserve">carrera43#69e-37</t>
  </si>
  <si>
    <t xml:space="preserve">1GvkSdp2soQTHN9vNS6c12iDtb43</t>
  </si>
  <si>
    <t xml:space="preserve">22505314</t>
  </si>
  <si>
    <t xml:space="preserve">El Gran Poder de Dios</t>
  </si>
  <si>
    <t xml:space="preserve">carrera25#29-2barranquillaatlánticocolombia</t>
  </si>
  <si>
    <t xml:space="preserve">O3r9G2y3Y3MWEjrLvj5wpRd3giy1</t>
  </si>
  <si>
    <t xml:space="preserve">1140875568-5</t>
  </si>
  <si>
    <t xml:space="preserve">El Gourmeton</t>
  </si>
  <si>
    <t xml:space="preserve">calle79b#28a-11</t>
  </si>
  <si>
    <t xml:space="preserve">0hUkzkSrqPXFkAgm48kCZmOb9DJ3</t>
  </si>
  <si>
    <t xml:space="preserve">83243231</t>
  </si>
  <si>
    <t xml:space="preserve">El Embajador</t>
  </si>
  <si>
    <t xml:space="preserve">calle20#8-57</t>
  </si>
  <si>
    <t xml:space="preserve">I21VvALWi4b1pgO4isZLNLhIaho2</t>
  </si>
  <si>
    <t xml:space="preserve">72279693</t>
  </si>
  <si>
    <t xml:space="preserve">El Cucharón de Moisés</t>
  </si>
  <si>
    <t xml:space="preserve">carrera24#31-02</t>
  </si>
  <si>
    <t xml:space="preserve">OQquzC9GiQP31FmxSouCTv6rwon2</t>
  </si>
  <si>
    <t xml:space="preserve">72204944-6</t>
  </si>
  <si>
    <t xml:space="preserve">El Cairo de la universal</t>
  </si>
  <si>
    <t xml:space="preserve">carrera4a1#33-125barranquillaatlánticocolombia</t>
  </si>
  <si>
    <t xml:space="preserve">IYi2NwsXKYSRk62YuOaa76wudVI3</t>
  </si>
  <si>
    <t xml:space="preserve">55300603-9</t>
  </si>
  <si>
    <t xml:space="preserve">El Buen sazondeYupis</t>
  </si>
  <si>
    <t xml:space="preserve">carreraa72#76-45</t>
  </si>
  <si>
    <t xml:space="preserve">wM3YenkY9iY5qhCjueBYjB3opqa2</t>
  </si>
  <si>
    <t xml:space="preserve">52556404</t>
  </si>
  <si>
    <t xml:space="preserve">El Buen sabor</t>
  </si>
  <si>
    <t xml:space="preserve">calle74#72-67</t>
  </si>
  <si>
    <t xml:space="preserve">YlTpTtUUFnOiRUi5zWjnIMJ9DIq2</t>
  </si>
  <si>
    <t xml:space="preserve">80029852</t>
  </si>
  <si>
    <t xml:space="preserve">El Bodegón de Carol y Carol</t>
  </si>
  <si>
    <t xml:space="preserve">carrera107b#133a-15</t>
  </si>
  <si>
    <t xml:space="preserve">RuYgSa2Csgcop4aUHtFUcf6bNq12</t>
  </si>
  <si>
    <t xml:space="preserve">53103680</t>
  </si>
  <si>
    <t xml:space="preserve">El sabor de sebas</t>
  </si>
  <si>
    <t xml:space="preserve">carrera28a#79-19</t>
  </si>
  <si>
    <t xml:space="preserve">davEJD4hPzdz8ZruxNhYJmZagmi1</t>
  </si>
  <si>
    <t xml:space="preserve">80757274</t>
  </si>
  <si>
    <t xml:space="preserve">Edén llanero</t>
  </si>
  <si>
    <t xml:space="preserve">calle22sur#11b51</t>
  </si>
  <si>
    <t xml:space="preserve">vR7Ay02BujQvu18ocgTSbUhOzD63</t>
  </si>
  <si>
    <t xml:space="preserve">72185513</t>
  </si>
  <si>
    <t xml:space="preserve">Edwin fast Food 2</t>
  </si>
  <si>
    <t xml:space="preserve">calle70c23c32</t>
  </si>
  <si>
    <t xml:space="preserve">dZvhcfiVX9OxKyMsc72VwrskC402</t>
  </si>
  <si>
    <t xml:space="preserve">28407625</t>
  </si>
  <si>
    <t xml:space="preserve">Eduardo</t>
  </si>
  <si>
    <t xml:space="preserve">carreraa61#74-192</t>
  </si>
  <si>
    <t xml:space="preserve">qrZPc67uHiOmMjsXqd2sivwjEeS2</t>
  </si>
  <si>
    <t xml:space="preserve">1127620018</t>
  </si>
  <si>
    <t xml:space="preserve">Edifer</t>
  </si>
  <si>
    <t xml:space="preserve">calle77b##57-103barranquillaatlánticocolombia</t>
  </si>
  <si>
    <t xml:space="preserve">dl6FCVXfCvT0KvzOIs6fZVw9pRn1</t>
  </si>
  <si>
    <t xml:space="preserve">901159738-9</t>
  </si>
  <si>
    <t xml:space="preserve">EVENTOS SAN JUAN SAS</t>
  </si>
  <si>
    <t xml:space="preserve">calle176#54b-10</t>
  </si>
  <si>
    <t xml:space="preserve">SYeb5tSCtscJ1uWegYaDXZAktk83</t>
  </si>
  <si>
    <t xml:space="preserve">RynpZSZIbFZHhnjPUQSPRN3nNFc2</t>
  </si>
  <si>
    <t xml:space="preserve">901541151-5</t>
  </si>
  <si>
    <t xml:space="preserve">EVENTOC</t>
  </si>
  <si>
    <t xml:space="preserve">4I0n7DNOkaUvfvmuUWbgA2T71aJ2</t>
  </si>
  <si>
    <t xml:space="preserve">830027609-3</t>
  </si>
  <si>
    <t xml:space="preserve">ENTREPUES SAS</t>
  </si>
  <si>
    <t xml:space="preserve">carrera9#69a-26</t>
  </si>
  <si>
    <t xml:space="preserve">8zG6gWuAiaT5pMoRS5voVZCT6Bu1</t>
  </si>
  <si>
    <t xml:space="preserve">calle200</t>
  </si>
  <si>
    <t xml:space="preserve">8DYAVqgIdiVwDAhTAdB8fFSFlDH2</t>
  </si>
  <si>
    <t xml:space="preserve">101546526-7</t>
  </si>
  <si>
    <t xml:space="preserve">EMBAJADA REAL BOGOTA</t>
  </si>
  <si>
    <t xml:space="preserve">carrera44#22a-69</t>
  </si>
  <si>
    <t xml:space="preserve">cWa16OBQp5NBwxWupTsqxTRzjzA3</t>
  </si>
  <si>
    <t xml:space="preserve">564564654-5</t>
  </si>
  <si>
    <t xml:space="preserve">EL TURISTA SABORES DEL MUNDO</t>
  </si>
  <si>
    <t xml:space="preserve">klDjLJWpyuYIyyvYOS5ct8RDE6m2</t>
  </si>
  <si>
    <t xml:space="preserve">1014189356</t>
  </si>
  <si>
    <t xml:space="preserve">EL SABANERO</t>
  </si>
  <si>
    <t xml:space="preserve">carrera27a#53-24</t>
  </si>
  <si>
    <t xml:space="preserve">ak15#95-58</t>
  </si>
  <si>
    <t xml:space="preserve">Mg9Mdyw4i8Nvo2TnWihirXvz8uK2</t>
  </si>
  <si>
    <t xml:space="preserve">1014200012</t>
  </si>
  <si>
    <t xml:space="preserve">EL RINCÓN DE LA HERMITA</t>
  </si>
  <si>
    <t xml:space="preserve">carrera96dbis#22-24</t>
  </si>
  <si>
    <t xml:space="preserve">SvJ3yLNfpvbBLqTeonqbINNd3ca2</t>
  </si>
  <si>
    <t xml:space="preserve">87412447</t>
  </si>
  <si>
    <t xml:space="preserve">EL MANA</t>
  </si>
  <si>
    <t xml:space="preserve">calle63b#29-02</t>
  </si>
  <si>
    <t xml:space="preserve">Rmz6NChO9Bh7qyfsAEhmykxsE9K2</t>
  </si>
  <si>
    <t xml:space="preserve">32735408-2</t>
  </si>
  <si>
    <t xml:space="preserve">EL Fogón de Mami</t>
  </si>
  <si>
    <t xml:space="preserve">carrera38#73-52</t>
  </si>
  <si>
    <t xml:space="preserve">KJSErm0jSpbzvs9N93mT1hosTg62</t>
  </si>
  <si>
    <t xml:space="preserve">56057029</t>
  </si>
  <si>
    <t xml:space="preserve">EL CARDON GUAJIRO</t>
  </si>
  <si>
    <t xml:space="preserve">calle132#103c-21</t>
  </si>
  <si>
    <t xml:space="preserve">93woBFfTI5MGSSaxD2Ab6YUQ4No2</t>
  </si>
  <si>
    <t xml:space="preserve">5595719-8</t>
  </si>
  <si>
    <t xml:space="preserve">EL CAMPANAZO</t>
  </si>
  <si>
    <t xml:space="preserve">carrera4#35-5barranquillaatlánticocolombia</t>
  </si>
  <si>
    <t xml:space="preserve">E4aQsCWJiShwRwusdB7LWinfG9h2</t>
  </si>
  <si>
    <t xml:space="preserve">1016111419</t>
  </si>
  <si>
    <t xml:space="preserve">EL BAKAN</t>
  </si>
  <si>
    <t xml:space="preserve">calle95#45-10</t>
  </si>
  <si>
    <t xml:space="preserve">79341199</t>
  </si>
  <si>
    <t xml:space="preserve">rrFCw2BOaWWWvZ1jD9ih3TZaUoQ2</t>
  </si>
  <si>
    <t xml:space="preserve">1019006611</t>
  </si>
  <si>
    <t xml:space="preserve">EL ATICO BURGERS</t>
  </si>
  <si>
    <t xml:space="preserve">carrera27a#68-87</t>
  </si>
  <si>
    <t xml:space="preserve">Z8iEMuOrYIezvKjr5v6t0lb4pS42</t>
  </si>
  <si>
    <t xml:space="preserve">91280319</t>
  </si>
  <si>
    <t xml:space="preserve">EDGAR PLATA ROSAS</t>
  </si>
  <si>
    <t xml:space="preserve">calle19a#82-65to7ap304</t>
  </si>
  <si>
    <t xml:space="preserve">7sCPiFVmxiUBk5VFPApJvyvQjP03</t>
  </si>
  <si>
    <t xml:space="preserve">901177750-4</t>
  </si>
  <si>
    <t xml:space="preserve">EDELRIS S.A.S. Nativos Uniempresarial</t>
  </si>
  <si>
    <t xml:space="preserve">carrera33a#30-20</t>
  </si>
  <si>
    <t xml:space="preserve">avenidakarrera68#12-60sur</t>
  </si>
  <si>
    <t xml:space="preserve">qBlUPRPOmiMXncdLq32dmYZ9reP2</t>
  </si>
  <si>
    <t xml:space="preserve">52388986</t>
  </si>
  <si>
    <t xml:space="preserve">EAT IT- SALUDABLE</t>
  </si>
  <si>
    <t xml:space="preserve">calle150#19b-24</t>
  </si>
  <si>
    <t xml:space="preserve">523889861-1</t>
  </si>
  <si>
    <t xml:space="preserve">iEIRn5llzWQTTUi4grp9Bs2aNIC3</t>
  </si>
  <si>
    <t xml:space="preserve">79602478</t>
  </si>
  <si>
    <t xml:space="preserve">Dónde yiya</t>
  </si>
  <si>
    <t xml:space="preserve">calle54a#15-64</t>
  </si>
  <si>
    <t xml:space="preserve">gS7h9vC9ckWv6MLsfLOuXPwRCct2</t>
  </si>
  <si>
    <t xml:space="preserve">1010196294</t>
  </si>
  <si>
    <t xml:space="preserve">Dónde nilda</t>
  </si>
  <si>
    <t xml:space="preserve">calle108#8a-55</t>
  </si>
  <si>
    <t xml:space="preserve">NJQaxXfAwZRczgthlAfuIVRdLFl1</t>
  </si>
  <si>
    <t xml:space="preserve">3261766</t>
  </si>
  <si>
    <t xml:space="preserve">Dónde Martha Ruiz</t>
  </si>
  <si>
    <t xml:space="preserve">calle79#42-287</t>
  </si>
  <si>
    <t xml:space="preserve">BPyWYIUHeWSw9CVUoaj5fnJfk1Q2</t>
  </si>
  <si>
    <t xml:space="preserve">49720895</t>
  </si>
  <si>
    <t xml:space="preserve">Dónde Karen</t>
  </si>
  <si>
    <t xml:space="preserve">calle41#43-98</t>
  </si>
  <si>
    <t xml:space="preserve">XoviTVDn6zdULGnCO6kt7KdI2Kb2</t>
  </si>
  <si>
    <t xml:space="preserve">Di4PNVz01USh73xAOjFmKPITrSh2</t>
  </si>
  <si>
    <t xml:space="preserve">43999342</t>
  </si>
  <si>
    <t xml:space="preserve">Dulce detalle</t>
  </si>
  <si>
    <t xml:space="preserve">calle40sur#78j-34</t>
  </si>
  <si>
    <t xml:space="preserve">FCUrPCiX9pfuFjrmiF703h1gbGq1</t>
  </si>
  <si>
    <t xml:space="preserve">22551626</t>
  </si>
  <si>
    <t xml:space="preserve">Dulce Sofia</t>
  </si>
  <si>
    <t xml:space="preserve">calle93#46-196</t>
  </si>
  <si>
    <t xml:space="preserve">22551626-4</t>
  </si>
  <si>
    <t xml:space="preserve">carrera71#93-37barranquillaatlánticocolombia</t>
  </si>
  <si>
    <t xml:space="preserve">r4TdNVPIt0bQsirliBjs5amalam1</t>
  </si>
  <si>
    <t xml:space="preserve">72264562-2</t>
  </si>
  <si>
    <t xml:space="preserve">Du Front</t>
  </si>
  <si>
    <t xml:space="preserve">carrera51b#106-100</t>
  </si>
  <si>
    <t xml:space="preserve">HMwplcEEQKhaxiM9tNl3w1gZ1nr1</t>
  </si>
  <si>
    <t xml:space="preserve">51956688</t>
  </si>
  <si>
    <t xml:space="preserve">Doña teresa</t>
  </si>
  <si>
    <t xml:space="preserve">GyvrkvLa2XVH9wPdGcejfBRTSKE3</t>
  </si>
  <si>
    <t xml:space="preserve">890114941-5</t>
  </si>
  <si>
    <t xml:space="preserve">Doña linda</t>
  </si>
  <si>
    <t xml:space="preserve">carrera5080237</t>
  </si>
  <si>
    <t xml:space="preserve">nivAvZLVrUTH0VuRRMZD9Jvge4C2</t>
  </si>
  <si>
    <t xml:space="preserve">41898834</t>
  </si>
  <si>
    <t xml:space="preserve">Doña gallina</t>
  </si>
  <si>
    <t xml:space="preserve">calle63#9a-83</t>
  </si>
  <si>
    <t xml:space="preserve">7vECo5X1UWSYs2BGyNUHlW90lZ33</t>
  </si>
  <si>
    <t xml:space="preserve">1004434914</t>
  </si>
  <si>
    <t xml:space="preserve">Doña Elena restaurante</t>
  </si>
  <si>
    <t xml:space="preserve">calle60#20-03</t>
  </si>
  <si>
    <t xml:space="preserve">yJZzwgGApiXpvzqsCmO2EveUF6r2</t>
  </si>
  <si>
    <t xml:space="preserve">1083433120</t>
  </si>
  <si>
    <t xml:space="preserve">Doña Cande</t>
  </si>
  <si>
    <t xml:space="preserve">calle58&amp;carrera20bbarranquillaatlánticocolombia</t>
  </si>
  <si>
    <t xml:space="preserve">4zK372iqugZhQthvKFJW65iQBD53</t>
  </si>
  <si>
    <t xml:space="preserve">52416864</t>
  </si>
  <si>
    <t xml:space="preserve">Donde soco</t>
  </si>
  <si>
    <t xml:space="preserve">carrera16#23-3barranquillaatlánticocolombia</t>
  </si>
  <si>
    <t xml:space="preserve">RolltYzzfadctnw8m8EIImhhDbP2</t>
  </si>
  <si>
    <t xml:space="preserve">32882382</t>
  </si>
  <si>
    <t xml:space="preserve">Donde roy</t>
  </si>
  <si>
    <t xml:space="preserve">carrera10#27d-70barranquillaatlánticocolombia</t>
  </si>
  <si>
    <t xml:space="preserve">Hp2NXDwGa7dmLBonXFtW1hEvudF3</t>
  </si>
  <si>
    <t xml:space="preserve">1012378933</t>
  </si>
  <si>
    <t xml:space="preserve">Donde pao</t>
  </si>
  <si>
    <t xml:space="preserve">calle18sur#27-66</t>
  </si>
  <si>
    <t xml:space="preserve">v8MG48h2b3MHHizoUSdBRYIDq1w2</t>
  </si>
  <si>
    <t xml:space="preserve">32785564</t>
  </si>
  <si>
    <t xml:space="preserve">Donde maryy</t>
  </si>
  <si>
    <t xml:space="preserve">calle76#24c-06</t>
  </si>
  <si>
    <t xml:space="preserve">rFnYztZorrfJPpkGlUL3dbFvodE3</t>
  </si>
  <si>
    <t xml:space="preserve">32769362</t>
  </si>
  <si>
    <t xml:space="preserve">Donde manchito</t>
  </si>
  <si>
    <t xml:space="preserve">carrera2##19-04barranquillasoledadatlánticocolombia</t>
  </si>
  <si>
    <t xml:space="preserve">FFccpMR4umcFlMI2HAfzj4oTcCW2</t>
  </si>
  <si>
    <t xml:space="preserve">72209585-8</t>
  </si>
  <si>
    <t xml:space="preserve">Donde mama</t>
  </si>
  <si>
    <t xml:space="preserve">tv44###99c-70barranquillaatlánticocolombia</t>
  </si>
  <si>
    <t xml:space="preserve">carrera52b#96-68barranquillaatlánticocolombia</t>
  </si>
  <si>
    <t xml:space="preserve">vdF2cIa9EkW3J4exIQoibmAWr543</t>
  </si>
  <si>
    <t xml:space="preserve">1151476051</t>
  </si>
  <si>
    <t xml:space="preserve">Donde la Tia</t>
  </si>
  <si>
    <t xml:space="preserve">calle41#27-17barranquillaatlánticocolombia</t>
  </si>
  <si>
    <t xml:space="preserve">kGaUSY5aukd8YGccduccXQDr42E3</t>
  </si>
  <si>
    <t xml:space="preserve">1140819177</t>
  </si>
  <si>
    <t xml:space="preserve">Donde kike</t>
  </si>
  <si>
    <t xml:space="preserve">carrera79#82-6barranquillaatlánticocolombia</t>
  </si>
  <si>
    <t xml:space="preserve">72124154-0</t>
  </si>
  <si>
    <t xml:space="preserve">brIdui0A8xQ0cbYu8ETUZa7lq6Q2</t>
  </si>
  <si>
    <t xml:space="preserve">52959258</t>
  </si>
  <si>
    <t xml:space="preserve">Donde jose</t>
  </si>
  <si>
    <t xml:space="preserve">calle63g#27a-23</t>
  </si>
  <si>
    <t xml:space="preserve">YcXj5j3ER4edUQ8GC95NDFB2aZC2</t>
  </si>
  <si>
    <t xml:space="preserve">72200838</t>
  </si>
  <si>
    <t xml:space="preserve">Donde jhon</t>
  </si>
  <si>
    <t xml:space="preserve">carrera14#26-9barranquillaatlánticocolombia</t>
  </si>
  <si>
    <t xml:space="preserve">9KSr72wYtTdet5NCvbza2hwZd5K2</t>
  </si>
  <si>
    <t xml:space="preserve">72044543</t>
  </si>
  <si>
    <t xml:space="preserve">Donde javier</t>
  </si>
  <si>
    <t xml:space="preserve">calle53#44-194</t>
  </si>
  <si>
    <t xml:space="preserve">kmtG0wbwmgOCZqaaewGJT3dvuI03</t>
  </si>
  <si>
    <t xml:space="preserve">32829321</t>
  </si>
  <si>
    <t xml:space="preserve">Donde hanny</t>
  </si>
  <si>
    <t xml:space="preserve">carrera15#29-36barranquillaatlánticocolombia</t>
  </si>
  <si>
    <t xml:space="preserve">93jy3CUUxeRbW4O691oL8TMiiSD3</t>
  </si>
  <si>
    <t xml:space="preserve">1052960278</t>
  </si>
  <si>
    <t xml:space="preserve">Donde franco</t>
  </si>
  <si>
    <t xml:space="preserve">calle44#8a-6barranquillaatlánticocolombia</t>
  </si>
  <si>
    <t xml:space="preserve">pBTNfvCYrSShMWqe0DNRmn0lAyU2</t>
  </si>
  <si>
    <t xml:space="preserve">28496159</t>
  </si>
  <si>
    <t xml:space="preserve">Donde ercilia</t>
  </si>
  <si>
    <t xml:space="preserve">calle70#61b-43</t>
  </si>
  <si>
    <t xml:space="preserve">ldtNNCthChfalkgMH0fk2szZXD73</t>
  </si>
  <si>
    <t xml:space="preserve">35508442</t>
  </si>
  <si>
    <t xml:space="preserve">Donde el calvo</t>
  </si>
  <si>
    <t xml:space="preserve">carrera29#70-30</t>
  </si>
  <si>
    <t xml:space="preserve">2g0TRPh1Iee9x8ypX1wHeAVLMqX2</t>
  </si>
  <si>
    <t xml:space="preserve">31293428</t>
  </si>
  <si>
    <t xml:space="preserve">Donde amparito</t>
  </si>
  <si>
    <t xml:space="preserve">AAtfJ8wgOJXpYaz0Hr5FQn1gaBB2</t>
  </si>
  <si>
    <t xml:space="preserve">72417543</t>
  </si>
  <si>
    <t xml:space="preserve">Donde alber</t>
  </si>
  <si>
    <t xml:space="preserve">carrera48#72-105</t>
  </si>
  <si>
    <t xml:space="preserve">mr7B42LB8Xd62AeoWjL0NaIACHg1</t>
  </si>
  <si>
    <t xml:space="preserve">8730559</t>
  </si>
  <si>
    <t xml:space="preserve">Donde Wilman</t>
  </si>
  <si>
    <t xml:space="preserve">calle65#42-35</t>
  </si>
  <si>
    <t xml:space="preserve">vucI1j0fmDUfrNS51uprOidypEv1</t>
  </si>
  <si>
    <t xml:space="preserve">71973791</t>
  </si>
  <si>
    <t xml:space="preserve">Donde William</t>
  </si>
  <si>
    <t xml:space="preserve">carrera46#60-03</t>
  </si>
  <si>
    <t xml:space="preserve">pYqJWlCkMxeyWuMuoo4JvIQxcUT2</t>
  </si>
  <si>
    <t xml:space="preserve">72238797-6</t>
  </si>
  <si>
    <t xml:space="preserve">Donde Nubia</t>
  </si>
  <si>
    <t xml:space="preserve">calle45b#23-8barranquillaatlánticocolombia</t>
  </si>
  <si>
    <t xml:space="preserve">22x2BHD5J9gRoWJBnNBynRlAFdv2</t>
  </si>
  <si>
    <t xml:space="preserve">32756229-0</t>
  </si>
  <si>
    <t xml:space="preserve">Donde Nany</t>
  </si>
  <si>
    <t xml:space="preserve">carrera43#75-86</t>
  </si>
  <si>
    <t xml:space="preserve">7U8Zxpx2DZe9owdWEhlGTYBalkw2</t>
  </si>
  <si>
    <t xml:space="preserve">1140826326</t>
  </si>
  <si>
    <t xml:space="preserve">Donde Manases</t>
  </si>
  <si>
    <t xml:space="preserve">calle49#56-21</t>
  </si>
  <si>
    <t xml:space="preserve">PDPdycQ80LUB3N5fozgAYtaIWJo1</t>
  </si>
  <si>
    <t xml:space="preserve">52079716-4</t>
  </si>
  <si>
    <t xml:space="preserve">Donde Jose</t>
  </si>
  <si>
    <t xml:space="preserve">calle43#46-25</t>
  </si>
  <si>
    <t xml:space="preserve">qsw4FSyfFQXnI27sJqznNaHK5ew2</t>
  </si>
  <si>
    <t xml:space="preserve">8697911</t>
  </si>
  <si>
    <t xml:space="preserve">Donde Jorge Chamorro</t>
  </si>
  <si>
    <t xml:space="preserve">calle21#20c-3barranquillaatlánticocolombia</t>
  </si>
  <si>
    <t xml:space="preserve">hfS8MpyDktS7ZPz2wM3v8KvTYwV2</t>
  </si>
  <si>
    <t xml:space="preserve">12442467</t>
  </si>
  <si>
    <t xml:space="preserve">Donde Giset</t>
  </si>
  <si>
    <t xml:space="preserve">carrera45#74-52</t>
  </si>
  <si>
    <t xml:space="preserve">VMwVuRXbv5YBEVZfXSh3uYsw26S2</t>
  </si>
  <si>
    <t xml:space="preserve">22733275-4</t>
  </si>
  <si>
    <t xml:space="preserve">Donde Fabio</t>
  </si>
  <si>
    <t xml:space="preserve">zDMk9odWDhSXO1pQU1HQpESA3xE3</t>
  </si>
  <si>
    <t xml:space="preserve">52390442</t>
  </si>
  <si>
    <t xml:space="preserve">Donde Cristi</t>
  </si>
  <si>
    <t xml:space="preserve">carrera6#123a-74</t>
  </si>
  <si>
    <t xml:space="preserve">zLPyGV6bKzN0NOTa3TMi0oMyzyg2</t>
  </si>
  <si>
    <t xml:space="preserve">8781702-1</t>
  </si>
  <si>
    <t xml:space="preserve">Donde Clary</t>
  </si>
  <si>
    <t xml:space="preserve">carrera20b#47d-130barranquillaatlánticocolombia</t>
  </si>
  <si>
    <t xml:space="preserve">AY36Hj1mtTgZlup87z95S3QQgSK2</t>
  </si>
  <si>
    <t xml:space="preserve">10271522</t>
  </si>
  <si>
    <t xml:space="preserve">Don tomate</t>
  </si>
  <si>
    <t xml:space="preserve">X9mX4zSScbYWhZ4K5qpWT4vVNFy1</t>
  </si>
  <si>
    <t xml:space="preserve">52827862</t>
  </si>
  <si>
    <t xml:space="preserve">Don pan 2</t>
  </si>
  <si>
    <t xml:space="preserve">L6x1RAEm6HRdKsammsIJez3frEh2</t>
  </si>
  <si>
    <t xml:space="preserve">52827861</t>
  </si>
  <si>
    <t xml:space="preserve">Don pan</t>
  </si>
  <si>
    <t xml:space="preserve">dg23##69</t>
  </si>
  <si>
    <t xml:space="preserve">zYyg3WQoUkVI00aNdhGBtnKBOL62</t>
  </si>
  <si>
    <t xml:space="preserve">79744043</t>
  </si>
  <si>
    <t xml:space="preserve">Don Juan artesanal</t>
  </si>
  <si>
    <t xml:space="preserve">dg5a#73c-36</t>
  </si>
  <si>
    <t xml:space="preserve">b2z152IIfbYtuBKxEcKCnh2Oiz42</t>
  </si>
  <si>
    <t xml:space="preserve">79971640</t>
  </si>
  <si>
    <t xml:space="preserve">Don Eduardo 161</t>
  </si>
  <si>
    <t xml:space="preserve">calle73a#69p-85</t>
  </si>
  <si>
    <t xml:space="preserve">PEnhhhkAlRMhDl3wTgPQANSROO43</t>
  </si>
  <si>
    <t xml:space="preserve">1140869039-6</t>
  </si>
  <si>
    <t xml:space="preserve">Don Camarón BQ</t>
  </si>
  <si>
    <t xml:space="preserve">calle74#43-67</t>
  </si>
  <si>
    <t xml:space="preserve">kaT3fgW0D7RxyZrhsxev7HKuD8q1</t>
  </si>
  <si>
    <t xml:space="preserve">72183263</t>
  </si>
  <si>
    <t xml:space="preserve">Domicilios Ricardo</t>
  </si>
  <si>
    <t xml:space="preserve">carrera22c#65b-47</t>
  </si>
  <si>
    <t xml:space="preserve">ikthXpsyGJNVCiDDM32Y0D8W5Uu2</t>
  </si>
  <si>
    <t xml:space="preserve">18636746</t>
  </si>
  <si>
    <t xml:space="preserve">Divino niño</t>
  </si>
  <si>
    <t xml:space="preserve">tv94l#88a7</t>
  </si>
  <si>
    <t xml:space="preserve">ktj27wjCzWXkmdazuK8JKFA3Ns53</t>
  </si>
  <si>
    <t xml:space="preserve">1045684228</t>
  </si>
  <si>
    <t xml:space="preserve">Distrirrosa</t>
  </si>
  <si>
    <t xml:space="preserve">carrera21b#68-53</t>
  </si>
  <si>
    <t xml:space="preserve">iR1XFgJaEvOqlS7fTLRaM49O98E3</t>
  </si>
  <si>
    <t xml:space="preserve">52695360</t>
  </si>
  <si>
    <t xml:space="preserve">Distrilacteos santa elenita</t>
  </si>
  <si>
    <t xml:space="preserve">carrera77a#69a-56</t>
  </si>
  <si>
    <t xml:space="preserve">SK4szhySbDaPoIdj1zDvNiJoTdx2</t>
  </si>
  <si>
    <t xml:space="preserve">52384771</t>
  </si>
  <si>
    <t xml:space="preserve">Districarnes nueva zelandia</t>
  </si>
  <si>
    <t xml:space="preserve">carrera52a#176-52</t>
  </si>
  <si>
    <t xml:space="preserve">TV3gctpojnUDG1UmkJX31IKLOrD3</t>
  </si>
  <si>
    <t xml:space="preserve">24042421</t>
  </si>
  <si>
    <t xml:space="preserve">Districarnes del llano</t>
  </si>
  <si>
    <t xml:space="preserve">carrera103c#137-12</t>
  </si>
  <si>
    <t xml:space="preserve">o23XextoRjMkT1Qbrgvu3cJMKwE2</t>
  </si>
  <si>
    <t xml:space="preserve">79694374</t>
  </si>
  <si>
    <t xml:space="preserve">Distribuidora santa maría del lago</t>
  </si>
  <si>
    <t xml:space="preserve">carrera73a#75a-42</t>
  </si>
  <si>
    <t xml:space="preserve">l7J6mieOc5TKN11PljkaxzaYqxi1</t>
  </si>
  <si>
    <t xml:space="preserve">114343079</t>
  </si>
  <si>
    <t xml:space="preserve">Distribuidora isawil</t>
  </si>
  <si>
    <t xml:space="preserve">carrera627006</t>
  </si>
  <si>
    <t xml:space="preserve">1143430792-1</t>
  </si>
  <si>
    <t xml:space="preserve">F8rWT1uqmLY3wfsbdKWHdvE6IjG2</t>
  </si>
  <si>
    <t xml:space="preserve">19582109</t>
  </si>
  <si>
    <t xml:space="preserve">Distribuidora José Luis</t>
  </si>
  <si>
    <t xml:space="preserve">calle72#23-47</t>
  </si>
  <si>
    <t xml:space="preserve">cEUmEHBksZP1VDcIpkdRTi5Sx3j1</t>
  </si>
  <si>
    <t xml:space="preserve">22522775-1</t>
  </si>
  <si>
    <t xml:space="preserve">Distribuidora Jehová Es Mi Fortaleza</t>
  </si>
  <si>
    <t xml:space="preserve">carrera27#102a-29losolivos</t>
  </si>
  <si>
    <t xml:space="preserve">9Si1EcOtcceXbzl678JKNVl08Fl1</t>
  </si>
  <si>
    <t xml:space="preserve">32774804-2</t>
  </si>
  <si>
    <t xml:space="preserve">Distribuidora El Progreso DPG</t>
  </si>
  <si>
    <t xml:space="preserve">calle47#18-136barranquillaatlánticocolombia</t>
  </si>
  <si>
    <t xml:space="preserve">A85OAJcUTkZ1SLnDQLQPAJ8imET2</t>
  </si>
  <si>
    <t xml:space="preserve">1045686736-0</t>
  </si>
  <si>
    <t xml:space="preserve">Distribuiciones Luis diaz</t>
  </si>
  <si>
    <t xml:space="preserve">calle87#77c-06</t>
  </si>
  <si>
    <t xml:space="preserve">kuriKfnrNzelYMw5f9i06jg5v9V2</t>
  </si>
  <si>
    <t xml:space="preserve">1042425155-1</t>
  </si>
  <si>
    <t xml:space="preserve">Distribuciones Luis &amp; ramiro</t>
  </si>
  <si>
    <t xml:space="preserve">carrera38c#33-27soledadatlánticocolombia</t>
  </si>
  <si>
    <t xml:space="preserve">fkowMagGcnYEszM9ay00KMYCifx2</t>
  </si>
  <si>
    <t xml:space="preserve">1096954693</t>
  </si>
  <si>
    <t xml:space="preserve">Dios es mi guía</t>
  </si>
  <si>
    <t xml:space="preserve">carrera36#107-07</t>
  </si>
  <si>
    <t xml:space="preserve">nzHtVgvC7qbxaeuKmCwcCU7CxHQ2</t>
  </si>
  <si>
    <t xml:space="preserve">31916397</t>
  </si>
  <si>
    <t xml:space="preserve">Diana Marcela Cruz</t>
  </si>
  <si>
    <t xml:space="preserve">calle127abis#15-31</t>
  </si>
  <si>
    <t xml:space="preserve">CBNaP3LT1bamLDa7Is2fCWRzPa53</t>
  </si>
  <si>
    <t xml:space="preserve">46450367</t>
  </si>
  <si>
    <t xml:space="preserve">Diana Marcela Agudelo Suárez</t>
  </si>
  <si>
    <t xml:space="preserve">carrera73b#2a-86</t>
  </si>
  <si>
    <t xml:space="preserve">WvbDJV6T8nUQNTSOKZ5dnkhWsr03</t>
  </si>
  <si>
    <t xml:space="preserve">52455312</t>
  </si>
  <si>
    <t xml:space="preserve">Diana Chaves</t>
  </si>
  <si>
    <t xml:space="preserve">3mMdyA2skMhkWpHjAtNeljsfF7K2</t>
  </si>
  <si>
    <t xml:space="preserve">1143426503</t>
  </si>
  <si>
    <t xml:space="preserve">Diamant</t>
  </si>
  <si>
    <t xml:space="preserve">calle83#76-48</t>
  </si>
  <si>
    <t xml:space="preserve">6jwnMuvbXHY6MjV6wR5Zcczzsry2</t>
  </si>
  <si>
    <t xml:space="preserve">1045686314-6</t>
  </si>
  <si>
    <t xml:space="preserve">Di Roma Fit</t>
  </si>
  <si>
    <t xml:space="preserve">carrera59#59-132barranquillaatlánticocolombia</t>
  </si>
  <si>
    <t xml:space="preserve">O8zdz1Q1jKdQofPkl2Qkjz4QkBZ2</t>
  </si>
  <si>
    <t xml:space="preserve">52587375</t>
  </si>
  <si>
    <t xml:space="preserve">Despacho comnalmicros</t>
  </si>
  <si>
    <t xml:space="preserve">W0gkoS6j0HM46ny1E6XG6Oy6mVF2</t>
  </si>
  <si>
    <t xml:space="preserve">19619900-1</t>
  </si>
  <si>
    <t xml:space="preserve">Desechables Las Brisas</t>
  </si>
  <si>
    <t xml:space="preserve">carrera4c#17a-16barranquillaatlánticocolombia</t>
  </si>
  <si>
    <t xml:space="preserve">fvTe0TVdJvcE2K0TUZrumVKpxz82</t>
  </si>
  <si>
    <t xml:space="preserve">901237263-7</t>
  </si>
  <si>
    <t xml:space="preserve">Delymax</t>
  </si>
  <si>
    <t xml:space="preserve">k6iuVyUoHjccRcTou5DCSuZsifU2</t>
  </si>
  <si>
    <t xml:space="preserve">52346808</t>
  </si>
  <si>
    <t xml:space="preserve">Delipoint</t>
  </si>
  <si>
    <t xml:space="preserve">ak100#9a-45</t>
  </si>
  <si>
    <t xml:space="preserve">7LC14xMEgEgwjMFjBWejcC06pym1</t>
  </si>
  <si>
    <t xml:space="preserve">13515566-5</t>
  </si>
  <si>
    <t xml:space="preserve">Delifritos El Buen Sabor de la 38</t>
  </si>
  <si>
    <t xml:space="preserve">carrera38#56-19</t>
  </si>
  <si>
    <t xml:space="preserve">VpNwQe8TL8Yx73s9DKd3xeqivpw2</t>
  </si>
  <si>
    <t xml:space="preserve">20979581</t>
  </si>
  <si>
    <t xml:space="preserve">Delicias gourmet</t>
  </si>
  <si>
    <t xml:space="preserve">carrera47#95-27</t>
  </si>
  <si>
    <t xml:space="preserve">qH34SgYjagVJBIHGplnx2dj7qO73</t>
  </si>
  <si>
    <t xml:space="preserve">1143229807</t>
  </si>
  <si>
    <t xml:space="preserve">Delicias del pacifico</t>
  </si>
  <si>
    <t xml:space="preserve">dg78c#109-21</t>
  </si>
  <si>
    <t xml:space="preserve">EFBMjhc9ADhr8vHmEO09VtXefst2</t>
  </si>
  <si>
    <t xml:space="preserve">2474197</t>
  </si>
  <si>
    <t xml:space="preserve">Delicias del chavo</t>
  </si>
  <si>
    <t xml:space="preserve">calle138#49-12</t>
  </si>
  <si>
    <t xml:space="preserve">Delicias de galan</t>
  </si>
  <si>
    <t xml:space="preserve">mAaXivYCA8THM6IBxR4a62BVGA52</t>
  </si>
  <si>
    <t xml:space="preserve">39652467</t>
  </si>
  <si>
    <t xml:space="preserve">Delicias de canaan</t>
  </si>
  <si>
    <t xml:space="preserve">carrera71#99a-40</t>
  </si>
  <si>
    <t xml:space="preserve">XSpbwUQosnYe2sK9IkuRxZyAAgn1</t>
  </si>
  <si>
    <t xml:space="preserve">5758985-1</t>
  </si>
  <si>
    <t xml:space="preserve">Delicias de campo Alegre</t>
  </si>
  <si>
    <t xml:space="preserve">calle84b#39-41</t>
  </si>
  <si>
    <t xml:space="preserve">2ayMbQQH3DfCEff9REh3EymmIUi1</t>
  </si>
  <si>
    <t xml:space="preserve">1127623701</t>
  </si>
  <si>
    <t xml:space="preserve">Delicias Yuli</t>
  </si>
  <si>
    <t xml:space="preserve">calle57#25-110</t>
  </si>
  <si>
    <t xml:space="preserve">MJ3tZrnb0MOBlfIcPZCuiAiAmyF3</t>
  </si>
  <si>
    <t xml:space="preserve">1012319072</t>
  </si>
  <si>
    <t xml:space="preserve">Delicias Tipicas</t>
  </si>
  <si>
    <t xml:space="preserve">calle129c#103-39</t>
  </si>
  <si>
    <t xml:space="preserve">yPRhRMl2dLclUeG4hViqWQoI9lC3</t>
  </si>
  <si>
    <t xml:space="preserve">19749674</t>
  </si>
  <si>
    <t xml:space="preserve">Delicias José</t>
  </si>
  <si>
    <t xml:space="preserve">calle53d#22-35</t>
  </si>
  <si>
    <t xml:space="preserve">jPb0XfwpjNd7shz81DLjhGfbZGi1</t>
  </si>
  <si>
    <t xml:space="preserve">57115217</t>
  </si>
  <si>
    <t xml:space="preserve">Delicias Esperanza</t>
  </si>
  <si>
    <t xml:space="preserve">calle55#25c-30</t>
  </si>
  <si>
    <t xml:space="preserve">Qa60FBC11XQFSEl7CUCSJtZ9JiD3</t>
  </si>
  <si>
    <t xml:space="preserve">52488697-7</t>
  </si>
  <si>
    <t xml:space="preserve">Delicias Criollas</t>
  </si>
  <si>
    <t xml:space="preserve">carrera53#103b-38</t>
  </si>
  <si>
    <t xml:space="preserve">YjUvRXz85HWBKVkSKWZISRdGLu72</t>
  </si>
  <si>
    <t xml:space="preserve">919986</t>
  </si>
  <si>
    <t xml:space="preserve">Delicatessen Express</t>
  </si>
  <si>
    <t xml:space="preserve">calle64#64-34barranquillaatlánticocolombia</t>
  </si>
  <si>
    <t xml:space="preserve">SWSd2Zj5YzcPYwZcCdqfNJnsYRO2</t>
  </si>
  <si>
    <t xml:space="preserve">52187757</t>
  </si>
  <si>
    <t xml:space="preserve">Delicarnes campo alegre</t>
  </si>
  <si>
    <t xml:space="preserve">carrera80#72a-30</t>
  </si>
  <si>
    <t xml:space="preserve">xIT98ylCdzbQ1elJj1ljTJO3TB53</t>
  </si>
  <si>
    <t xml:space="preserve">71599599-9</t>
  </si>
  <si>
    <t xml:space="preserve">Deli paisa</t>
  </si>
  <si>
    <t xml:space="preserve">carrera59b#58-120cs</t>
  </si>
  <si>
    <t xml:space="preserve">togeBuX5r0hgBLdMtcimGOP18L52</t>
  </si>
  <si>
    <t xml:space="preserve">51943283-1</t>
  </si>
  <si>
    <t xml:space="preserve">Delcampofrutossecos</t>
  </si>
  <si>
    <t xml:space="preserve">carrera469561</t>
  </si>
  <si>
    <t xml:space="preserve">LVVobFjhh3gKL84fCI6FH7vJmdE3</t>
  </si>
  <si>
    <t xml:space="preserve">8768761</t>
  </si>
  <si>
    <t xml:space="preserve">Deditos</t>
  </si>
  <si>
    <t xml:space="preserve">calle84#67-00</t>
  </si>
  <si>
    <t xml:space="preserve">eMAGuqRNQudi2ZFodeeJ1SNRmpF3</t>
  </si>
  <si>
    <t xml:space="preserve">32790264</t>
  </si>
  <si>
    <t xml:space="preserve">De toditos de samanta</t>
  </si>
  <si>
    <t xml:space="preserve">carrera47#70-204barranquillaatlánticocolombia</t>
  </si>
  <si>
    <t xml:space="preserve">vqxBwdv1xjQIN9zqp4oxB676rH42</t>
  </si>
  <si>
    <t xml:space="preserve">5823777</t>
  </si>
  <si>
    <t xml:space="preserve">De todito expres</t>
  </si>
  <si>
    <t xml:space="preserve">carrera115#89a-31local4ciudadelakolsubsidiobogotábogotádccolombia</t>
  </si>
  <si>
    <t xml:space="preserve">Vn7asfTEKwfQMfUpnsU9HMecwKC2</t>
  </si>
  <si>
    <t xml:space="preserve">8720493</t>
  </si>
  <si>
    <t xml:space="preserve">De todito</t>
  </si>
  <si>
    <t xml:space="preserve">calle82b#78c-20</t>
  </si>
  <si>
    <t xml:space="preserve">Qhvv2fKOD1XjujY83DO89Jkj0eg1</t>
  </si>
  <si>
    <t xml:space="preserve">1020797281</t>
  </si>
  <si>
    <t xml:space="preserve">De raices</t>
  </si>
  <si>
    <t xml:space="preserve">carrera11#138-53</t>
  </si>
  <si>
    <t xml:space="preserve">IIdcHKUyqaN1ERKHTplYkYWwg332</t>
  </si>
  <si>
    <t xml:space="preserve">80807748</t>
  </si>
  <si>
    <t xml:space="preserve">De pura fruta</t>
  </si>
  <si>
    <t xml:space="preserve">autopistasur#nº50-00</t>
  </si>
  <si>
    <t xml:space="preserve">I1JsP9aIQLTSXEr9EqaJ0iVjYv82</t>
  </si>
  <si>
    <t xml:space="preserve">51955519</t>
  </si>
  <si>
    <t xml:space="preserve">De la tierra con sabor</t>
  </si>
  <si>
    <t xml:space="preserve">carrera76#72-73</t>
  </si>
  <si>
    <t xml:space="preserve">vgfsDKXmpPOiB0ekLYYFNnIkrtm1</t>
  </si>
  <si>
    <t xml:space="preserve">72260155-1</t>
  </si>
  <si>
    <t xml:space="preserve">De cache</t>
  </si>
  <si>
    <t xml:space="preserve">carrera54no55-45</t>
  </si>
  <si>
    <t xml:space="preserve">z13ivOqliWRBxH4OB8q0sXDmEkd2</t>
  </si>
  <si>
    <t xml:space="preserve">10325053641</t>
  </si>
  <si>
    <t xml:space="preserve">De Mi Tierra</t>
  </si>
  <si>
    <t xml:space="preserve">teusaquillo</t>
  </si>
  <si>
    <t xml:space="preserve">YSH4ihtti4hQngeKZsNaSwKEu733</t>
  </si>
  <si>
    <t xml:space="preserve">72289705</t>
  </si>
  <si>
    <t xml:space="preserve">David Peralta</t>
  </si>
  <si>
    <t xml:space="preserve">carrera60#66-153</t>
  </si>
  <si>
    <t xml:space="preserve">DqKuxW329UTPONThZGP341q4JWH2</t>
  </si>
  <si>
    <t xml:space="preserve">1049898569</t>
  </si>
  <si>
    <t xml:space="preserve">Danubio</t>
  </si>
  <si>
    <t xml:space="preserve">carreraa7682b21</t>
  </si>
  <si>
    <t xml:space="preserve">uxe8uIXT3laA7OoyrcAIEclsyd22</t>
  </si>
  <si>
    <t xml:space="preserve">32852118-2</t>
  </si>
  <si>
    <t xml:space="preserve">Danny's Gourmet</t>
  </si>
  <si>
    <t xml:space="preserve">calle71#41-156</t>
  </si>
  <si>
    <t xml:space="preserve">M4kttsp928bW6OpulFMyDJhEAbg1</t>
  </si>
  <si>
    <t xml:space="preserve">1032428726</t>
  </si>
  <si>
    <t xml:space="preserve">Dank bier</t>
  </si>
  <si>
    <t xml:space="preserve">#47calle95#08</t>
  </si>
  <si>
    <t xml:space="preserve">f2EraGiASNVJIy0A298EQpRhdAG2</t>
  </si>
  <si>
    <t xml:space="preserve">900497351-8</t>
  </si>
  <si>
    <t xml:space="preserve">DOUBETREE BY HILTON</t>
  </si>
  <si>
    <t xml:space="preserve">carrera11b#96-59</t>
  </si>
  <si>
    <t xml:space="preserve">sZY4e8RxB8epdcIoiFquIWa5pI22</t>
  </si>
  <si>
    <t xml:space="preserve">722095858-0</t>
  </si>
  <si>
    <t xml:space="preserve">DONDE MAMA LA 60</t>
  </si>
  <si>
    <t xml:space="preserve">carrera60#68-38barranquillaatlánticocolombia</t>
  </si>
  <si>
    <t xml:space="preserve">EEjoeEoNlrMsYF8qj2WNiHAPCBf1</t>
  </si>
  <si>
    <t xml:space="preserve">1140848171</t>
  </si>
  <si>
    <t xml:space="preserve">DONDE LA MAYE</t>
  </si>
  <si>
    <t xml:space="preserve">calle46#20-07esquina</t>
  </si>
  <si>
    <t xml:space="preserve">OnPFZPANkkMPthGw2ZCnJGqAheU2</t>
  </si>
  <si>
    <t xml:space="preserve">32632595-9</t>
  </si>
  <si>
    <t xml:space="preserve">DONDE JUAN</t>
  </si>
  <si>
    <t xml:space="preserve">calle68c#65-33barranquillaatlánticocolombia</t>
  </si>
  <si>
    <t xml:space="preserve">CQnucO0Y7VW0ZDJHPYtYezLY3iH2</t>
  </si>
  <si>
    <t xml:space="preserve">41685714</t>
  </si>
  <si>
    <t xml:space="preserve">DOMICILIOS DOÑA BERTHA</t>
  </si>
  <si>
    <t xml:space="preserve">carrera68f#2:41</t>
  </si>
  <si>
    <t xml:space="preserve">tsmgKZ9ZjGduK2I3kO4HgSlvuUE3</t>
  </si>
  <si>
    <t xml:space="preserve">45734623</t>
  </si>
  <si>
    <t xml:space="preserve">DOLLY DIAZ</t>
  </si>
  <si>
    <t xml:space="preserve">calle72#32-39barranquillaatlánticocolombia</t>
  </si>
  <si>
    <t xml:space="preserve">iNxV5sUc0uTxKOtiYxma5NQtbw23</t>
  </si>
  <si>
    <t xml:space="preserve">901211800-1</t>
  </si>
  <si>
    <t xml:space="preserve">DISTRIBUIDORA ZARAGOZA</t>
  </si>
  <si>
    <t xml:space="preserve">calle62#13a-18</t>
  </si>
  <si>
    <t xml:space="preserve">carrera96a#136-21</t>
  </si>
  <si>
    <t xml:space="preserve">xSHyqKTxQcSFYMHSoogvRmdJzn53</t>
  </si>
  <si>
    <t xml:space="preserve">1001089952</t>
  </si>
  <si>
    <t xml:space="preserve">DG FOOD</t>
  </si>
  <si>
    <t xml:space="preserve">calle167#58-79</t>
  </si>
  <si>
    <t xml:space="preserve">PXg5iM0VN2a0zLgBgc7dJrsBNiD3</t>
  </si>
  <si>
    <t xml:space="preserve">DELICIAS TIPICAS</t>
  </si>
  <si>
    <t xml:space="preserve">zvT2Do2ZRCZIy4dLF5Tz76QgfY23</t>
  </si>
  <si>
    <t xml:space="preserve">7218212</t>
  </si>
  <si>
    <t xml:space="preserve">D Hojaldre</t>
  </si>
  <si>
    <t xml:space="preserve">HaJXdbbalhOrqHe7hRz64WUOWtB3</t>
  </si>
  <si>
    <t xml:space="preserve">1100952839-0</t>
  </si>
  <si>
    <t xml:space="preserve">Cristo rey</t>
  </si>
  <si>
    <t xml:space="preserve">carrera42a2#86-29barranquillaatlánticocolombia</t>
  </si>
  <si>
    <t xml:space="preserve">CevJih09D4TjlZZco0XWE9RZ06j1</t>
  </si>
  <si>
    <t xml:space="preserve">51682003</t>
  </si>
  <si>
    <t xml:space="preserve">Cristiana evangélica gloria</t>
  </si>
  <si>
    <t xml:space="preserve">YKByZsxO37Yuw8i5MlUSLWafDFA2</t>
  </si>
  <si>
    <t xml:space="preserve">1042440807-8</t>
  </si>
  <si>
    <t xml:space="preserve">Cristian Jaraba</t>
  </si>
  <si>
    <t xml:space="preserve">calle76#45a-35barranquillaatlánticocolombia</t>
  </si>
  <si>
    <t xml:space="preserve">AAKjFOf2X0TMf9blNqI10acYXv03</t>
  </si>
  <si>
    <t xml:space="preserve">19497843</t>
  </si>
  <si>
    <t xml:space="preserve">Crema avena la polar</t>
  </si>
  <si>
    <t xml:space="preserve">calle63g#28-34</t>
  </si>
  <si>
    <t xml:space="preserve">Crazy Family</t>
  </si>
  <si>
    <t xml:space="preserve">fC2ZkcWcQiaWU12O4vXpZ2eRxzI3</t>
  </si>
  <si>
    <t xml:space="preserve">1052090366</t>
  </si>
  <si>
    <t xml:space="preserve">Costa norte</t>
  </si>
  <si>
    <t xml:space="preserve">carrera24c#76-06</t>
  </si>
  <si>
    <t xml:space="preserve">4bxvBwQE75WQ8cLYyU6PmRFFeZq1</t>
  </si>
  <si>
    <t xml:space="preserve">5796266-6</t>
  </si>
  <si>
    <t xml:space="preserve">Costa Bella</t>
  </si>
  <si>
    <t xml:space="preserve">carrera14#23-115barranquillaatlánticocolombia</t>
  </si>
  <si>
    <t xml:space="preserve">ikEwjvEl6US1FBYyUeBSNaUX3sk1</t>
  </si>
  <si>
    <t xml:space="preserve">79947421</t>
  </si>
  <si>
    <t xml:space="preserve">Cosechas saludables</t>
  </si>
  <si>
    <t xml:space="preserve">079947421-1</t>
  </si>
  <si>
    <t xml:space="preserve">CuC11VJYILZwzX9Y35OPdsr4qr82</t>
  </si>
  <si>
    <t xml:space="preserve">019297279-1</t>
  </si>
  <si>
    <t xml:space="preserve">Cosechas Piloto Marly</t>
  </si>
  <si>
    <t xml:space="preserve">calle46#9-29</t>
  </si>
  <si>
    <t xml:space="preserve">ZVQqroK3VgS9OKpGJWgzMj0zryE2</t>
  </si>
  <si>
    <t xml:space="preserve">Cosechas Bebidas Marly</t>
  </si>
  <si>
    <t xml:space="preserve">calle50#7-12</t>
  </si>
  <si>
    <t xml:space="preserve">nX4ketDOzPWqZdhOLd5CeZrlZlj2</t>
  </si>
  <si>
    <t xml:space="preserve">900777581-7</t>
  </si>
  <si>
    <t xml:space="preserve">Cosechas 90</t>
  </si>
  <si>
    <t xml:space="preserve">calle90#14-8</t>
  </si>
  <si>
    <t xml:space="preserve">Ij1uPYDFgWbDzvLwklS4hSp13IQ2</t>
  </si>
  <si>
    <t xml:space="preserve">900930941-0</t>
  </si>
  <si>
    <t xml:space="preserve">Cosechas 58</t>
  </si>
  <si>
    <t xml:space="preserve">carrera58#68-192</t>
  </si>
  <si>
    <t xml:space="preserve">2oHxCV2dvvfFFa7ccse4oBaDGbg1</t>
  </si>
  <si>
    <t xml:space="preserve">72001707-5</t>
  </si>
  <si>
    <t xml:space="preserve">Cosechas 43</t>
  </si>
  <si>
    <t xml:space="preserve">carrera43#82-194lc3</t>
  </si>
  <si>
    <t xml:space="preserve">IknZGCO37eWrS48cKVETelffSIW2</t>
  </si>
  <si>
    <t xml:space="preserve">52711556</t>
  </si>
  <si>
    <t xml:space="preserve">52711556-3</t>
  </si>
  <si>
    <t xml:space="preserve">carrera43#80-194</t>
  </si>
  <si>
    <t xml:space="preserve">Cosechas</t>
  </si>
  <si>
    <t xml:space="preserve">Y1VB4Kpcdedfsj3VdMNOMhSyHME2</t>
  </si>
  <si>
    <t xml:space="preserve">900264229-7</t>
  </si>
  <si>
    <t xml:space="preserve">Corpo inteligencia CDI</t>
  </si>
  <si>
    <t xml:space="preserve">carrera4a#35a-41barranquillaatlánticocolombia</t>
  </si>
  <si>
    <t xml:space="preserve">DF4CyBI8dighJHwKuKCKSBJUgQ42</t>
  </si>
  <si>
    <t xml:space="preserve">1143345683</t>
  </si>
  <si>
    <t xml:space="preserve">Cordelia Joya del Oceano</t>
  </si>
  <si>
    <t xml:space="preserve">carrera4a#26c-04</t>
  </si>
  <si>
    <t xml:space="preserve">7BQ3VxA3YrdJmcFbh96kawPmq5y2</t>
  </si>
  <si>
    <t xml:space="preserve">1054780303</t>
  </si>
  <si>
    <t xml:space="preserve">Coraya</t>
  </si>
  <si>
    <t xml:space="preserve">calle64f#74b-10</t>
  </si>
  <si>
    <t xml:space="preserve">y4oUHGo8VMcqgTa12eFHBvgd2qU2</t>
  </si>
  <si>
    <t xml:space="preserve">73186920</t>
  </si>
  <si>
    <t xml:space="preserve">Coratiendas merka ya</t>
  </si>
  <si>
    <t xml:space="preserve">calle64f#74b-7</t>
  </si>
  <si>
    <t xml:space="preserve">004Cz1mcVPg9AeqqCkGBYFouh6v1</t>
  </si>
  <si>
    <t xml:space="preserve">41716426</t>
  </si>
  <si>
    <t xml:space="preserve">Cooratiendas Supermercado</t>
  </si>
  <si>
    <t xml:space="preserve">calle45#19-31</t>
  </si>
  <si>
    <t xml:space="preserve">041716426-7</t>
  </si>
  <si>
    <t xml:space="preserve">Cooratiendas 113</t>
  </si>
  <si>
    <t xml:space="preserve">RWtuPfwqfaPrTim4310pnRdS6ME2</t>
  </si>
  <si>
    <t xml:space="preserve">2271259</t>
  </si>
  <si>
    <t xml:space="preserve">Cooratiendas</t>
  </si>
  <si>
    <t xml:space="preserve">dg89b#115a-3</t>
  </si>
  <si>
    <t xml:space="preserve">QbGol7LvNEdgqlMFsHEsD0QSU473</t>
  </si>
  <si>
    <t xml:space="preserve">52099800</t>
  </si>
  <si>
    <t xml:space="preserve">Comirapidas jm</t>
  </si>
  <si>
    <t xml:space="preserve">carrera121#69-38</t>
  </si>
  <si>
    <t xml:space="preserve">gc2EBLDxITbCfPeXHZnpsRGMqYb2</t>
  </si>
  <si>
    <t xml:space="preserve">46357062</t>
  </si>
  <si>
    <t xml:space="preserve">Comidaselpaisano</t>
  </si>
  <si>
    <t xml:space="preserve">carrera53b#45b8</t>
  </si>
  <si>
    <t xml:space="preserve">ByIqHMeI4XhLiWBRtgPsq64Tojr1</t>
  </si>
  <si>
    <t xml:space="preserve">32656908</t>
  </si>
  <si>
    <t xml:space="preserve">Comidas rápidas y sabroso</t>
  </si>
  <si>
    <t xml:space="preserve">carrera33#48-6barranquillaatlánticocolombia</t>
  </si>
  <si>
    <t xml:space="preserve">GYXEMcCIUZfAoC427pqok766XTu2</t>
  </si>
  <si>
    <t xml:space="preserve">32670854-3</t>
  </si>
  <si>
    <t xml:space="preserve">Comidas rápidas la trola</t>
  </si>
  <si>
    <t xml:space="preserve">calle38c#21b-28barranquillaatlánticocolombia</t>
  </si>
  <si>
    <t xml:space="preserve">RjD16PSTukbdyuFtyQV0fBZEcKS2</t>
  </si>
  <si>
    <t xml:space="preserve">5700430</t>
  </si>
  <si>
    <t xml:space="preserve">Comidas rápidas la 46 sede 2</t>
  </si>
  <si>
    <t xml:space="preserve">carrera27##43-57barranquillaatlánticocolombia</t>
  </si>
  <si>
    <t xml:space="preserve">344F5nhoSWR2c0xVTilTIfZlZxD2</t>
  </si>
  <si>
    <t xml:space="preserve">3722700</t>
  </si>
  <si>
    <t xml:space="preserve">Comidas rápidas la 46 sede 1</t>
  </si>
  <si>
    <t xml:space="preserve">calle46#30-6barranquillaatlánticocolombia</t>
  </si>
  <si>
    <t xml:space="preserve">PpF6TmQVvqP7W0rFFnqOlyKUmRy2</t>
  </si>
  <si>
    <t xml:space="preserve">1014300753</t>
  </si>
  <si>
    <t xml:space="preserve">Comidas rápidas el compa</t>
  </si>
  <si>
    <t xml:space="preserve">carrera110#64d-86</t>
  </si>
  <si>
    <t xml:space="preserve">7QhLKfOCEaZLXirXnh2D10nAcj52</t>
  </si>
  <si>
    <t xml:space="preserve">1140867331</t>
  </si>
  <si>
    <t xml:space="preserve">Comidas rápidas donde chayo</t>
  </si>
  <si>
    <t xml:space="preserve">carrera16b&amp;calle45cbarranquillaatlánticocolombia</t>
  </si>
  <si>
    <t xml:space="preserve">2OR8xyDVonYfx9uWuQpRuSuCuks1</t>
  </si>
  <si>
    <t xml:space="preserve">52288238</t>
  </si>
  <si>
    <t xml:space="preserve">Comidas rápidas bokagrande</t>
  </si>
  <si>
    <t xml:space="preserve">calle78#111-44</t>
  </si>
  <si>
    <t xml:space="preserve">TjFDDykul0YLWhoBnctrfZy2flk1</t>
  </si>
  <si>
    <t xml:space="preserve">52186392</t>
  </si>
  <si>
    <t xml:space="preserve">Comidas rápidas andrius</t>
  </si>
  <si>
    <t xml:space="preserve">calle69a#78-3</t>
  </si>
  <si>
    <t xml:space="preserve">4gPQAQ9vYEhUpUGt8K1QqyFPcr52</t>
  </si>
  <si>
    <t xml:space="preserve">1048270795</t>
  </si>
  <si>
    <t xml:space="preserve">Comidas rapidas el parque</t>
  </si>
  <si>
    <t xml:space="preserve">carrera30#36-15</t>
  </si>
  <si>
    <t xml:space="preserve">2kG3P74Pv4dt3MFITOPLzxkRIzH2</t>
  </si>
  <si>
    <t xml:space="preserve">72054546</t>
  </si>
  <si>
    <t xml:space="preserve">Comidas johan</t>
  </si>
  <si>
    <t xml:space="preserve">calle48#22-6barranquillaatlánticocolombia</t>
  </si>
  <si>
    <t xml:space="preserve">cnwobWiO9nXDH1DIysmInUxLqtI3</t>
  </si>
  <si>
    <t xml:space="preserve">1143114264</t>
  </si>
  <si>
    <t xml:space="preserve">Comidas Tomy</t>
  </si>
  <si>
    <t xml:space="preserve">carrera34#54b-02</t>
  </si>
  <si>
    <t xml:space="preserve">0t2BqB7HWEQTDNB5sLvQeoGsQP42</t>
  </si>
  <si>
    <t xml:space="preserve">3020634</t>
  </si>
  <si>
    <t xml:space="preserve">Comida rápida la sabrosura</t>
  </si>
  <si>
    <t xml:space="preserve">carrera35#41-71barranquillaatlánticocolombia</t>
  </si>
  <si>
    <t xml:space="preserve">qDNORm7cKRRLLMsTtibP6Y96Kfl1</t>
  </si>
  <si>
    <t xml:space="preserve">Comida rapida la 46 sede 2</t>
  </si>
  <si>
    <t xml:space="preserve">9GMuNyfbVmRADbs7fL2Rd6X9ZRn1</t>
  </si>
  <si>
    <t xml:space="preserve">1143158363</t>
  </si>
  <si>
    <t xml:space="preserve">Comida casera mary</t>
  </si>
  <si>
    <t xml:space="preserve">carrera43#50-12</t>
  </si>
  <si>
    <t xml:space="preserve">3ViCFhET0pP40yADB0HW2Z4TcpF2</t>
  </si>
  <si>
    <t xml:space="preserve">37896030</t>
  </si>
  <si>
    <t xml:space="preserve">Comida Rápida la Napolitana</t>
  </si>
  <si>
    <t xml:space="preserve">calle40b#18-146barranquillaatlánticocolombia</t>
  </si>
  <si>
    <t xml:space="preserve">carrera18#63-40barranquillasoledadatlánticocolombia</t>
  </si>
  <si>
    <t xml:space="preserve">NlFX49r1UcO4Q014dziLgQ2t50m2</t>
  </si>
  <si>
    <t xml:space="preserve">1031121128</t>
  </si>
  <si>
    <t xml:space="preserve">Comboos Express</t>
  </si>
  <si>
    <t xml:space="preserve">carrera69h#79-21</t>
  </si>
  <si>
    <t xml:space="preserve">euTW1BViN9Uu2nKIe5jR02LppWn1</t>
  </si>
  <si>
    <t xml:space="preserve">93202975</t>
  </si>
  <si>
    <t xml:space="preserve">Colpan</t>
  </si>
  <si>
    <t xml:space="preserve">N8xESdYOjyN5jrKbkcJ5sJEZ1cm2</t>
  </si>
  <si>
    <t xml:space="preserve">1047222029</t>
  </si>
  <si>
    <t xml:space="preserve">Colegio cuidado morosol</t>
  </si>
  <si>
    <t xml:space="preserve">carrera35#76-34barranquillaatlánticocolombia</t>
  </si>
  <si>
    <t xml:space="preserve">Colegio cuidado moroso</t>
  </si>
  <si>
    <t xml:space="preserve">3cUpfE9QZMa0Nmg8Gmu87mwHUzh1</t>
  </si>
  <si>
    <t xml:space="preserve">900258868-9</t>
  </si>
  <si>
    <t xml:space="preserve">Colegio Boston internacional school</t>
  </si>
  <si>
    <t xml:space="preserve">calle73b#39-142</t>
  </si>
  <si>
    <t xml:space="preserve">cYwgFxxLtVVgfZrILfpbrBehR8f2</t>
  </si>
  <si>
    <t xml:space="preserve">80075155</t>
  </si>
  <si>
    <t xml:space="preserve">Cocotte</t>
  </si>
  <si>
    <t xml:space="preserve">carrera9#72-81</t>
  </si>
  <si>
    <t xml:space="preserve">wZ1I8BTYakNRRYNdowdG9jwlm312</t>
  </si>
  <si>
    <t xml:space="preserve">70384981</t>
  </si>
  <si>
    <t xml:space="preserve">Cocorviveres</t>
  </si>
  <si>
    <t xml:space="preserve">KldscvidSAQwBqBrpHmJxTubqKo2</t>
  </si>
  <si>
    <t xml:space="preserve">32815864-1</t>
  </si>
  <si>
    <t xml:space="preserve">Cocina de la casa</t>
  </si>
  <si>
    <t xml:space="preserve">calle46#29-15</t>
  </si>
  <si>
    <t xml:space="preserve">h0bs0jtnxwMcrd2cM18olgfLI4P2</t>
  </si>
  <si>
    <t xml:space="preserve">800094898-1</t>
  </si>
  <si>
    <t xml:space="preserve">Clínica La Merced</t>
  </si>
  <si>
    <t xml:space="preserve">calle60#38-29</t>
  </si>
  <si>
    <t xml:space="preserve">imL3vLfeeROpnDlowpyssq2r4xR2</t>
  </si>
  <si>
    <t xml:space="preserve">calle60#38-27</t>
  </si>
  <si>
    <t xml:space="preserve">iohrTKAY4wbgDqdrj3aOCmcGmFo2</t>
  </si>
  <si>
    <t xml:space="preserve">72004733</t>
  </si>
  <si>
    <t xml:space="preserve">Club del hambre</t>
  </si>
  <si>
    <t xml:space="preserve">carrera38#80b-45</t>
  </si>
  <si>
    <t xml:space="preserve">76KFjFDys6clOkiW1JizGmnNFkW2</t>
  </si>
  <si>
    <t xml:space="preserve">8773273-1</t>
  </si>
  <si>
    <t xml:space="preserve">Clavel rojo</t>
  </si>
  <si>
    <t xml:space="preserve">carrera28número2645</t>
  </si>
  <si>
    <t xml:space="preserve">TiGKebLSbRN1BtiTjiNfrHQHsbB2</t>
  </si>
  <si>
    <t xml:space="preserve">51803898</t>
  </si>
  <si>
    <t xml:space="preserve">Claudipollo</t>
  </si>
  <si>
    <t xml:space="preserve">carrera97#22l42</t>
  </si>
  <si>
    <t xml:space="preserve">RaCkhHGfPtcPw8lBDalXhU82WRF2</t>
  </si>
  <si>
    <t xml:space="preserve">900824522-4</t>
  </si>
  <si>
    <t xml:space="preserve">Claudia Repostería</t>
  </si>
  <si>
    <t xml:space="preserve">centrocomercialbuenavistaicalle98#52-115barranquillaatlánticocolombia</t>
  </si>
  <si>
    <t xml:space="preserve">XjPvd3uJBeM9UTZYz1IN8xKVrbM2</t>
  </si>
  <si>
    <t xml:space="preserve">51685210</t>
  </si>
  <si>
    <t xml:space="preserve">Claudia Gutiérrez</t>
  </si>
  <si>
    <t xml:space="preserve">carrera59a#136-50in9221</t>
  </si>
  <si>
    <t xml:space="preserve">XGSPFOpsUvOvod8Z6u44FtLKrz93</t>
  </si>
  <si>
    <t xml:space="preserve">72008184</t>
  </si>
  <si>
    <t xml:space="preserve">Claudia Felipe</t>
  </si>
  <si>
    <t xml:space="preserve">0GJwCx4ghVNrNVE7nFJ7iNciDq73</t>
  </si>
  <si>
    <t xml:space="preserve">23605893</t>
  </si>
  <si>
    <t xml:space="preserve">Clara Ines aguirre</t>
  </si>
  <si>
    <t xml:space="preserve">calle70d#61-42</t>
  </si>
  <si>
    <t xml:space="preserve">l2jlWMbqP1SwfyH67WZVtmZMVsz2</t>
  </si>
  <si>
    <t xml:space="preserve">17117450</t>
  </si>
  <si>
    <t xml:space="preserve">Cigarrería Don José</t>
  </si>
  <si>
    <t xml:space="preserve">calle179#6-29</t>
  </si>
  <si>
    <t xml:space="preserve">017117450-7</t>
  </si>
  <si>
    <t xml:space="preserve">DlBnUyF0TMgczlGOYKGsoP1GNAI3</t>
  </si>
  <si>
    <t xml:space="preserve">39541211</t>
  </si>
  <si>
    <t xml:space="preserve">Cigarreria y cafetería la 121</t>
  </si>
  <si>
    <t xml:space="preserve">carrera121#69-20</t>
  </si>
  <si>
    <t xml:space="preserve">hXnXaqjDEYVnNIwatMH2LafNCIu1</t>
  </si>
  <si>
    <t xml:space="preserve">3109428</t>
  </si>
  <si>
    <t xml:space="preserve">Cigarreria makro mayor</t>
  </si>
  <si>
    <t xml:space="preserve">calle38bissur#33-99</t>
  </si>
  <si>
    <t xml:space="preserve">gSu3g7EiQUezNtUUgSgScU9DucR2</t>
  </si>
  <si>
    <t xml:space="preserve">23778562</t>
  </si>
  <si>
    <t xml:space="preserve">Cigarreria leonard's 1</t>
  </si>
  <si>
    <t xml:space="preserve">calle53#4-16</t>
  </si>
  <si>
    <t xml:space="preserve">aXCKtr6VTkduTXV2KGkKDe72L8z1</t>
  </si>
  <si>
    <t xml:space="preserve">030279577-5</t>
  </si>
  <si>
    <t xml:space="preserve">Cigarreria el parque</t>
  </si>
  <si>
    <t xml:space="preserve">calle144#21-29</t>
  </si>
  <si>
    <t xml:space="preserve">I2zazdXGhXY4EFfA2jiOkLO5HW33</t>
  </si>
  <si>
    <t xml:space="preserve">1000333999</t>
  </si>
  <si>
    <t xml:space="preserve">Cigarreria don Café</t>
  </si>
  <si>
    <t xml:space="preserve">carrera10#72-4</t>
  </si>
  <si>
    <t xml:space="preserve">06zAR7PU8OQvTvpWxib63Hast7p1</t>
  </si>
  <si>
    <t xml:space="preserve">74335559</t>
  </si>
  <si>
    <t xml:space="preserve">Cigarreria Filadelfia</t>
  </si>
  <si>
    <t xml:space="preserve">carrera11#65-77</t>
  </si>
  <si>
    <t xml:space="preserve">W3CrGwVEl5Po8q9kftttWkcX7X02</t>
  </si>
  <si>
    <t xml:space="preserve">1019084733</t>
  </si>
  <si>
    <t xml:space="preserve">Cigarreria</t>
  </si>
  <si>
    <t xml:space="preserve">carrera67#67d-85</t>
  </si>
  <si>
    <t xml:space="preserve">EXpPoIsBKsNQl2s7CLK8NHvdm4s1</t>
  </si>
  <si>
    <t xml:space="preserve">23324809</t>
  </si>
  <si>
    <t xml:space="preserve">Cigarrera viejo lucho</t>
  </si>
  <si>
    <t xml:space="preserve">carrera27a#78-3</t>
  </si>
  <si>
    <t xml:space="preserve">ONsr5ea3B2dZd3qbbLO5BxHWrYV2</t>
  </si>
  <si>
    <t xml:space="preserve">Cigarrera el castillo</t>
  </si>
  <si>
    <t xml:space="preserve">calle74#2-98</t>
  </si>
  <si>
    <t xml:space="preserve">DWVBz1VE4tYAl82zNmRIe2NtJo43</t>
  </si>
  <si>
    <t xml:space="preserve">1019116422</t>
  </si>
  <si>
    <t xml:space="preserve">Cigarrera del conjunto</t>
  </si>
  <si>
    <t xml:space="preserve">calle89#84b-15</t>
  </si>
  <si>
    <t xml:space="preserve">BanVvSNUakbpkiNR5DYsIDxjGwU2</t>
  </si>
  <si>
    <t xml:space="preserve">79254931</t>
  </si>
  <si>
    <t xml:space="preserve">Cigarrera Leonard's</t>
  </si>
  <si>
    <t xml:space="preserve">carrera7#52-4</t>
  </si>
  <si>
    <t xml:space="preserve">y8Md4cpIrEhsejjDftcaGAiZA8B2</t>
  </si>
  <si>
    <t xml:space="preserve">22434318</t>
  </si>
  <si>
    <t xml:space="preserve">Cielo pelaez yamawaki</t>
  </si>
  <si>
    <t xml:space="preserve">calle69#47-9barranquillaatlánticocolombia</t>
  </si>
  <si>
    <t xml:space="preserve">4yHfGArBlLND0hLYk3uBYCNV4Q23</t>
  </si>
  <si>
    <t xml:space="preserve">830144794-9</t>
  </si>
  <si>
    <t xml:space="preserve">Cidor s.a.s</t>
  </si>
  <si>
    <t xml:space="preserve">Nv5xDXAXSFSQ6R4qJBGQ4lzTfot1</t>
  </si>
  <si>
    <t xml:space="preserve">32731313</t>
  </si>
  <si>
    <t xml:space="preserve">Churrasquito De Lucia</t>
  </si>
  <si>
    <t xml:space="preserve">whkwJTYckkZaCZyOQOF0YpJ3B0z2</t>
  </si>
  <si>
    <t xml:space="preserve">1093225474</t>
  </si>
  <si>
    <t xml:space="preserve">Chorizos Don Juan</t>
  </si>
  <si>
    <t xml:space="preserve">tLpmcoZKqtOiqJa3MwoQEpypA5H2</t>
  </si>
  <si>
    <t xml:space="preserve">1015437518</t>
  </si>
  <si>
    <t xml:space="preserve">Choribrasa</t>
  </si>
  <si>
    <t xml:space="preserve">carrera60#66c-13</t>
  </si>
  <si>
    <t xml:space="preserve">VJLatMhoxcZbUOSJnGyLnsjNxOV2</t>
  </si>
  <si>
    <t xml:space="preserve">900761327-2</t>
  </si>
  <si>
    <t xml:space="preserve">Choices House of Crepes</t>
  </si>
  <si>
    <t xml:space="preserve">carrera7#52-6</t>
  </si>
  <si>
    <t xml:space="preserve">L9wOqOWdQHPuBo1PGRB52Ec0lGs2</t>
  </si>
  <si>
    <t xml:space="preserve">1019026032</t>
  </si>
  <si>
    <t xml:space="preserve">China Go cocina asiatica</t>
  </si>
  <si>
    <t xml:space="preserve">calle93b#15-34</t>
  </si>
  <si>
    <t xml:space="preserve">8U1wKR3jMkOCa1nV6GePBUz4xRk2</t>
  </si>
  <si>
    <t xml:space="preserve">52151582</t>
  </si>
  <si>
    <t xml:space="preserve">Chicken Wings</t>
  </si>
  <si>
    <t xml:space="preserve">carrera53#103b-71</t>
  </si>
  <si>
    <t xml:space="preserve">JY3kh5ctTXTdmbLE0vZdxlyKz8i2</t>
  </si>
  <si>
    <t xml:space="preserve">73238233</t>
  </si>
  <si>
    <t xml:space="preserve">Chicharroneria y restaurante la estacion</t>
  </si>
  <si>
    <t xml:space="preserve">calle80b#38-26</t>
  </si>
  <si>
    <t xml:space="preserve">gMr3SJxWuMXYrpQjbldOCy4EKDD3</t>
  </si>
  <si>
    <t xml:space="preserve">80225291</t>
  </si>
  <si>
    <t xml:space="preserve">Chavita</t>
  </si>
  <si>
    <t xml:space="preserve">carrera67a#11-75</t>
  </si>
  <si>
    <t xml:space="preserve">DVPWOg7XSMWBeLXFVXVevovlK1Y2</t>
  </si>
  <si>
    <t xml:space="preserve">79636029</t>
  </si>
  <si>
    <t xml:space="preserve">Charly burguer</t>
  </si>
  <si>
    <t xml:space="preserve">carrera71c#5b-4</t>
  </si>
  <si>
    <t xml:space="preserve">7fBdgsrZB6SPqDmSgfCbDATBt9w2</t>
  </si>
  <si>
    <t xml:space="preserve">52555941</t>
  </si>
  <si>
    <t xml:space="preserve">Chang-kin</t>
  </si>
  <si>
    <t xml:space="preserve">calle70a#90-16</t>
  </si>
  <si>
    <t xml:space="preserve">ZFDzcu7UBnMEmASwGOkwEyuH6qd2</t>
  </si>
  <si>
    <t xml:space="preserve">Champiñón 112</t>
  </si>
  <si>
    <t xml:space="preserve">carrera7#112-24</t>
  </si>
  <si>
    <t xml:space="preserve">carrera7#192c60bogotácundinamarcacolombia</t>
  </si>
  <si>
    <t xml:space="preserve">61h9TzZxh6ahxE0qS36OblzUn872</t>
  </si>
  <si>
    <t xml:space="preserve">1030555300</t>
  </si>
  <si>
    <t xml:space="preserve">Champiñón</t>
  </si>
  <si>
    <t xml:space="preserve">ak15#106-51</t>
  </si>
  <si>
    <t xml:space="preserve">NN4NLTLmX8YoRRszTXrzNEuJvRr2</t>
  </si>
  <si>
    <t xml:space="preserve">66702822</t>
  </si>
  <si>
    <t xml:space="preserve">Ceviches express 127</t>
  </si>
  <si>
    <t xml:space="preserve">carrera45#125-91</t>
  </si>
  <si>
    <t xml:space="preserve">odug81QyqNfYtYdRgfe9qTXqFQO2</t>
  </si>
  <si>
    <t xml:space="preserve">1129502944</t>
  </si>
  <si>
    <t xml:space="preserve">Centro familiar Cristiano villate</t>
  </si>
  <si>
    <t xml:space="preserve">calle65c#15-29</t>
  </si>
  <si>
    <t xml:space="preserve">qlaJI335C1NRY8jiweXN8mk6Jvc2</t>
  </si>
  <si>
    <t xml:space="preserve">1140889409</t>
  </si>
  <si>
    <t xml:space="preserve">Catamaran Fish and chips</t>
  </si>
  <si>
    <t xml:space="preserve">calle98#52-53</t>
  </si>
  <si>
    <t xml:space="preserve">Ea0j8EJMhnYgIJecnoY5NshcLeC3</t>
  </si>
  <si>
    <t xml:space="preserve">11295796795</t>
  </si>
  <si>
    <t xml:space="preserve">Catalina Zuñiga</t>
  </si>
  <si>
    <t xml:space="preserve">tv19a#97-59</t>
  </si>
  <si>
    <t xml:space="preserve">93Mc8H4IzCcRyZpmgOtXOFoEwNi2</t>
  </si>
  <si>
    <t xml:space="preserve">51617914-1</t>
  </si>
  <si>
    <t xml:space="preserve">Castillo Montero Bernanina/ Panino</t>
  </si>
  <si>
    <t xml:space="preserve">carrera51b#82-00esquina</t>
  </si>
  <si>
    <t xml:space="preserve">86EjaKSqrLSyEfKdjarJLzNYlNs1</t>
  </si>
  <si>
    <t xml:space="preserve">41790482</t>
  </si>
  <si>
    <t xml:space="preserve">Cassa criolla</t>
  </si>
  <si>
    <t xml:space="preserve">ak15#85-84</t>
  </si>
  <si>
    <t xml:space="preserve">2EA7DniNTbe9W6SMk7J64zc2A3M2</t>
  </si>
  <si>
    <t xml:space="preserve">52005351</t>
  </si>
  <si>
    <t xml:space="preserve">Cason verde</t>
  </si>
  <si>
    <t xml:space="preserve">carrera16#39a-95</t>
  </si>
  <si>
    <t xml:space="preserve">3i4cFJKGIkhbEsd7M74fOvfSqM52</t>
  </si>
  <si>
    <t xml:space="preserve">1014262534</t>
  </si>
  <si>
    <t xml:space="preserve">Caserola &amp; parrilla express</t>
  </si>
  <si>
    <t xml:space="preserve">calle65bis#86-89</t>
  </si>
  <si>
    <t xml:space="preserve">R9dlMcv8h3ciqT8qZMCGajGpxt03</t>
  </si>
  <si>
    <t xml:space="preserve">52913504</t>
  </si>
  <si>
    <t xml:space="preserve">Casasandiegl</t>
  </si>
  <si>
    <t xml:space="preserve">carrera102a#25d-8</t>
  </si>
  <si>
    <t xml:space="preserve">QomlJ1vw0Vehe6y3Ndk6oR3xuOS2</t>
  </si>
  <si>
    <t xml:space="preserve">1136884504-8</t>
  </si>
  <si>
    <t xml:space="preserve">Casa tropicalia</t>
  </si>
  <si>
    <t xml:space="preserve">carrera62#66-35barranquillaatlánticocolombia</t>
  </si>
  <si>
    <t xml:space="preserve">06majoISfBWw8PjeqeFizpq4qZv2</t>
  </si>
  <si>
    <t xml:space="preserve">900739775-7</t>
  </si>
  <si>
    <t xml:space="preserve">Casa ideal eventos</t>
  </si>
  <si>
    <t xml:space="preserve">carrera49c#75-86</t>
  </si>
  <si>
    <t xml:space="preserve">carrera49#75-86</t>
  </si>
  <si>
    <t xml:space="preserve">nMee0wK9p1hJZxiH3DcwOuNdzwv1</t>
  </si>
  <si>
    <t xml:space="preserve">32759832-6</t>
  </si>
  <si>
    <t xml:space="preserve">Casa de banquetes</t>
  </si>
  <si>
    <t xml:space="preserve">carrera55#74-90</t>
  </si>
  <si>
    <t xml:space="preserve">lvsLfqhdkVSBcKeCXb9Wq9iEAFp2</t>
  </si>
  <si>
    <t xml:space="preserve">70061607</t>
  </si>
  <si>
    <t xml:space="preserve">Casa Jharinkanda</t>
  </si>
  <si>
    <t xml:space="preserve">carrera47#79-178</t>
  </si>
  <si>
    <t xml:space="preserve">700616071-1</t>
  </si>
  <si>
    <t xml:space="preserve">dzvfVKto1yb5ucrrYYAq58KAWDh2</t>
  </si>
  <si>
    <t xml:space="preserve">900467169-5</t>
  </si>
  <si>
    <t xml:space="preserve">Casa Herencia</t>
  </si>
  <si>
    <t xml:space="preserve">Casa Adriana</t>
  </si>
  <si>
    <t xml:space="preserve">3qODRzZD3EZWZcSMw2dRN0YEAEp1</t>
  </si>
  <si>
    <t xml:space="preserve">51563645</t>
  </si>
  <si>
    <t xml:space="preserve">Casa 52</t>
  </si>
  <si>
    <t xml:space="preserve">carrera54b#122a-30</t>
  </si>
  <si>
    <t xml:space="preserve">tACHRlVx1bN5H3EryPgyAsxsrnb2</t>
  </si>
  <si>
    <t xml:space="preserve">52188333</t>
  </si>
  <si>
    <t xml:space="preserve">Casa</t>
  </si>
  <si>
    <t xml:space="preserve">calle76#55-23</t>
  </si>
  <si>
    <t xml:space="preserve">8i8JQyjSYJak52PW7EJ8YbOwOLl1</t>
  </si>
  <si>
    <t xml:space="preserve">1053607204</t>
  </si>
  <si>
    <t xml:space="preserve">Carnivoros</t>
  </si>
  <si>
    <t xml:space="preserve">carrera52a#174a-43</t>
  </si>
  <si>
    <t xml:space="preserve">UEIzu0MJ89UbwcIGFp277SyK8kD3</t>
  </si>
  <si>
    <t xml:space="preserve">70569427</t>
  </si>
  <si>
    <t xml:space="preserve">Carnes y verduras jj</t>
  </si>
  <si>
    <t xml:space="preserve">calle37dbarranquillaatlánticocolombia</t>
  </si>
  <si>
    <t xml:space="preserve">cJZuxSurVLh7q7CtNXfVqonnJZz2</t>
  </si>
  <si>
    <t xml:space="preserve">80374449</t>
  </si>
  <si>
    <t xml:space="preserve">Carnes y mercados caminicor</t>
  </si>
  <si>
    <t xml:space="preserve">calle4d#65a-34</t>
  </si>
  <si>
    <t xml:space="preserve">QXCbo9MOpzTzSSoA7WuQj4ekUoP2</t>
  </si>
  <si>
    <t xml:space="preserve">91454769</t>
  </si>
  <si>
    <t xml:space="preserve">Carnes puente llano</t>
  </si>
  <si>
    <t xml:space="preserve">carrera49b##173-58</t>
  </si>
  <si>
    <t xml:space="preserve">kRx7XvZH6mh0ZjNbV0NoC0Z4Wa33</t>
  </si>
  <si>
    <t xml:space="preserve">1032495887</t>
  </si>
  <si>
    <t xml:space="preserve">Carnes la superior d11</t>
  </si>
  <si>
    <t xml:space="preserve">calle5a#57-18</t>
  </si>
  <si>
    <t xml:space="preserve">vCsNLyjG47fVWKxgjKeqdsMCPzd2</t>
  </si>
  <si>
    <t xml:space="preserve">1104404656</t>
  </si>
  <si>
    <t xml:space="preserve">Carnes finas mirandela fruver</t>
  </si>
  <si>
    <t xml:space="preserve">calle187#49-62</t>
  </si>
  <si>
    <t xml:space="preserve">SHI4hDf4A3WOHr6JwVK1MhqIUIu1</t>
  </si>
  <si>
    <t xml:space="preserve">239266</t>
  </si>
  <si>
    <t xml:space="preserve">Carnes Boulevard</t>
  </si>
  <si>
    <t xml:space="preserve">calle127d#58-22</t>
  </si>
  <si>
    <t xml:space="preserve">XjYYH9SBTAghYukTxeDbUht4lYD2</t>
  </si>
  <si>
    <t xml:space="preserve">1012399222</t>
  </si>
  <si>
    <t xml:space="preserve">Carnes Andrés</t>
  </si>
  <si>
    <t xml:space="preserve">dg30#14-57</t>
  </si>
  <si>
    <t xml:space="preserve">uN4Dm5q9bhMcU9Y5QkW69lGV04M2</t>
  </si>
  <si>
    <t xml:space="preserve">13617780</t>
  </si>
  <si>
    <t xml:space="preserve">Carfruver la sabana</t>
  </si>
  <si>
    <t xml:space="preserve">calle64g#98-06</t>
  </si>
  <si>
    <t xml:space="preserve">calle64g#9806</t>
  </si>
  <si>
    <t xml:space="preserve">UpsvvDOoAVQyGpCRTghA9j57VoV2</t>
  </si>
  <si>
    <t xml:space="preserve">578545</t>
  </si>
  <si>
    <t xml:space="preserve">Carbón Quillero</t>
  </si>
  <si>
    <t xml:space="preserve">calle75#50-14</t>
  </si>
  <si>
    <t xml:space="preserve">bv5YucRu3HhHIXnG0qvBmP2Ga1s1</t>
  </si>
  <si>
    <t xml:space="preserve">1136884710</t>
  </si>
  <si>
    <t xml:space="preserve">Carbony's</t>
  </si>
  <si>
    <t xml:space="preserve">calle132#7a-66</t>
  </si>
  <si>
    <t xml:space="preserve">t0qkl5BcxaZTV0wjdRETMuTytWu1</t>
  </si>
  <si>
    <t xml:space="preserve">79870691</t>
  </si>
  <si>
    <t xml:space="preserve">Caracolrojo</t>
  </si>
  <si>
    <t xml:space="preserve">calle138#55-47</t>
  </si>
  <si>
    <t xml:space="preserve">Caprichosa Pizza</t>
  </si>
  <si>
    <t xml:space="preserve">A2e09QEjk3cSW0tDWOd9vyaUvnf1</t>
  </si>
  <si>
    <t xml:space="preserve">52037190</t>
  </si>
  <si>
    <t xml:space="preserve">Canitas doradas</t>
  </si>
  <si>
    <t xml:space="preserve">carrera71f#6d-55</t>
  </si>
  <si>
    <t xml:space="preserve">Z48yRrHQeTc8rbR1YPJM1kyJVaF3</t>
  </si>
  <si>
    <t xml:space="preserve">1093757956</t>
  </si>
  <si>
    <t xml:space="preserve">Campiña del Refous 2</t>
  </si>
  <si>
    <t xml:space="preserve">carrera100#148-57</t>
  </si>
  <si>
    <t xml:space="preserve">t6EUmqLkFtSwslpCycwqIxowCNt2</t>
  </si>
  <si>
    <t xml:space="preserve">79655331</t>
  </si>
  <si>
    <t xml:space="preserve">Caldo parado . 69</t>
  </si>
  <si>
    <t xml:space="preserve">ak64c#69j-17</t>
  </si>
  <si>
    <t xml:space="preserve">HSCIpU7nyWZjwSU4hG8w6jE2Ax92</t>
  </si>
  <si>
    <t xml:space="preserve">23550945</t>
  </si>
  <si>
    <t xml:space="preserve">Caldero mf</t>
  </si>
  <si>
    <t xml:space="preserve">calle12#66a-10</t>
  </si>
  <si>
    <t xml:space="preserve">WTDRcZ10vLg1VdTH52LFFiJeJgw2</t>
  </si>
  <si>
    <t xml:space="preserve">49795339-0</t>
  </si>
  <si>
    <t xml:space="preserve">Calamares</t>
  </si>
  <si>
    <t xml:space="preserve">carrera44#67-62</t>
  </si>
  <si>
    <t xml:space="preserve">yBGRMuP0eufKpS7SvzR8VaE0Ipm1</t>
  </si>
  <si>
    <t xml:space="preserve">22444262</t>
  </si>
  <si>
    <t xml:space="preserve">Café frec</t>
  </si>
  <si>
    <t xml:space="preserve">carrera8b#44-62barranquillaatlánticocolombia</t>
  </si>
  <si>
    <t xml:space="preserve">CDFSfWJEJrfP745RTsYiJfPTwXG3</t>
  </si>
  <si>
    <t xml:space="preserve">901126293-1</t>
  </si>
  <si>
    <t xml:space="preserve">Café Obregón</t>
  </si>
  <si>
    <t xml:space="preserve">carreraa45#80-256</t>
  </si>
  <si>
    <t xml:space="preserve">carrera45#80-226</t>
  </si>
  <si>
    <t xml:space="preserve">IzhESLTj0SYpB7XWHbscn7LQd3u2</t>
  </si>
  <si>
    <t xml:space="preserve">1140879453-5</t>
  </si>
  <si>
    <t xml:space="preserve">Café Gelvez</t>
  </si>
  <si>
    <t xml:space="preserve">carrera65#87-24</t>
  </si>
  <si>
    <t xml:space="preserve">f9FvQTMqJeRxH6G7lVvsrq5c4nv2</t>
  </si>
  <si>
    <t xml:space="preserve">72002095</t>
  </si>
  <si>
    <t xml:space="preserve">Café Don Juan</t>
  </si>
  <si>
    <t xml:space="preserve">carrera42#45-119barranquillaatlánticocolombia</t>
  </si>
  <si>
    <t xml:space="preserve">XhNFuDwKaaUeH8SZFwCluJWNZhm1</t>
  </si>
  <si>
    <t xml:space="preserve">1090422144</t>
  </si>
  <si>
    <t xml:space="preserve">Café Bar La Nota</t>
  </si>
  <si>
    <t xml:space="preserve">calle93a#57a-17</t>
  </si>
  <si>
    <t xml:space="preserve">ea3i54VHU2fUprO8Ai0c7zX6W992</t>
  </si>
  <si>
    <t xml:space="preserve">79521983-8</t>
  </si>
  <si>
    <t xml:space="preserve">Café Miró</t>
  </si>
  <si>
    <t xml:space="preserve">carrera13a#38-96</t>
  </si>
  <si>
    <t xml:space="preserve">79521983</t>
  </si>
  <si>
    <t xml:space="preserve">rVdt9ddsAKgLvmgXlWPhXpx80QW2</t>
  </si>
  <si>
    <t xml:space="preserve">79738394</t>
  </si>
  <si>
    <t xml:space="preserve">Cafetería tamara</t>
  </si>
  <si>
    <t xml:space="preserve">carrera24c#16</t>
  </si>
  <si>
    <t xml:space="preserve">nMPnlGSSUJdQmLgj1Yw4fWgsdlm1</t>
  </si>
  <si>
    <t xml:space="preserve">37322737</t>
  </si>
  <si>
    <t xml:space="preserve">Cafetería las delicias yomy</t>
  </si>
  <si>
    <t xml:space="preserve">calle35csur#2-6</t>
  </si>
  <si>
    <t xml:space="preserve">JBTV4WT91nY6C3Gaz1630AQNAR42</t>
  </si>
  <si>
    <t xml:space="preserve">22430433</t>
  </si>
  <si>
    <t xml:space="preserve">Cafetería hogar mariano</t>
  </si>
  <si>
    <t xml:space="preserve">calle58#14-60</t>
  </si>
  <si>
    <t xml:space="preserve">hLMIfFWyZKXUVAXA8gQbXgBhR4y2</t>
  </si>
  <si>
    <t xml:space="preserve">51781762</t>
  </si>
  <si>
    <t xml:space="preserve">Cafetería el Paisa</t>
  </si>
  <si>
    <t xml:space="preserve">ksMyQirhcvaRjUnT5kCPfC7MZKB3</t>
  </si>
  <si>
    <t xml:space="preserve">1072072102</t>
  </si>
  <si>
    <t xml:space="preserve">Cafetería delymag</t>
  </si>
  <si>
    <t xml:space="preserve">calle64a#103a-80</t>
  </si>
  <si>
    <t xml:space="preserve">GqIRXFnDcuXZhshgSVQVU2NHmCo2</t>
  </si>
  <si>
    <t xml:space="preserve">900755710-6</t>
  </si>
  <si>
    <t xml:space="preserve">Cafetería de Empleados 93</t>
  </si>
  <si>
    <t xml:space="preserve">carrera53#98-00esquina</t>
  </si>
  <si>
    <t xml:space="preserve">bQABZ62u76Rk0Dq5J5CHzROTMsF2</t>
  </si>
  <si>
    <t xml:space="preserve">8791325</t>
  </si>
  <si>
    <t xml:space="preserve">Cafetería colegio mariauxiliadora</t>
  </si>
  <si>
    <t xml:space="preserve">carrera45#50-19</t>
  </si>
  <si>
    <t xml:space="preserve">Cafetería colegio hogar mariano</t>
  </si>
  <si>
    <t xml:space="preserve">lrLCqsa57LXiTtYtnyMkJH8ymL82</t>
  </si>
  <si>
    <t xml:space="preserve">1047340213</t>
  </si>
  <si>
    <t xml:space="preserve">Cafetería La 80</t>
  </si>
  <si>
    <t xml:space="preserve">carrera45#79-230</t>
  </si>
  <si>
    <t xml:space="preserve">tc6VYOsEavcha7FfjAduGWjmgy42</t>
  </si>
  <si>
    <t xml:space="preserve">32751146</t>
  </si>
  <si>
    <t xml:space="preserve">Cafetería Formar</t>
  </si>
  <si>
    <t xml:space="preserve">carrera43#68-00</t>
  </si>
  <si>
    <t xml:space="preserve">5gJhg2oaehadN7Xw587xprQNJFH3</t>
  </si>
  <si>
    <t xml:space="preserve">32892164-4</t>
  </si>
  <si>
    <t xml:space="preserve">Cafeterias Bodytech</t>
  </si>
  <si>
    <t xml:space="preserve">carrera51b#87-50picuarto</t>
  </si>
  <si>
    <t xml:space="preserve">carrera43#99-50pi3ccmiramar</t>
  </si>
  <si>
    <t xml:space="preserve">calle45#21-18</t>
  </si>
  <si>
    <t xml:space="preserve">calle80#53-00alfrentedelparquewashitong</t>
  </si>
  <si>
    <t xml:space="preserve">carrera43#60-25</t>
  </si>
  <si>
    <t xml:space="preserve">GT1Z1eUsSFSM8KFH94um57yvQ9C3</t>
  </si>
  <si>
    <t xml:space="preserve">52558533</t>
  </si>
  <si>
    <t xml:space="preserve">Cafeteria paula</t>
  </si>
  <si>
    <t xml:space="preserve">carrera69c#64-90</t>
  </si>
  <si>
    <t xml:space="preserve">IJYu2sHsona1MGO4YeafAcUa1YD3</t>
  </si>
  <si>
    <t xml:space="preserve">52828198</t>
  </si>
  <si>
    <t xml:space="preserve">Cafeteria colegio costa rica</t>
  </si>
  <si>
    <t xml:space="preserve">carrera101#23-42</t>
  </si>
  <si>
    <t xml:space="preserve">Eyo6rvRbp1QGPpxUFUF6zyBJ2dA3</t>
  </si>
  <si>
    <t xml:space="preserve">72132873-1</t>
  </si>
  <si>
    <t xml:space="preserve">Cafeteria colegio barranquilla</t>
  </si>
  <si>
    <t xml:space="preserve">calle68#47-64</t>
  </si>
  <si>
    <t xml:space="preserve">44gfx5KmYwNqWtjo2nodSigDRQz1</t>
  </si>
  <si>
    <t xml:space="preserve">52171021</t>
  </si>
  <si>
    <t xml:space="preserve">Cafeteria Late</t>
  </si>
  <si>
    <t xml:space="preserve">carrera70b#2-2</t>
  </si>
  <si>
    <t xml:space="preserve">PWPrVuxGeKh57mOK4OCQZbBTUul2</t>
  </si>
  <si>
    <t xml:space="preserve">Cafeteria Incatec 46</t>
  </si>
  <si>
    <t xml:space="preserve">carrera46##67-60barranquillaatlánticocolombia</t>
  </si>
  <si>
    <t xml:space="preserve">Cafeteria Bodytech Washington</t>
  </si>
  <si>
    <t xml:space="preserve">NIp60NWhZTS0sDxzNUiASMR8zBX2</t>
  </si>
  <si>
    <t xml:space="preserve">1001911406</t>
  </si>
  <si>
    <t xml:space="preserve">Cafetera Claire de lune</t>
  </si>
  <si>
    <t xml:space="preserve">1140879453</t>
  </si>
  <si>
    <t xml:space="preserve">Cafe gelvez</t>
  </si>
  <si>
    <t xml:space="preserve">EwkvvsAsZ4RoPDb4SqhGeoedvdG3</t>
  </si>
  <si>
    <t xml:space="preserve">50934664</t>
  </si>
  <si>
    <t xml:space="preserve">Cacique #2</t>
  </si>
  <si>
    <t xml:space="preserve">calle72#58-57</t>
  </si>
  <si>
    <t xml:space="preserve">H67CqbFpFMMc0qpRjhN6eSowHYr1</t>
  </si>
  <si>
    <t xml:space="preserve">900930810-4</t>
  </si>
  <si>
    <t xml:space="preserve">CR9</t>
  </si>
  <si>
    <t xml:space="preserve">calle58#41-68</t>
  </si>
  <si>
    <t xml:space="preserve">MoU91Dkd2hTZjpW9UhG4UZXe7v62</t>
  </si>
  <si>
    <t xml:space="preserve">901117075-4</t>
  </si>
  <si>
    <t xml:space="preserve">COPERACO 100</t>
  </si>
  <si>
    <t xml:space="preserve">carrera7#116-50</t>
  </si>
  <si>
    <t xml:space="preserve">calle81#11-8</t>
  </si>
  <si>
    <t xml:space="preserve">ak26#92-32</t>
  </si>
  <si>
    <t xml:space="preserve">carrera12a#78-40</t>
  </si>
  <si>
    <t xml:space="preserve">carrera11b#99-25</t>
  </si>
  <si>
    <t xml:space="preserve">vJOG3JDLh4eB7Il0VZQi2dFU7HN2</t>
  </si>
  <si>
    <t xml:space="preserve">900808926-9</t>
  </si>
  <si>
    <t xml:space="preserve">COMIDAS VARPEL SAS</t>
  </si>
  <si>
    <t xml:space="preserve">carrera42abis#13-12</t>
  </si>
  <si>
    <t xml:space="preserve">duEJHDrzA4Zw89TFrswkipaD15G3</t>
  </si>
  <si>
    <t xml:space="preserve">CLUB VALENTTO</t>
  </si>
  <si>
    <t xml:space="preserve">MBjrLuhE4Uc1GVN9xqPpf6VAkkc2</t>
  </si>
  <si>
    <t xml:space="preserve">85469792</t>
  </si>
  <si>
    <t xml:space="preserve">CILANTRO RESTAURANT</t>
  </si>
  <si>
    <t xml:space="preserve">calle68#31-46barranquillaatlánticocolombia</t>
  </si>
  <si>
    <t xml:space="preserve">0yKFRzeUivcCRdK8Xx2NnlPHdk33</t>
  </si>
  <si>
    <t xml:space="preserve">11137281818</t>
  </si>
  <si>
    <t xml:space="preserve">CIGARTERIA MINIMARKET</t>
  </si>
  <si>
    <t xml:space="preserve">calle147c#100-6</t>
  </si>
  <si>
    <t xml:space="preserve">9kjc8GSjkmRIFuDs6rGBnCBznBN2</t>
  </si>
  <si>
    <t xml:space="preserve">79997595</t>
  </si>
  <si>
    <t xml:space="preserve">CIGARRERIA Y FRUTERIA VALDIVIA</t>
  </si>
  <si>
    <t xml:space="preserve">tv3#54-3</t>
  </si>
  <si>
    <t xml:space="preserve">YtpBJNTrTFRKzzTh5HVaPlDhmki1</t>
  </si>
  <si>
    <t xml:space="preserve">900669414-2</t>
  </si>
  <si>
    <t xml:space="preserve">CHORILONGO ROSALES</t>
  </si>
  <si>
    <t xml:space="preserve">calle71#4-55</t>
  </si>
  <si>
    <t xml:space="preserve">sjLgX8ZfbWWYC7Trzx2BVWHiRic2</t>
  </si>
  <si>
    <t xml:space="preserve">CHORILONGO CALLE 73</t>
  </si>
  <si>
    <t xml:space="preserve">carrera9#73-9</t>
  </si>
  <si>
    <t xml:space="preserve">pkoOG0T8HEggpzRc5Dv1NYB9UWu2</t>
  </si>
  <si>
    <t xml:space="preserve">900131149-5</t>
  </si>
  <si>
    <t xml:space="preserve">CHOCOARTE SAS</t>
  </si>
  <si>
    <t xml:space="preserve">carrera71a#79a-66</t>
  </si>
  <si>
    <t xml:space="preserve">eQ9AYwhTOpbxxAzNkDZKDcayR6q1</t>
  </si>
  <si>
    <t xml:space="preserve">860009636-5</t>
  </si>
  <si>
    <t xml:space="preserve">CENTRO ISRAELITA DE BOGOTA</t>
  </si>
  <si>
    <t xml:space="preserve">carrera20#127-55</t>
  </si>
  <si>
    <t xml:space="preserve">4W1yh3cdYMVdLYH9F1croeGmKJG3</t>
  </si>
  <si>
    <t xml:space="preserve">CATAMARAN PRODUCCION</t>
  </si>
  <si>
    <t xml:space="preserve">JH92xY4ZNbOwm3bomqO0nNX7epB3</t>
  </si>
  <si>
    <t xml:space="preserve">27601336</t>
  </si>
  <si>
    <t xml:space="preserve">CAROLINA TOLOZA</t>
  </si>
  <si>
    <t xml:space="preserve">carrera2este#76-47</t>
  </si>
  <si>
    <t xml:space="preserve">9ZuAuMn5pQQxQyM7uWlWBq9dGQ62</t>
  </si>
  <si>
    <t xml:space="preserve">52421294</t>
  </si>
  <si>
    <t xml:space="preserve">CAROLINA GARCIA</t>
  </si>
  <si>
    <t xml:space="preserve">calle127#7-89</t>
  </si>
  <si>
    <t xml:space="preserve">carrera22#127d-80</t>
  </si>
  <si>
    <t xml:space="preserve">zZwQkLJiBMMyM5PXJu16MecV0gJ2</t>
  </si>
  <si>
    <t xml:space="preserve">37749059</t>
  </si>
  <si>
    <t xml:space="preserve">CAMILO ALAIXT</t>
  </si>
  <si>
    <t xml:space="preserve">dg55#3-27</t>
  </si>
  <si>
    <t xml:space="preserve">037749059-4</t>
  </si>
  <si>
    <t xml:space="preserve">kGcg1soswOfozMlcyYWoud5Gwfg2</t>
  </si>
  <si>
    <t xml:space="preserve">1110495848</t>
  </si>
  <si>
    <t xml:space="preserve">CAMILA JURADO</t>
  </si>
  <si>
    <t xml:space="preserve">carrera16#85-91</t>
  </si>
  <si>
    <t xml:space="preserve">tTjeluRZuCeNpgtljHr5xHS3Bdy1</t>
  </si>
  <si>
    <t xml:space="preserve">5638779</t>
  </si>
  <si>
    <t xml:space="preserve">C.r la mano de Dios</t>
  </si>
  <si>
    <t xml:space="preserve">C.R la mano de Dios</t>
  </si>
  <si>
    <t xml:space="preserve">kXpofKpDqVgqCg7bNVM1W35S8Yg1</t>
  </si>
  <si>
    <t xml:space="preserve">51710139</t>
  </si>
  <si>
    <t xml:space="preserve">Buritaka</t>
  </si>
  <si>
    <t xml:space="preserve">calle95#15-42</t>
  </si>
  <si>
    <t xml:space="preserve">dFMdKbfQklaoxgNZYG2aUKY90uy1</t>
  </si>
  <si>
    <t xml:space="preserve">900883024-1</t>
  </si>
  <si>
    <t xml:space="preserve">Burgués</t>
  </si>
  <si>
    <t xml:space="preserve">carrera11#97a-46</t>
  </si>
  <si>
    <t xml:space="preserve">jrIlA3JDtGXNpX1e9JPiYg2o0aI3</t>
  </si>
  <si>
    <t xml:space="preserve">1014193124</t>
  </si>
  <si>
    <t xml:space="preserve">Burger napoli#1</t>
  </si>
  <si>
    <t xml:space="preserve">carrera77a#71-36</t>
  </si>
  <si>
    <t xml:space="preserve">HKzpLgPABGTFQ9ilSMI3Thp1aps2</t>
  </si>
  <si>
    <t xml:space="preserve">524279877-</t>
  </si>
  <si>
    <t xml:space="preserve">Burger Land</t>
  </si>
  <si>
    <t xml:space="preserve">calle87#22-7</t>
  </si>
  <si>
    <t xml:space="preserve">WCE2MUdrQ3RsESObOEQZuLhuSyt2</t>
  </si>
  <si>
    <t xml:space="preserve">80798806</t>
  </si>
  <si>
    <t xml:space="preserve">Burger House Gastropub</t>
  </si>
  <si>
    <t xml:space="preserve">carrera89#127c-22</t>
  </si>
  <si>
    <t xml:space="preserve">carrera89#127a-76</t>
  </si>
  <si>
    <t xml:space="preserve">Rfnqizs5DzSfYiV9MUpclXASpnv1</t>
  </si>
  <si>
    <t xml:space="preserve">78621560</t>
  </si>
  <si>
    <t xml:space="preserve">Bume restaurante</t>
  </si>
  <si>
    <t xml:space="preserve">calle80bis#94k-59</t>
  </si>
  <si>
    <t xml:space="preserve">Ltcu67G2WOcekhNYjek9rqM9TZo2</t>
  </si>
  <si>
    <t xml:space="preserve">80880053</t>
  </si>
  <si>
    <t xml:space="preserve">Buffet</t>
  </si>
  <si>
    <t xml:space="preserve">carrera27a#53a-4</t>
  </si>
  <si>
    <t xml:space="preserve">pQyxz1eL4ZOBXnb1yoJP8BshGlF3</t>
  </si>
  <si>
    <t xml:space="preserve">53075809</t>
  </si>
  <si>
    <t xml:space="preserve">Buen gusto doña luz dary</t>
  </si>
  <si>
    <t xml:space="preserve">calle68#94-34</t>
  </si>
  <si>
    <t xml:space="preserve">eVcm7nR0G9T4EvSsrOKLvxR61jN2</t>
  </si>
  <si>
    <t xml:space="preserve">32762154</t>
  </si>
  <si>
    <t xml:space="preserve">Buen Sabor de Quilla</t>
  </si>
  <si>
    <t xml:space="preserve">carrera20b#53d-3barranquillaatlánticocolombia</t>
  </si>
  <si>
    <t xml:space="preserve">sS3FYSfpWdfkdASVOH3DpnJXyNe2</t>
  </si>
  <si>
    <t xml:space="preserve">103126745</t>
  </si>
  <si>
    <t xml:space="preserve">Buen Comer</t>
  </si>
  <si>
    <t xml:space="preserve">carrera24dbis</t>
  </si>
  <si>
    <t xml:space="preserve">74yK02jEdLMwFaSHnEYTN7qkW192</t>
  </si>
  <si>
    <t xml:space="preserve">901166780-8</t>
  </si>
  <si>
    <t xml:space="preserve">Brownies de la casa</t>
  </si>
  <si>
    <t xml:space="preserve">carrera52#85-05</t>
  </si>
  <si>
    <t xml:space="preserve">Brownies de la Casa</t>
  </si>
  <si>
    <t xml:space="preserve">t2uCgUe3WGfx8OkVhIVsxzxIrKG3</t>
  </si>
  <si>
    <t xml:space="preserve">1118828953-8</t>
  </si>
  <si>
    <t xml:space="preserve">Brits burger</t>
  </si>
  <si>
    <t xml:space="preserve">peTK2ejO4vVpZ4U9TdEnNesoA0n2</t>
  </si>
  <si>
    <t xml:space="preserve">29501627</t>
  </si>
  <si>
    <t xml:space="preserve">Brisas del valle</t>
  </si>
  <si>
    <t xml:space="preserve">calle68#65-00esquina</t>
  </si>
  <si>
    <t xml:space="preserve">eGcmXTWTdhZm66xPYOKd5a5RcRj1</t>
  </si>
  <si>
    <t xml:space="preserve">52711036</t>
  </si>
  <si>
    <t xml:space="preserve">Brisas del chicamocha</t>
  </si>
  <si>
    <t xml:space="preserve">calle72#28b-25</t>
  </si>
  <si>
    <t xml:space="preserve">yaoMjyqkl4dhIwwTOqZewfT3Zhj2</t>
  </si>
  <si>
    <t xml:space="preserve">1101695309</t>
  </si>
  <si>
    <t xml:space="preserve">Brisas de la 95</t>
  </si>
  <si>
    <t xml:space="preserve">carrera4395a08</t>
  </si>
  <si>
    <t xml:space="preserve">GUJW65wHzoUbIDJF6STSBof73W42</t>
  </si>
  <si>
    <t xml:space="preserve">1045692008</t>
  </si>
  <si>
    <t xml:space="preserve">Bremda Paola Llamas Calvo</t>
  </si>
  <si>
    <t xml:space="preserve">carrera20#61-21barranquillaatlánticocolombia</t>
  </si>
  <si>
    <t xml:space="preserve">Xlk1r86FHpQHoetzvBDkT6EmCzJ3</t>
  </si>
  <si>
    <t xml:space="preserve">900998973-9</t>
  </si>
  <si>
    <t xml:space="preserve">Bordons</t>
  </si>
  <si>
    <t xml:space="preserve">carrera49c#82-198</t>
  </si>
  <si>
    <t xml:space="preserve">EQPpuxQcjBXtwFrC5XMetOWP4pY2</t>
  </si>
  <si>
    <t xml:space="preserve">901150466-1</t>
  </si>
  <si>
    <t xml:space="preserve">Borbón bistro sas</t>
  </si>
  <si>
    <t xml:space="preserve">calle25b##69a-50</t>
  </si>
  <si>
    <t xml:space="preserve">HuXrGtkIwoQ5l4oqHtNCI2lckFN2</t>
  </si>
  <si>
    <t xml:space="preserve">1067863127</t>
  </si>
  <si>
    <t xml:space="preserve">Bongo Restaurante</t>
  </si>
  <si>
    <t xml:space="preserve">calle147#101-1</t>
  </si>
  <si>
    <t xml:space="preserve">Bonga Restaurante</t>
  </si>
  <si>
    <t xml:space="preserve">VDY5jTQPPjhBstBvsQpRJqp6FJy1</t>
  </si>
  <si>
    <t xml:space="preserve">1082067588</t>
  </si>
  <si>
    <t xml:space="preserve">Bololo costeño</t>
  </si>
  <si>
    <t xml:space="preserve">calle60#18-05</t>
  </si>
  <si>
    <t xml:space="preserve">lg3vAG6QgEgia22hJhP6WJeuEuG3</t>
  </si>
  <si>
    <t xml:space="preserve">79792212</t>
  </si>
  <si>
    <t xml:space="preserve">Bohemian Gallery Restaurante Cafe</t>
  </si>
  <si>
    <t xml:space="preserve">dg40a#15-16</t>
  </si>
  <si>
    <t xml:space="preserve">lvRgMdVbn9VUtsxB4HsgDFnLEyk1</t>
  </si>
  <si>
    <t xml:space="preserve">52414499</t>
  </si>
  <si>
    <t xml:space="preserve">Bodega waffleria</t>
  </si>
  <si>
    <t xml:space="preserve">calle164a#8f-16</t>
  </si>
  <si>
    <t xml:space="preserve">FLLe8mXzNufCxtP8FSt1u6RB71F2</t>
  </si>
  <si>
    <t xml:space="preserve">1087750194</t>
  </si>
  <si>
    <t xml:space="preserve">Bodega de plátano el pastuso</t>
  </si>
  <si>
    <t xml:space="preserve">DpO22eiO1MMpG0DrcYAtBTzo0pX2</t>
  </si>
  <si>
    <t xml:space="preserve">1140908297</t>
  </si>
  <si>
    <t xml:space="preserve">Bistro burger &amp; company</t>
  </si>
  <si>
    <t xml:space="preserve">carrera61#68-125</t>
  </si>
  <si>
    <t xml:space="preserve">zTmgM9QBqjgwUHozZ0nq3SrjBdh1</t>
  </si>
  <si>
    <t xml:space="preserve">80761338</t>
  </si>
  <si>
    <t xml:space="preserve">Bispo</t>
  </si>
  <si>
    <t xml:space="preserve">calle43#19-18</t>
  </si>
  <si>
    <t xml:space="preserve">dz3MPRQ1z7NgVx0SSaat5WFSqae2</t>
  </si>
  <si>
    <t xml:space="preserve">53053666</t>
  </si>
  <si>
    <t xml:space="preserve">Bifes Parrilla</t>
  </si>
  <si>
    <t xml:space="preserve">dg49sur#53a-11</t>
  </si>
  <si>
    <t xml:space="preserve">XU8zEzhGL6OI0izMXpCfYOlTwYX2</t>
  </si>
  <si>
    <t xml:space="preserve">32630127-6</t>
  </si>
  <si>
    <t xml:space="preserve">Biblos</t>
  </si>
  <si>
    <t xml:space="preserve">carrera51b#82-187</t>
  </si>
  <si>
    <t xml:space="preserve">Biblo</t>
  </si>
  <si>
    <t xml:space="preserve">NMEfWFmgtrd1o9FJQEwEd0F6gpy1</t>
  </si>
  <si>
    <t xml:space="preserve">1013648069</t>
  </si>
  <si>
    <t xml:space="preserve">Bi-aismk</t>
  </si>
  <si>
    <t xml:space="preserve">cale78#52-13</t>
  </si>
  <si>
    <t xml:space="preserve">u9eCtSLubySM7vng9qNMiFNE3wK2</t>
  </si>
  <si>
    <t xml:space="preserve">80728085</t>
  </si>
  <si>
    <t xml:space="preserve">Beto Parrilla Campo</t>
  </si>
  <si>
    <t xml:space="preserve">carrera11#70a-16</t>
  </si>
  <si>
    <t xml:space="preserve">dveKWA1Mz2gnPcvnuPZ6hWuZH2p2</t>
  </si>
  <si>
    <t xml:space="preserve">52798234</t>
  </si>
  <si>
    <t xml:space="preserve">Benedetto</t>
  </si>
  <si>
    <t xml:space="preserve">calle120#7-88</t>
  </si>
  <si>
    <t xml:space="preserve">PzgD8QuX0rZMrC88lSYbKGK5aVl2</t>
  </si>
  <si>
    <t xml:space="preserve">1082921527-0</t>
  </si>
  <si>
    <t xml:space="preserve">Bendita Burger</t>
  </si>
  <si>
    <t xml:space="preserve">carrera50#76-30barranquillaatlánticocolombia</t>
  </si>
  <si>
    <t xml:space="preserve">PSV1dN2VHPPdLXTDkPVaPqOd7jL2</t>
  </si>
  <si>
    <t xml:space="preserve">32798961</t>
  </si>
  <si>
    <t xml:space="preserve">Belén</t>
  </si>
  <si>
    <t xml:space="preserve">calle45#29-111murillo</t>
  </si>
  <si>
    <t xml:space="preserve">TLM8VuiVX8NtR0NSY0Nb6cB9eXC2</t>
  </si>
  <si>
    <t xml:space="preserve">901260929-1</t>
  </si>
  <si>
    <t xml:space="preserve">Bawana Torre Colpatria</t>
  </si>
  <si>
    <t xml:space="preserve">carrera7#2481</t>
  </si>
  <si>
    <t xml:space="preserve">oolYKHghYyRb8ShYCwR3u77YqrQ2</t>
  </si>
  <si>
    <t xml:space="preserve">19449872</t>
  </si>
  <si>
    <t xml:space="preserve">Barshus</t>
  </si>
  <si>
    <t xml:space="preserve">carrera8#56-82</t>
  </si>
  <si>
    <t xml:space="preserve">IDP1b99yREb7nr9M7JscPnX83kW2</t>
  </si>
  <si>
    <t xml:space="preserve">5671456-1</t>
  </si>
  <si>
    <t xml:space="preserve">Bariloche</t>
  </si>
  <si>
    <t xml:space="preserve">Bariliche</t>
  </si>
  <si>
    <t xml:space="preserve">ccUgD6rU47QfHNbNjMwsUpjBzYr2</t>
  </si>
  <si>
    <t xml:space="preserve">20428693</t>
  </si>
  <si>
    <t xml:space="preserve">Barbakoa</t>
  </si>
  <si>
    <t xml:space="preserve">calle76#65-1</t>
  </si>
  <si>
    <t xml:space="preserve">QZaYHeNNDRftZh6cOmyVK8AVWPt2</t>
  </si>
  <si>
    <t xml:space="preserve">21110288</t>
  </si>
  <si>
    <t xml:space="preserve">Barbacoa</t>
  </si>
  <si>
    <t xml:space="preserve">carrera60#24-09</t>
  </si>
  <si>
    <t xml:space="preserve">PUNL9iItm8ftf3uNqN7ep9YiUpI2</t>
  </si>
  <si>
    <t xml:space="preserve">1070325685</t>
  </si>
  <si>
    <t xml:space="preserve">Banasta</t>
  </si>
  <si>
    <t xml:space="preserve">carrera111b#72-14</t>
  </si>
  <si>
    <t xml:space="preserve">RCQIt2tPBWgkPuwTGKHxOSHOoxl1</t>
  </si>
  <si>
    <t xml:space="preserve">1048280951-5</t>
  </si>
  <si>
    <t xml:space="preserve">Bambú #2</t>
  </si>
  <si>
    <t xml:space="preserve">carrera8e#39a-03</t>
  </si>
  <si>
    <t xml:space="preserve">zdRoFCn6B4YGcJcyCab1vK6Clnt1</t>
  </si>
  <si>
    <t xml:space="preserve">1022369478</t>
  </si>
  <si>
    <t xml:space="preserve">Bali Fresh Gourmet</t>
  </si>
  <si>
    <t xml:space="preserve">calle41a#66a-95</t>
  </si>
  <si>
    <t xml:space="preserve">bm2Xeckkz2g7scpg48DILhzkD782</t>
  </si>
  <si>
    <t xml:space="preserve">901236579-4</t>
  </si>
  <si>
    <t xml:space="preserve">Bacon Street</t>
  </si>
  <si>
    <t xml:space="preserve">calle99#13-50</t>
  </si>
  <si>
    <t xml:space="preserve">carrera45#97-84</t>
  </si>
  <si>
    <t xml:space="preserve">4GpR3anrksUFTZPpmKNr0mUuY293</t>
  </si>
  <si>
    <t xml:space="preserve">80230228</t>
  </si>
  <si>
    <t xml:space="preserve">Baba Kebab</t>
  </si>
  <si>
    <t xml:space="preserve">tv3###54-31</t>
  </si>
  <si>
    <t xml:space="preserve">PUmZLjuMc1OZ0Nr5fDasMiZIa2A2</t>
  </si>
  <si>
    <t xml:space="preserve">901250046-9</t>
  </si>
  <si>
    <t xml:space="preserve">BSSB</t>
  </si>
  <si>
    <t xml:space="preserve">calle134#9a-68</t>
  </si>
  <si>
    <t xml:space="preserve">WaGoH6q3QrYtttkldICxeUO3b412</t>
  </si>
  <si>
    <t xml:space="preserve">901228789-0</t>
  </si>
  <si>
    <t xml:space="preserve">BBC Cervezeria</t>
  </si>
  <si>
    <t xml:space="preserve">carrera53#82-60</t>
  </si>
  <si>
    <t xml:space="preserve">carrera53#82-86</t>
  </si>
  <si>
    <t xml:space="preserve">QkxBuBErmJemNLXJUbCTn2gyItB3</t>
  </si>
  <si>
    <t xml:space="preserve">7-3</t>
  </si>
  <si>
    <t xml:space="preserve">Aztlan restaurante</t>
  </si>
  <si>
    <t xml:space="preserve">calle2a#53g-14</t>
  </si>
  <si>
    <t xml:space="preserve">PtuelJW3lDWVUXh2vhhscm1a1mP2</t>
  </si>
  <si>
    <t xml:space="preserve">28697958</t>
  </si>
  <si>
    <t xml:space="preserve">Autoserviciocubíllos</t>
  </si>
  <si>
    <t xml:space="preserve">calle12#67-32</t>
  </si>
  <si>
    <t xml:space="preserve">OXksLFHu1YWaBTyfjsfD4DTYPnH3</t>
  </si>
  <si>
    <t xml:space="preserve">91078468</t>
  </si>
  <si>
    <t xml:space="preserve">Autoservicio san benito</t>
  </si>
  <si>
    <t xml:space="preserve">calle61#20b-2barranquillaatlánticocolombia</t>
  </si>
  <si>
    <t xml:space="preserve">w5a14TNXnQcXfAxIyjgeUVkCGnr1</t>
  </si>
  <si>
    <t xml:space="preserve">44152532</t>
  </si>
  <si>
    <t xml:space="preserve">Autoservicio las torres</t>
  </si>
  <si>
    <t xml:space="preserve">carrera1sur#43-6barranquillaatlánticocolombia</t>
  </si>
  <si>
    <t xml:space="preserve">wI2kXyIoJJaETPLVTlxNyVKYtzq2</t>
  </si>
  <si>
    <t xml:space="preserve">5656795-0</t>
  </si>
  <si>
    <t xml:space="preserve">Autoservicio la rebaja</t>
  </si>
  <si>
    <t xml:space="preserve">carrera33#53b-01</t>
  </si>
  <si>
    <t xml:space="preserve">q8mEx8bbQ1hrDyysDtIm6ycUWQy2</t>
  </si>
  <si>
    <t xml:space="preserve">24758897</t>
  </si>
  <si>
    <t xml:space="preserve">Autoservicio la esperanza</t>
  </si>
  <si>
    <t xml:space="preserve">calle71#28b-10</t>
  </si>
  <si>
    <t xml:space="preserve">aDdXas4t7ZMooxCsyCiUkUckbDE2</t>
  </si>
  <si>
    <t xml:space="preserve">64747993-8</t>
  </si>
  <si>
    <t xml:space="preserve">Autoservicio la 82</t>
  </si>
  <si>
    <t xml:space="preserve">calle8243b43</t>
  </si>
  <si>
    <t xml:space="preserve">WeRaQXYqbQV2Mb9H4ajbM60t1D62</t>
  </si>
  <si>
    <t xml:space="preserve">7311049</t>
  </si>
  <si>
    <t xml:space="preserve">Autoservicio la 52</t>
  </si>
  <si>
    <t xml:space="preserve">carrera52a#176-53</t>
  </si>
  <si>
    <t xml:space="preserve">2k6E668shsWTzo3etl8ZPPIO38X2</t>
  </si>
  <si>
    <t xml:space="preserve">52985115</t>
  </si>
  <si>
    <t xml:space="preserve">Autoservicio OEG</t>
  </si>
  <si>
    <t xml:space="preserve">carrera49#134-59</t>
  </si>
  <si>
    <t xml:space="preserve">52985115-4</t>
  </si>
  <si>
    <t xml:space="preserve">aI1gl1zrTpND8qVNsZ2tabVIiWA3</t>
  </si>
  <si>
    <t xml:space="preserve">24174890</t>
  </si>
  <si>
    <t xml:space="preserve">Autoservicio Letty</t>
  </si>
  <si>
    <t xml:space="preserve">calle187#17-26</t>
  </si>
  <si>
    <t xml:space="preserve">Z0F011uieyepnUYcriB6Iy18g7N2</t>
  </si>
  <si>
    <t xml:space="preserve">80467375</t>
  </si>
  <si>
    <t xml:space="preserve">Autoservicio Doña Naty</t>
  </si>
  <si>
    <t xml:space="preserve">calle138#101d-04</t>
  </si>
  <si>
    <t xml:space="preserve">f9RcqNUAmvei6HffVXzKjLQmsyW2</t>
  </si>
  <si>
    <t xml:space="preserve">72260614-9</t>
  </si>
  <si>
    <t xml:space="preserve">Autoservicio Beto's</t>
  </si>
  <si>
    <t xml:space="preserve">carrera67#76-49</t>
  </si>
  <si>
    <t xml:space="preserve">Wy60Fim5ZvgbnERY0RJljP8hJP33</t>
  </si>
  <si>
    <t xml:space="preserve">72285792-1</t>
  </si>
  <si>
    <t xml:space="preserve">Autoservicio 7 bocas</t>
  </si>
  <si>
    <t xml:space="preserve">carrera41#63-99</t>
  </si>
  <si>
    <t xml:space="preserve">un7SJkZb5fam7A4j3yZk0qXy1q02</t>
  </si>
  <si>
    <t xml:space="preserve">4043229</t>
  </si>
  <si>
    <t xml:space="preserve">Autoservicio</t>
  </si>
  <si>
    <t xml:space="preserve">carrera105c#64a-16</t>
  </si>
  <si>
    <t xml:space="preserve">q8MA7zliUthBwBHTcotte8XTF1r2</t>
  </si>
  <si>
    <t xml:space="preserve">1128564460</t>
  </si>
  <si>
    <t xml:space="preserve">Auto Servicio Las americas</t>
  </si>
  <si>
    <t xml:space="preserve">calle66#50-30</t>
  </si>
  <si>
    <t xml:space="preserve">2A194i89ryQih0KjaWgT4G1BSKy2</t>
  </si>
  <si>
    <t xml:space="preserve">72208942-0</t>
  </si>
  <si>
    <t xml:space="preserve">Auto Servicio La 50</t>
  </si>
  <si>
    <t xml:space="preserve">calle85#49c-37</t>
  </si>
  <si>
    <t xml:space="preserve">5y0JEXzqmrglORECrs8lFbzHGLE3</t>
  </si>
  <si>
    <t xml:space="preserve">72164903</t>
  </si>
  <si>
    <t xml:space="preserve">Audio José Simancas</t>
  </si>
  <si>
    <t xml:space="preserve">calle70#62-22barranquillaatlánticocolombia</t>
  </si>
  <si>
    <t xml:space="preserve">K1yDPfWdOxXXKl9fm39Ivz4fGxF3</t>
  </si>
  <si>
    <t xml:space="preserve">80065425</t>
  </si>
  <si>
    <t xml:space="preserve">Asobrasas</t>
  </si>
  <si>
    <t xml:space="preserve">o1UPbbJKVGghH2aWGj8PxemX54l1</t>
  </si>
  <si>
    <t xml:space="preserve">890102897_7</t>
  </si>
  <si>
    <t xml:space="preserve">Asilo San Antonio</t>
  </si>
  <si>
    <t xml:space="preserve">calle47#39-51</t>
  </si>
  <si>
    <t xml:space="preserve">8RXjN7BeyuOPcSkY8IlaJVTXmOo1</t>
  </si>
  <si>
    <t xml:space="preserve">39739159</t>
  </si>
  <si>
    <t xml:space="preserve">Asia express</t>
  </si>
  <si>
    <t xml:space="preserve">gvcgAEpnKSNZYyGMhzWgmEiKUmV2</t>
  </si>
  <si>
    <t xml:space="preserve">1143124736</t>
  </si>
  <si>
    <t xml:space="preserve">Asados el Paisa</t>
  </si>
  <si>
    <t xml:space="preserve">carrera21#41-3barranquillaatlánticocolombia</t>
  </si>
  <si>
    <t xml:space="preserve">HhzqjkVr4vO9yj0bT6QBgzn1WO83</t>
  </si>
  <si>
    <t xml:space="preserve">65750803</t>
  </si>
  <si>
    <t xml:space="preserve">Asadero y restaurante bendita gula</t>
  </si>
  <si>
    <t xml:space="preserve">carrera28a#63a-18</t>
  </si>
  <si>
    <t xml:space="preserve">rZuAGQuBzFaM9a2H0VuHflJCuHn2</t>
  </si>
  <si>
    <t xml:space="preserve">1045711716-1</t>
  </si>
  <si>
    <t xml:space="preserve">Asadero mi churrasquito</t>
  </si>
  <si>
    <t xml:space="preserve">calle68#26d-38</t>
  </si>
  <si>
    <t xml:space="preserve">tma4ryDpoGXncIqEwW4sWq1D9ig1</t>
  </si>
  <si>
    <t xml:space="preserve">23275201</t>
  </si>
  <si>
    <t xml:space="preserve">Asadero la 23</t>
  </si>
  <si>
    <t xml:space="preserve">calle17#97-78</t>
  </si>
  <si>
    <t xml:space="preserve">ZUV1Gj6eM4MbIs26QZ8AFDMUtyi1</t>
  </si>
  <si>
    <t xml:space="preserve">52812156</t>
  </si>
  <si>
    <t xml:space="preserve">Asadero el castillo del pollo</t>
  </si>
  <si>
    <t xml:space="preserve">tv85#64b-4</t>
  </si>
  <si>
    <t xml:space="preserve">rKdeXDiPGcQRax3at8G3RTXXj112</t>
  </si>
  <si>
    <t xml:space="preserve">79800683</t>
  </si>
  <si>
    <t xml:space="preserve">Asadero Rey del Sabor</t>
  </si>
  <si>
    <t xml:space="preserve">calle186#55b-35</t>
  </si>
  <si>
    <t xml:space="preserve">VFfu8gawLxZmArROwYRM95WrKHU2</t>
  </si>
  <si>
    <t xml:space="preserve">52942624</t>
  </si>
  <si>
    <t xml:space="preserve">Asadero El Morichal</t>
  </si>
  <si>
    <t xml:space="preserve">carrera96#72a-58</t>
  </si>
  <si>
    <t xml:space="preserve">xbgT3RhoYogpgQ6AwxGIp0mIpzE3</t>
  </si>
  <si>
    <t xml:space="preserve">1098615936</t>
  </si>
  <si>
    <t xml:space="preserve">Arroz paisa al wok</t>
  </si>
  <si>
    <t xml:space="preserve">calle68#23-35</t>
  </si>
  <si>
    <t xml:space="preserve">bFcWgJrs3NYklIQcvz3V22uN7u33</t>
  </si>
  <si>
    <t xml:space="preserve">24336147-4</t>
  </si>
  <si>
    <t xml:space="preserve">Arroz Paisa San andresito</t>
  </si>
  <si>
    <t xml:space="preserve">calle8a#37-27</t>
  </si>
  <si>
    <t xml:space="preserve">OyR3KdGahbNAXUnXwUK5MKShfBd2</t>
  </si>
  <si>
    <t xml:space="preserve">222848391-1</t>
  </si>
  <si>
    <t xml:space="preserve">Arroces y paella</t>
  </si>
  <si>
    <t xml:space="preserve">d6vRlz7qwnUBMDJYAsB5lj0GOVV2</t>
  </si>
  <si>
    <t xml:space="preserve">1140828216</t>
  </si>
  <si>
    <t xml:space="preserve">Armando Moron</t>
  </si>
  <si>
    <t xml:space="preserve">calle74#43-67doncamaron</t>
  </si>
  <si>
    <t xml:space="preserve">4zDiXOJdPXP9nLiR8JUKWC2ICPh2</t>
  </si>
  <si>
    <t xml:space="preserve">1221978831</t>
  </si>
  <si>
    <t xml:space="preserve">Arepeishon s.a.s</t>
  </si>
  <si>
    <t xml:space="preserve">calle19#2a-10</t>
  </si>
  <si>
    <t xml:space="preserve">OboVE6PkaGXUHUr8KDcjkNYgGpJ2</t>
  </si>
  <si>
    <t xml:space="preserve">51912515</t>
  </si>
  <si>
    <t xml:space="preserve">Arepas mi juana</t>
  </si>
  <si>
    <t xml:space="preserve">calle74#73a-97</t>
  </si>
  <si>
    <t xml:space="preserve">SfM5JuL8HIZEl4SkTLUJx9kxsru2</t>
  </si>
  <si>
    <t xml:space="preserve">700055096-2</t>
  </si>
  <si>
    <t xml:space="preserve">Arana gourmet</t>
  </si>
  <si>
    <t xml:space="preserve">calle93#47-151</t>
  </si>
  <si>
    <t xml:space="preserve">GAPHAqeOBnN4qgwswkE0pwD40u32</t>
  </si>
  <si>
    <t xml:space="preserve">21018960</t>
  </si>
  <si>
    <t xml:space="preserve">Aquí es México</t>
  </si>
  <si>
    <t xml:space="preserve">calle24sur#52-20</t>
  </si>
  <si>
    <t xml:space="preserve">aqfMk2auSsWbgkgfWQCjRUOibiz2</t>
  </si>
  <si>
    <t xml:space="preserve">32639922-6</t>
  </si>
  <si>
    <t xml:space="preserve">Aquí es Lucho</t>
  </si>
  <si>
    <t xml:space="preserve">calle52#57-06</t>
  </si>
  <si>
    <t xml:space="preserve">9UBtmpleiLf0MzdDtSgIc71m5x72</t>
  </si>
  <si>
    <t xml:space="preserve">20011452</t>
  </si>
  <si>
    <t xml:space="preserve">Apunto café y cocina gourmet</t>
  </si>
  <si>
    <t xml:space="preserve">calle71#17-15</t>
  </si>
  <si>
    <t xml:space="preserve">1XIc2AHitxNJuqZp7EnWWNQW2Xs1</t>
  </si>
  <si>
    <t xml:space="preserve">1018463293-4</t>
  </si>
  <si>
    <t xml:space="preserve">Apotecario</t>
  </si>
  <si>
    <t xml:space="preserve">calle59#6-2</t>
  </si>
  <si>
    <t xml:space="preserve">8eXSD8uhErbcNc3r9luXth1smEw1</t>
  </si>
  <si>
    <t xml:space="preserve">39761628</t>
  </si>
  <si>
    <t xml:space="preserve">Any gourmet</t>
  </si>
  <si>
    <t xml:space="preserve">calle24f#100b-28</t>
  </si>
  <si>
    <t xml:space="preserve">AVTwQSCauiPia35k2JZdMMjXUd43</t>
  </si>
  <si>
    <t xml:space="preserve">1072524732</t>
  </si>
  <si>
    <t xml:space="preserve">Antojos m y s</t>
  </si>
  <si>
    <t xml:space="preserve">calle90#85a-33</t>
  </si>
  <si>
    <t xml:space="preserve">27jRqC9FDpgi0y6STM08B0p9u4n2</t>
  </si>
  <si>
    <t xml:space="preserve">32783370-6</t>
  </si>
  <si>
    <t xml:space="preserve">Antojos</t>
  </si>
  <si>
    <t xml:space="preserve">carrera21b#39-49</t>
  </si>
  <si>
    <t xml:space="preserve">wrC5VdVTNwY18QiaKNm1JMS2cJY2</t>
  </si>
  <si>
    <t xml:space="preserve">1069764756</t>
  </si>
  <si>
    <t xml:space="preserve">carrera16#52-26</t>
  </si>
  <si>
    <t xml:space="preserve">9NVUYQNtmXc4K19z9F6AEhgKpvz1</t>
  </si>
  <si>
    <t xml:space="preserve">52560282</t>
  </si>
  <si>
    <t xml:space="preserve">Antojitosde mi tierra</t>
  </si>
  <si>
    <t xml:space="preserve">calle9b#69-98</t>
  </si>
  <si>
    <t xml:space="preserve">n6kvjZslc7VonUZm7jOIovjb9f22</t>
  </si>
  <si>
    <t xml:space="preserve">8612111</t>
  </si>
  <si>
    <t xml:space="preserve">Antojitos De LA abue</t>
  </si>
  <si>
    <t xml:space="preserve">calle19#2barranquillasoledadatlánticocolombia</t>
  </si>
  <si>
    <t xml:space="preserve">hg8HWxZ66vQ8zVYbamv5mdYNhPU2</t>
  </si>
  <si>
    <t xml:space="preserve">3285412</t>
  </si>
  <si>
    <t xml:space="preserve">Anita Goumet</t>
  </si>
  <si>
    <t xml:space="preserve">calle140a#104-70lombardia</t>
  </si>
  <si>
    <t xml:space="preserve">3iWOGmKM3lMmrmx8k70m8Nie9Hl2</t>
  </si>
  <si>
    <t xml:space="preserve">30205125</t>
  </si>
  <si>
    <t xml:space="preserve">Angela pineda</t>
  </si>
  <si>
    <t xml:space="preserve">carrera40d#2d-36</t>
  </si>
  <si>
    <t xml:space="preserve">GcBdiCKi0cfvnznxuianZNKMjtP2</t>
  </si>
  <si>
    <t xml:space="preserve">541529</t>
  </si>
  <si>
    <t xml:space="preserve">Angela Osorio</t>
  </si>
  <si>
    <t xml:space="preserve">carrera6#80-40</t>
  </si>
  <si>
    <t xml:space="preserve">q3Xve4z9VgY7CzsbGmyeChd5cXD2</t>
  </si>
  <si>
    <t xml:space="preserve">79863772</t>
  </si>
  <si>
    <t xml:space="preserve">Angela 2</t>
  </si>
  <si>
    <t xml:space="preserve">carrera60#2c-73</t>
  </si>
  <si>
    <t xml:space="preserve">Ana Milena Martinez Montes</t>
  </si>
  <si>
    <t xml:space="preserve">pB0DTLwGdJU7x1c3SXyulwxHtjz2</t>
  </si>
  <si>
    <t xml:space="preserve">22586500</t>
  </si>
  <si>
    <t xml:space="preserve">Ana Carolina Gomez</t>
  </si>
  <si>
    <t xml:space="preserve">carrera57#82-83barranquillaatlánticocolombia</t>
  </si>
  <si>
    <t xml:space="preserve">MnUxAfaRGsfDZVN3DUwcsNZc5fJ3</t>
  </si>
  <si>
    <t xml:space="preserve">5694371-3</t>
  </si>
  <si>
    <t xml:space="preserve">Américan pan</t>
  </si>
  <si>
    <t xml:space="preserve">tv43b#5f-32</t>
  </si>
  <si>
    <t xml:space="preserve">7U1XbNy291N1rmXgRqBh38RPOPD2</t>
  </si>
  <si>
    <t xml:space="preserve">32739575</t>
  </si>
  <si>
    <t xml:space="preserve">Amuleto</t>
  </si>
  <si>
    <t xml:space="preserve">carrera13#60-57barranquillaatlánticocolombia</t>
  </si>
  <si>
    <t xml:space="preserve">32739575-2</t>
  </si>
  <si>
    <t xml:space="preserve">carrera12a##94-74barranquillaatlánticocolombia</t>
  </si>
  <si>
    <t xml:space="preserve">CqJYPfTG6DXGOUgrv66u2iqIGVo2</t>
  </si>
  <si>
    <t xml:space="preserve">31188737</t>
  </si>
  <si>
    <t xml:space="preserve">Amparo Toro de Duque</t>
  </si>
  <si>
    <t xml:space="preserve">carrera15a#112-62apto504</t>
  </si>
  <si>
    <t xml:space="preserve">4DYtyU6OHbVpvwvciNpWCvUpVAA2</t>
  </si>
  <si>
    <t xml:space="preserve">1033723613</t>
  </si>
  <si>
    <t xml:space="preserve">Amen ramen</t>
  </si>
  <si>
    <t xml:space="preserve">carrera6#53-51</t>
  </si>
  <si>
    <t xml:space="preserve">eIQjFV6lZPcJoyyiGQa4nCwMHYE2</t>
  </si>
  <si>
    <t xml:space="preserve">900409834-8</t>
  </si>
  <si>
    <t xml:space="preserve">Ambrosia</t>
  </si>
  <si>
    <t xml:space="preserve">tv55#98a-66</t>
  </si>
  <si>
    <t xml:space="preserve">5BlVok9hfVUhFE4MOrc48VJrvJI2</t>
  </si>
  <si>
    <t xml:space="preserve">1129569442-4</t>
  </si>
  <si>
    <t xml:space="preserve">Ambos</t>
  </si>
  <si>
    <t xml:space="preserve">calle75#62-3barranquillaatlánticocolombia</t>
  </si>
  <si>
    <t xml:space="preserve">yP2CgCoImqOOKQiup1ClqrylfHi2</t>
  </si>
  <si>
    <t xml:space="preserve">523539520-0</t>
  </si>
  <si>
    <t xml:space="preserve">Amasijos Panaderia</t>
  </si>
  <si>
    <t xml:space="preserve">calle94a#61-05</t>
  </si>
  <si>
    <t xml:space="preserve">52353952</t>
  </si>
  <si>
    <t xml:space="preserve">7a77UhJ7L9Mofrv5pTzRbYoHRCD3</t>
  </si>
  <si>
    <t xml:space="preserve">630956</t>
  </si>
  <si>
    <t xml:space="preserve">Almuerzos francy</t>
  </si>
  <si>
    <t xml:space="preserve">calle76#42-07</t>
  </si>
  <si>
    <t xml:space="preserve">qyKX47ORlIWxrYUgyBFjCTzJoWB2</t>
  </si>
  <si>
    <t xml:space="preserve">73271700</t>
  </si>
  <si>
    <t xml:space="preserve">Almuerzos caseros</t>
  </si>
  <si>
    <t xml:space="preserve">carrera21b#47-44barranquillaatlánticocolombia</t>
  </si>
  <si>
    <t xml:space="preserve">Ld73WiiWq0R7SB5xTM9z3MiB8hw1</t>
  </si>
  <si>
    <t xml:space="preserve">49789572</t>
  </si>
  <si>
    <t xml:space="preserve">Almuerzo brenda</t>
  </si>
  <si>
    <t xml:space="preserve">carrera14#47-32</t>
  </si>
  <si>
    <t xml:space="preserve">yAKLFZsl5gUyCGIKYxXHyWkfdD82</t>
  </si>
  <si>
    <t xml:space="preserve">901125106-8</t>
  </si>
  <si>
    <t xml:space="preserve">Alitas Colombianas</t>
  </si>
  <si>
    <t xml:space="preserve">ak15#122-9</t>
  </si>
  <si>
    <t xml:space="preserve">1X7zOs1vFCZBVj2FYFrrvBQzw0D3</t>
  </si>
  <si>
    <t xml:space="preserve">1129537195</t>
  </si>
  <si>
    <t xml:space="preserve">Alitas</t>
  </si>
  <si>
    <t xml:space="preserve">lYiE90vAd8PGb39G8K4Qc47jl6k2</t>
  </si>
  <si>
    <t xml:space="preserve">901166107-0</t>
  </si>
  <si>
    <t xml:space="preserve">Alimentos Vivos</t>
  </si>
  <si>
    <t xml:space="preserve">calle165#56a-12</t>
  </si>
  <si>
    <t xml:space="preserve">gpyl8vcjccQgVa5eOcRRk2LKHzI2</t>
  </si>
  <si>
    <t xml:space="preserve">901226447-8</t>
  </si>
  <si>
    <t xml:space="preserve">Alimentos Saludables EL CAUDILLO S.A.A</t>
  </si>
  <si>
    <t xml:space="preserve">carrera11#97a-28</t>
  </si>
  <si>
    <t xml:space="preserve">YAn9gNQQ6sRkuZ6jX4dtIMHxP9d2</t>
  </si>
  <si>
    <t xml:space="preserve">79486021</t>
  </si>
  <si>
    <t xml:space="preserve">Alexander pabon</t>
  </si>
  <si>
    <t xml:space="preserve">carrera27#78-50</t>
  </si>
  <si>
    <t xml:space="preserve">9ov4WAVjBXSxKD74d1xMVidjYFY2</t>
  </si>
  <si>
    <t xml:space="preserve">1232389416</t>
  </si>
  <si>
    <t xml:space="preserve">Alexander</t>
  </si>
  <si>
    <t xml:space="preserve">7f3J8Cioe8Vz9OGsT9LvKcb5gTh1</t>
  </si>
  <si>
    <t xml:space="preserve">72123859</t>
  </si>
  <si>
    <t xml:space="preserve">Alex food</t>
  </si>
  <si>
    <t xml:space="preserve">calle51#16-28</t>
  </si>
  <si>
    <t xml:space="preserve">oZmCzFHFsqWs4GQ64qQbn5seBk03</t>
  </si>
  <si>
    <t xml:space="preserve">8112790</t>
  </si>
  <si>
    <t xml:space="preserve">Aldroba</t>
  </si>
  <si>
    <t xml:space="preserve">calle5a#54-18</t>
  </si>
  <si>
    <t xml:space="preserve">ARp1sPkHEVho2S0FCisbp9eIw402</t>
  </si>
  <si>
    <t xml:space="preserve">1234567890</t>
  </si>
  <si>
    <t xml:space="preserve">Albahaca restaurante</t>
  </si>
  <si>
    <t xml:space="preserve">calle55#10-53</t>
  </si>
  <si>
    <t xml:space="preserve">bOUUQcmciMfHL8gUnhWJjWC8rPY2</t>
  </si>
  <si>
    <t xml:space="preserve">41475239</t>
  </si>
  <si>
    <t xml:space="preserve">Al paso árepas</t>
  </si>
  <si>
    <t xml:space="preserve">carrera96#74a-23</t>
  </si>
  <si>
    <t xml:space="preserve">lQFxdxB9CwXRvev1wvLT38FkEt42</t>
  </si>
  <si>
    <t xml:space="preserve">80902972</t>
  </si>
  <si>
    <t xml:space="preserve">Al natural</t>
  </si>
  <si>
    <t xml:space="preserve">carrera20#12</t>
  </si>
  <si>
    <t xml:space="preserve">veO5OpEZZAOCNm165jnGPcnupqh1</t>
  </si>
  <si>
    <t xml:space="preserve">519367469-9</t>
  </si>
  <si>
    <t xml:space="preserve">calle71#12-14</t>
  </si>
  <si>
    <t xml:space="preserve">51936746</t>
  </si>
  <si>
    <t xml:space="preserve">YKo0QyFWiEe5QB9zWLtv6YjL3f03</t>
  </si>
  <si>
    <t xml:space="preserve">912528</t>
  </si>
  <si>
    <t xml:space="preserve">carrera15a#120-42</t>
  </si>
  <si>
    <t xml:space="preserve">pQ64Cl5I17MEuH8Dkn9BjNxYDYg1</t>
  </si>
  <si>
    <t xml:space="preserve">51922384</t>
  </si>
  <si>
    <t xml:space="preserve">Adriana Aguirre</t>
  </si>
  <si>
    <t xml:space="preserve">carrera6#125-35</t>
  </si>
  <si>
    <t xml:space="preserve">rvlp2urJAkaWuJC6Nf7MEMD43Aw2</t>
  </si>
  <si>
    <t xml:space="preserve">72275762</t>
  </si>
  <si>
    <t xml:space="preserve">Adalgiza</t>
  </si>
  <si>
    <t xml:space="preserve">calle52#55-20</t>
  </si>
  <si>
    <t xml:space="preserve">lmW5TWvoQ6Ox6FKY3BtByi3X5Tp2</t>
  </si>
  <si>
    <t xml:space="preserve">1014246246</t>
  </si>
  <si>
    <t xml:space="preserve">Acendrado</t>
  </si>
  <si>
    <t xml:space="preserve">carrera108#75d-13</t>
  </si>
  <si>
    <t xml:space="preserve">Az9t89ya5OSrTzOpR6fto5UkfDa2</t>
  </si>
  <si>
    <t xml:space="preserve">1102548335</t>
  </si>
  <si>
    <t xml:space="preserve">Abastos shalon</t>
  </si>
  <si>
    <t xml:space="preserve">carrera33#48-08</t>
  </si>
  <si>
    <t xml:space="preserve">hWf1wO32lZYWMsxfW2wsb3495As2</t>
  </si>
  <si>
    <t xml:space="preserve">22564042-1</t>
  </si>
  <si>
    <t xml:space="preserve">Abastos san diego</t>
  </si>
  <si>
    <t xml:space="preserve">carrera20b#24-162barranquillaatlánticocolombia</t>
  </si>
  <si>
    <t xml:space="preserve">HX5wvo6TqvfRvzz2XkSe3l1LXbc2</t>
  </si>
  <si>
    <t xml:space="preserve">13644188-7</t>
  </si>
  <si>
    <t xml:space="preserve">Abastos que la ceiba</t>
  </si>
  <si>
    <t xml:space="preserve">carrera13#56b-50</t>
  </si>
  <si>
    <t xml:space="preserve">UHg8x65yPXRLY2mTxGHenzrnr8v1</t>
  </si>
  <si>
    <t xml:space="preserve">5420222</t>
  </si>
  <si>
    <t xml:space="preserve">Abastos plaza</t>
  </si>
  <si>
    <t xml:space="preserve">calle57#7-70</t>
  </si>
  <si>
    <t xml:space="preserve">0aZUhdyPcZNOAn5Bzh1EvfRO3C22</t>
  </si>
  <si>
    <t xml:space="preserve">72335836-0</t>
  </si>
  <si>
    <t xml:space="preserve">Abastos la reforma</t>
  </si>
  <si>
    <t xml:space="preserve">calle83#81-10</t>
  </si>
  <si>
    <t xml:space="preserve">jSRtkWw28SQKGCkdz1UXmo2qH2r1</t>
  </si>
  <si>
    <t xml:space="preserve">1143445142-8</t>
  </si>
  <si>
    <t xml:space="preserve">Abastos la 8</t>
  </si>
  <si>
    <t xml:space="preserve">calle52#8-05</t>
  </si>
  <si>
    <t xml:space="preserve">U935YRUjhtWxXeynLAgFfQXN60C2</t>
  </si>
  <si>
    <t xml:space="preserve">72236361</t>
  </si>
  <si>
    <t xml:space="preserve">Abastos la 60</t>
  </si>
  <si>
    <t xml:space="preserve">calle60#16-3barranquillaatlánticocolombia</t>
  </si>
  <si>
    <t xml:space="preserve">QesFyXQzE3Y7dIsAOYBIhHQkOex1</t>
  </si>
  <si>
    <t xml:space="preserve">72184470</t>
  </si>
  <si>
    <t xml:space="preserve">Abastos Santa Maria</t>
  </si>
  <si>
    <t xml:space="preserve">calle26#19-5barranquillaatlánticocolombia</t>
  </si>
  <si>
    <t xml:space="preserve">P3BPkKg37TcWxgnrBFMSNHKL16x2</t>
  </si>
  <si>
    <t xml:space="preserve">12599015</t>
  </si>
  <si>
    <t xml:space="preserve">Abastos La Niña Leo</t>
  </si>
  <si>
    <t xml:space="preserve">calle70b#41-140barranquillaatlánticocolombia</t>
  </si>
  <si>
    <t xml:space="preserve">yb610jwQYocJJK0pV4ljWUvSifA2</t>
  </si>
  <si>
    <t xml:space="preserve">72132020-6</t>
  </si>
  <si>
    <t xml:space="preserve">Abastos La Bendición de Dios</t>
  </si>
  <si>
    <t xml:space="preserve">carrera27#47-47</t>
  </si>
  <si>
    <t xml:space="preserve">OFy5b7LfYwdwQjTxV3fsWs7TRpQ2</t>
  </si>
  <si>
    <t xml:space="preserve">91390764-1</t>
  </si>
  <si>
    <t xml:space="preserve">Abasto San Diego</t>
  </si>
  <si>
    <t xml:space="preserve">carrera23#28-43barranquillaatlánticocolombia</t>
  </si>
  <si>
    <t xml:space="preserve">MJHMqKrVs1V8Wfgb4V9I3E8Kqwh2</t>
  </si>
  <si>
    <t xml:space="preserve">72257344-4</t>
  </si>
  <si>
    <t xml:space="preserve">AVENIDO KENEDY</t>
  </si>
  <si>
    <t xml:space="preserve">calle72#60-53barranquillaatlánticocolombia</t>
  </si>
  <si>
    <t xml:space="preserve">4kTNAmbW2jgyswmqXHkjXEuuYvC3</t>
  </si>
  <si>
    <t xml:space="preserve">1737828181</t>
  </si>
  <si>
    <t xml:space="preserve">AUTOSERVICIO SAN RAFAEL</t>
  </si>
  <si>
    <t xml:space="preserve">carrera95a#138-70</t>
  </si>
  <si>
    <t xml:space="preserve">173782818111</t>
  </si>
  <si>
    <t xml:space="preserve">bqvAe3SjXDgNMSYRWCu6SFqNBaq1</t>
  </si>
  <si>
    <t xml:space="preserve">13516661</t>
  </si>
  <si>
    <t xml:space="preserve">AUTOSERVICIO LA 68</t>
  </si>
  <si>
    <t xml:space="preserve">calle68#29-04</t>
  </si>
  <si>
    <t xml:space="preserve">WAYcHaFdq4YmOz5E7HQAaMX25ve2</t>
  </si>
  <si>
    <t xml:space="preserve">890102897-7</t>
  </si>
  <si>
    <t xml:space="preserve">ASILO DE SAN ANTONIO</t>
  </si>
  <si>
    <t xml:space="preserve">4ZU49AMweYYMx1Evd8gLeTItTFR2</t>
  </si>
  <si>
    <t xml:space="preserve">333469</t>
  </si>
  <si>
    <t xml:space="preserve">ASIAN HOUSE</t>
  </si>
  <si>
    <t xml:space="preserve">carrera43#72-122barranquillaatlánticocolombia</t>
  </si>
  <si>
    <t xml:space="preserve">QDVgRRjrG3YrgsFILoG3K0UxyQ12</t>
  </si>
  <si>
    <t xml:space="preserve">700168205-4</t>
  </si>
  <si>
    <t xml:space="preserve">AREPAS LA REINA CV</t>
  </si>
  <si>
    <t xml:space="preserve">carrera6#56a-15</t>
  </si>
  <si>
    <t xml:space="preserve">zr9Ks1lRTIUIboskrKD5SrJ3UcU2</t>
  </si>
  <si>
    <t xml:space="preserve">901093363-5</t>
  </si>
  <si>
    <t xml:space="preserve">AREPAS CAFE</t>
  </si>
  <si>
    <t xml:space="preserve">dg182#20-91</t>
  </si>
  <si>
    <t xml:space="preserve">Zl2wI5wCEMVRJE0fYkMiH8iopkY2</t>
  </si>
  <si>
    <t xml:space="preserve">1127622439</t>
  </si>
  <si>
    <t xml:space="preserve">AREPA COOL FIT</t>
  </si>
  <si>
    <t xml:space="preserve">calle99#13a-89</t>
  </si>
  <si>
    <t xml:space="preserve">uGMJoxha5nTeBuwRsxee55SghSm2</t>
  </si>
  <si>
    <t xml:space="preserve">51958887</t>
  </si>
  <si>
    <t xml:space="preserve">AMASARTE</t>
  </si>
  <si>
    <t xml:space="preserve">dg55#5481</t>
  </si>
  <si>
    <t xml:space="preserve">7mgkoMxMbCSlYAw5Bae6u23hcUh1</t>
  </si>
  <si>
    <t xml:space="preserve">900917089-6</t>
  </si>
  <si>
    <t xml:space="preserve">AM3 Inversiones SAS (Cosechas Le Champ)</t>
  </si>
  <si>
    <t xml:space="preserve">184carrera3031puertocolombiaatlánticocolombia</t>
  </si>
  <si>
    <t xml:space="preserve">AM3 Inversiones SAS</t>
  </si>
  <si>
    <t xml:space="preserve">pc4vS79q8PMHHm1o2fDd1wnywgv1</t>
  </si>
  <si>
    <t xml:space="preserve">80137117</t>
  </si>
  <si>
    <t xml:space="preserve">ALCE Alimentos</t>
  </si>
  <si>
    <t xml:space="preserve">calle74a#26-50</t>
  </si>
  <si>
    <t xml:space="preserve">at60XnxLIZU5EfP5Z97V6iQFcLI3</t>
  </si>
  <si>
    <t xml:space="preserve">900534082-0</t>
  </si>
  <si>
    <t xml:space="preserve">ABUNDANCIA 2012 SAS</t>
  </si>
  <si>
    <t xml:space="preserve">carrera14#86a-12</t>
  </si>
  <si>
    <t xml:space="preserve">Cm6kgUaqLIPvAjmCGHJkrOhzcKj1</t>
  </si>
  <si>
    <t xml:space="preserve">32621008-1</t>
  </si>
  <si>
    <t xml:space="preserve">A.B.C. atlantic burger company</t>
  </si>
  <si>
    <t xml:space="preserve">carrera35#54-78</t>
  </si>
  <si>
    <t xml:space="preserve">FOIyK0v9Q3RdYU5BNDG2AeC5beh2</t>
  </si>
  <si>
    <t xml:space="preserve">30651448</t>
  </si>
  <si>
    <t xml:space="preserve">A fuego</t>
  </si>
  <si>
    <t xml:space="preserve">carrera54#58-28</t>
  </si>
  <si>
    <t xml:space="preserve">KjNQKH19YXStVZfpWZKNxGx0uUB3</t>
  </si>
  <si>
    <t xml:space="preserve">88287438</t>
  </si>
  <si>
    <t xml:space="preserve">A comer donde Alicia</t>
  </si>
  <si>
    <t xml:space="preserve">calle70#90-37</t>
  </si>
  <si>
    <t xml:space="preserve">YkJrBi3mweRWLLv0lEMluh9uc2n1</t>
  </si>
  <si>
    <t xml:space="preserve">52198807</t>
  </si>
  <si>
    <t xml:space="preserve">A COMER &amp; BEBER</t>
  </si>
  <si>
    <t xml:space="preserve">calle58cbissur##84-49</t>
  </si>
  <si>
    <t xml:space="preserve">cfnQ6STO2sUdwWFUJx2M4RtYg323</t>
  </si>
  <si>
    <t xml:space="preserve">5796741-3</t>
  </si>
  <si>
    <t xml:space="preserve">carrera45#84-212barranquillaatlánticocolombia</t>
  </si>
  <si>
    <t xml:space="preserve">eBxZUPmoyJR62uaQJ8Td97lRWnF3</t>
  </si>
  <si>
    <t xml:space="preserve">7923599-6</t>
  </si>
  <si>
    <t xml:space="preserve">3 ave Marías</t>
  </si>
  <si>
    <t xml:space="preserve">carrera76#84-158</t>
  </si>
  <si>
    <t xml:space="preserve">scVF3JVFmeachLr6g2eaUzhrCM93</t>
  </si>
  <si>
    <t xml:space="preserve">1042431679-3</t>
  </si>
  <si>
    <t xml:space="preserve">calle80#68-7barranquillaatlánticocolombia</t>
  </si>
  <si>
    <t xml:space="preserve">jGTjawi9zkavlQCtS87APRfSora2</t>
  </si>
  <si>
    <t xml:space="preserve">901049056-2</t>
  </si>
  <si>
    <t xml:space="preserve">109 GRAND SUITES</t>
  </si>
  <si>
    <t xml:space="preserve">calle109a#17-52</t>
  </si>
  <si>
    <t xml:space="preserve">Ff8R4DtsyahYFLwcxnV6r5hdNak2</t>
  </si>
  <si>
    <t xml:space="preserve">1020741847</t>
  </si>
  <si>
    <t xml:space="preserve">100% Naturales</t>
  </si>
  <si>
    <t xml:space="preserve">tv96#70a-85</t>
  </si>
  <si>
    <t xml:space="preserve">RTAd8OmFs0WGTcI64OCY0CC1ZN22</t>
  </si>
  <si>
    <t xml:space="preserve">79861351</t>
  </si>
  <si>
    <t xml:space="preserve">1,2,3 La parrilla otra vez</t>
  </si>
  <si>
    <t xml:space="preserve">rXwJyzh38EeqI3fM90a7X7Z4NOm2</t>
  </si>
  <si>
    <t xml:space="preserve">39546222</t>
  </si>
  <si>
    <t xml:space="preserve">calle66a#80a-54</t>
  </si>
  <si>
    <t xml:space="preserve">client name</t>
  </si>
  <si>
    <t xml:space="preserve">direccion</t>
  </si>
</sst>
</file>

<file path=xl/styles.xml><?xml version="1.0" encoding="utf-8"?>
<styleSheet xmlns="http://schemas.openxmlformats.org/spreadsheetml/2006/main">
  <numFmts count="7">
    <numFmt numFmtId="164" formatCode="General"/>
    <numFmt numFmtId="165" formatCode="DD/MM/YYYY"/>
    <numFmt numFmtId="166" formatCode="@"/>
    <numFmt numFmtId="167" formatCode="0%"/>
    <numFmt numFmtId="168" formatCode="[$ $]#,##0"/>
    <numFmt numFmtId="169" formatCode="YYYY\-MM\-DD"/>
    <numFmt numFmtId="170" formatCode="D&quot; de &quot;MMMM"/>
  </numFmts>
  <fonts count="14">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b val="true"/>
      <i val="true"/>
      <sz val="11"/>
      <color rgb="FF000000"/>
      <name val="Calibri"/>
      <family val="2"/>
      <charset val="1"/>
    </font>
    <font>
      <i val="true"/>
      <sz val="11"/>
      <color rgb="FF000000"/>
      <name val="Calibri"/>
      <family val="2"/>
      <charset val="1"/>
    </font>
    <font>
      <b val="true"/>
      <sz val="20"/>
      <color rgb="FF000000"/>
      <name val="Calibri"/>
      <family val="2"/>
      <charset val="1"/>
    </font>
    <font>
      <b val="true"/>
      <u val="single"/>
      <sz val="11"/>
      <color rgb="FF000000"/>
      <name val="Calibri"/>
      <family val="2"/>
      <charset val="1"/>
    </font>
    <font>
      <b val="true"/>
      <sz val="11"/>
      <color rgb="FF000000"/>
      <name val="Calibri"/>
      <family val="2"/>
      <charset val="1"/>
    </font>
    <font>
      <u val="single"/>
      <sz val="11"/>
      <color rgb="FF000000"/>
      <name val="Calibri"/>
      <family val="2"/>
      <charset val="1"/>
    </font>
    <font>
      <b val="true"/>
      <sz val="11"/>
      <color rgb="FFFFFFFF"/>
      <name val="Calibri"/>
      <family val="2"/>
      <charset val="1"/>
    </font>
    <font>
      <sz val="11"/>
      <name val="Calibri"/>
      <family val="2"/>
      <charset val="1"/>
    </font>
    <font>
      <sz val="11"/>
      <color rgb="FF00FF00"/>
      <name val="Calibri"/>
      <family val="2"/>
      <charset val="1"/>
    </font>
  </fonts>
  <fills count="5">
    <fill>
      <patternFill patternType="none"/>
    </fill>
    <fill>
      <patternFill patternType="gray125"/>
    </fill>
    <fill>
      <patternFill patternType="solid">
        <fgColor rgb="FF1C4587"/>
        <bgColor rgb="FF003366"/>
      </patternFill>
    </fill>
    <fill>
      <patternFill patternType="solid">
        <fgColor rgb="FFFFFFCC"/>
        <bgColor rgb="FFFFFFFF"/>
      </patternFill>
    </fill>
    <fill>
      <patternFill patternType="solid">
        <fgColor rgb="FF44546A"/>
        <bgColor rgb="FF1C4587"/>
      </patternFill>
    </fill>
  </fills>
  <borders count="6">
    <border diagonalUp="false" diagonalDown="false">
      <left/>
      <right/>
      <top/>
      <bottom/>
      <diagonal/>
    </border>
    <border diagonalUp="false" diagonalDown="false">
      <left style="thin">
        <color rgb="FF52758C"/>
      </left>
      <right/>
      <top/>
      <bottom/>
      <diagonal/>
    </border>
    <border diagonalUp="false" diagonalDown="false">
      <left style="medium"/>
      <right style="medium"/>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2" borderId="1" xfId="20" applyFont="false" applyBorder="true" applyAlignment="false" applyProtection="false">
      <alignment horizontal="general" vertical="bottom" textRotation="0" wrapText="false" indent="0" shrinkToFit="false"/>
      <protection locked="true" hidden="false"/>
    </xf>
    <xf numFmtId="164" fontId="4" fillId="2" borderId="0" xfId="20" applyFont="true" applyBorder="false" applyAlignment="true" applyProtection="false">
      <alignment horizontal="general" vertical="center" textRotation="0" wrapText="false" indent="0" shrinkToFit="false"/>
      <protection locked="true" hidden="false"/>
    </xf>
    <xf numFmtId="164" fontId="0" fillId="2"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5" fontId="6" fillId="3" borderId="0" xfId="20" applyFont="true" applyBorder="true" applyAlignment="true" applyProtection="false">
      <alignment horizontal="center" vertical="bottom" textRotation="0" wrapText="false" indent="0" shrinkToFit="false"/>
      <protection locked="true" hidden="false"/>
    </xf>
    <xf numFmtId="165" fontId="6" fillId="3" borderId="0" xfId="20" applyFont="true" applyBorder="false" applyAlignment="true" applyProtection="false">
      <alignment horizontal="left" vertical="bottom" textRotation="0" wrapText="false" indent="0" shrinkToFit="false"/>
      <protection locked="true" hidden="false"/>
    </xf>
    <xf numFmtId="165" fontId="6" fillId="0" borderId="0" xfId="2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11" fillId="4" borderId="3" xfId="0" applyFont="true" applyBorder="true" applyAlignment="true" applyProtection="false">
      <alignment horizontal="center" vertical="bottom" textRotation="0" wrapText="false" indent="0" shrinkToFit="false"/>
      <protection locked="true" hidden="false"/>
    </xf>
    <xf numFmtId="164" fontId="11" fillId="4" borderId="4" xfId="0" applyFont="true" applyBorder="true" applyAlignment="true" applyProtection="false">
      <alignment horizontal="center" vertical="bottom" textRotation="0" wrapText="false" indent="0" shrinkToFit="false"/>
      <protection locked="true" hidden="false"/>
    </xf>
    <xf numFmtId="164" fontId="11" fillId="4" borderId="5"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fals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52758C"/>
      <rgbColor rgb="FF969696"/>
      <rgbColor rgb="FF003366"/>
      <rgbColor rgb="FF339966"/>
      <rgbColor rgb="FF003300"/>
      <rgbColor rgb="FF333300"/>
      <rgbColor rgb="FF993300"/>
      <rgbColor rgb="FF993366"/>
      <rgbColor rgb="FF1C4587"/>
      <rgbColor rgb="FF44546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5.xml"/><Relationship Id="rId9" Type="http://schemas.openxmlformats.org/officeDocument/2006/relationships/externalLink" Target="externalLinks/externalLink16.xml"/><Relationship Id="rId10" Type="http://schemas.openxmlformats.org/officeDocument/2006/relationships/externalLink" Target="externalLinks/externalLink17.xml"/><Relationship Id="rId11" Type="http://schemas.openxmlformats.org/officeDocument/2006/relationships/externalLink" Target="externalLinks/externalLink20.xml"/><Relationship Id="rId12" Type="http://schemas.openxmlformats.org/officeDocument/2006/relationships/externalLink" Target="externalLinks/externalLink21.xml"/><Relationship Id="rId13" Type="http://schemas.openxmlformats.org/officeDocument/2006/relationships/externalLink" Target="externalLinks/externalLink22.xml"/><Relationship Id="rId14" Type="http://schemas.openxmlformats.org/officeDocument/2006/relationships/externalLink" Target="externalLinks/externalLink23.xml"/><Relationship Id="rId15" Type="http://schemas.openxmlformats.org/officeDocument/2006/relationships/externalLink" Target="externalLinks/externalLink24.xml"/><Relationship Id="rId16" Type="http://schemas.openxmlformats.org/officeDocument/2006/relationships/externalLink" Target="externalLinks/externalLink25.xml"/><Relationship Id="rId17" Type="http://schemas.openxmlformats.org/officeDocument/2006/relationships/externalLink" Target="externalLinks/externalLink27.xml"/><Relationship Id="rId18" Type="http://schemas.openxmlformats.org/officeDocument/2006/relationships/externalLink" Target="externalLinks/externalLink28.xml"/><Relationship Id="rId19" Type="http://schemas.openxmlformats.org/officeDocument/2006/relationships/externalLink" Target="externalLinks/externalLink29.xml"/><Relationship Id="rId20" Type="http://schemas.openxmlformats.org/officeDocument/2006/relationships/externalLink" Target="externalLinks/externalLink31.xml"/><Relationship Id="rId2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png"/>
</Relationships>
</file>

<file path=xl/drawings/_rels/drawing2.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120600</xdr:colOff>
      <xdr:row>13</xdr:row>
      <xdr:rowOff>146160</xdr:rowOff>
    </xdr:from>
    <xdr:to>
      <xdr:col>4</xdr:col>
      <xdr:colOff>227160</xdr:colOff>
      <xdr:row>19</xdr:row>
      <xdr:rowOff>109800</xdr:rowOff>
    </xdr:to>
    <xdr:pic>
      <xdr:nvPicPr>
        <xdr:cNvPr id="0" name="Picture 2" descr=""/>
        <xdr:cNvPicPr/>
      </xdr:nvPicPr>
      <xdr:blipFill>
        <a:blip r:embed="rId1"/>
        <a:stretch/>
      </xdr:blipFill>
      <xdr:spPr>
        <a:xfrm>
          <a:off x="244080" y="2601360"/>
          <a:ext cx="2764080" cy="1106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1819800</xdr:colOff>
      <xdr:row>109</xdr:row>
      <xdr:rowOff>148320</xdr:rowOff>
    </xdr:from>
    <xdr:to>
      <xdr:col>3</xdr:col>
      <xdr:colOff>1223280</xdr:colOff>
      <xdr:row>123</xdr:row>
      <xdr:rowOff>162360</xdr:rowOff>
    </xdr:to>
    <xdr:pic>
      <xdr:nvPicPr>
        <xdr:cNvPr id="1" name="Imagen 1" descr=""/>
        <xdr:cNvPicPr/>
      </xdr:nvPicPr>
      <xdr:blipFill>
        <a:blip r:embed="rId1"/>
        <a:stretch/>
      </xdr:blipFill>
      <xdr:spPr>
        <a:xfrm>
          <a:off x="3124440" y="20169720"/>
          <a:ext cx="3858840" cy="2680920"/>
        </a:xfrm>
        <a:prstGeom prst="rect">
          <a:avLst/>
        </a:prstGeom>
        <a:ln>
          <a:noFill/>
        </a:ln>
      </xdr:spPr>
    </xdr:pic>
    <xdr:clientData/>
  </xdr:twoCellAnchor>
  <xdr:twoCellAnchor editAs="absolute">
    <xdr:from>
      <xdr:col>1</xdr:col>
      <xdr:colOff>1919520</xdr:colOff>
      <xdr:row>126</xdr:row>
      <xdr:rowOff>69840</xdr:rowOff>
    </xdr:from>
    <xdr:to>
      <xdr:col>3</xdr:col>
      <xdr:colOff>1215000</xdr:colOff>
      <xdr:row>140</xdr:row>
      <xdr:rowOff>83880</xdr:rowOff>
    </xdr:to>
    <xdr:pic>
      <xdr:nvPicPr>
        <xdr:cNvPr id="2" name="Imagen 2" descr=""/>
        <xdr:cNvPicPr/>
      </xdr:nvPicPr>
      <xdr:blipFill>
        <a:blip r:embed="rId2"/>
        <a:stretch/>
      </xdr:blipFill>
      <xdr:spPr>
        <a:xfrm>
          <a:off x="3224160" y="23329800"/>
          <a:ext cx="3750840" cy="2680920"/>
        </a:xfrm>
        <a:prstGeom prst="rect">
          <a:avLst/>
        </a:prstGeom>
        <a:ln>
          <a:noFill/>
        </a:ln>
      </xdr:spPr>
    </xdr:pic>
    <xdr:clientData/>
  </xdr:twoCellAnchor>
  <xdr:twoCellAnchor editAs="absolute">
    <xdr:from>
      <xdr:col>0</xdr:col>
      <xdr:colOff>720</xdr:colOff>
      <xdr:row>144</xdr:row>
      <xdr:rowOff>10440</xdr:rowOff>
    </xdr:from>
    <xdr:to>
      <xdr:col>6</xdr:col>
      <xdr:colOff>337680</xdr:colOff>
      <xdr:row>174</xdr:row>
      <xdr:rowOff>102960</xdr:rowOff>
    </xdr:to>
    <xdr:pic>
      <xdr:nvPicPr>
        <xdr:cNvPr id="3" name="Imagen 3" descr=""/>
        <xdr:cNvPicPr/>
      </xdr:nvPicPr>
      <xdr:blipFill>
        <a:blip r:embed="rId3"/>
        <a:stretch/>
      </xdr:blipFill>
      <xdr:spPr>
        <a:xfrm>
          <a:off x="720" y="26699400"/>
          <a:ext cx="11459520" cy="5807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15.xml.rels><?xml version="1.0" encoding="UTF-8"?>
<Relationships xmlns="http://schemas.openxmlformats.org/package/2006/relationships"><Relationship Id="rId1" Type="http://schemas.openxmlformats.org/officeDocument/2006/relationships/externalLinkPath" Target="23" TargetMode="External"/>
</Relationships>
</file>

<file path=xl/externalLinks/_rels/externalLink16.xml.rels><?xml version="1.0" encoding="UTF-8"?>
<Relationships xmlns="http://schemas.openxmlformats.org/package/2006/relationships"><Relationship Id="rId1" Type="http://schemas.openxmlformats.org/officeDocument/2006/relationships/externalLinkPath" Target="24" TargetMode="External"/>
</Relationships>
</file>

<file path=xl/externalLinks/_rels/externalLink17.xml.rels><?xml version="1.0" encoding="UTF-8"?>
<Relationships xmlns="http://schemas.openxmlformats.org/package/2006/relationships"><Relationship Id="rId1" Type="http://schemas.openxmlformats.org/officeDocument/2006/relationships/externalLinkPath" Target="22" TargetMode="External"/>
</Relationships>
</file>

<file path=xl/externalLinks/_rels/externalLink20.xml.rels><?xml version="1.0" encoding="UTF-8"?>
<Relationships xmlns="http://schemas.openxmlformats.org/package/2006/relationships"><Relationship Id="rId1" Type="http://schemas.openxmlformats.org/officeDocument/2006/relationships/externalLinkPath" Target="27" TargetMode="External"/>
</Relationships>
</file>

<file path=xl/externalLinks/_rels/externalLink21.xml.rels><?xml version="1.0" encoding="UTF-8"?>
<Relationships xmlns="http://schemas.openxmlformats.org/package/2006/relationships"><Relationship Id="rId1" Type="http://schemas.openxmlformats.org/officeDocument/2006/relationships/externalLinkPath" Target="28" TargetMode="External"/>
</Relationships>
</file>

<file path=xl/externalLinks/_rels/externalLink22.xml.rels><?xml version="1.0" encoding="UTF-8"?>
<Relationships xmlns="http://schemas.openxmlformats.org/package/2006/relationships"><Relationship Id="rId1" Type="http://schemas.openxmlformats.org/officeDocument/2006/relationships/externalLinkPath" Target="29" TargetMode="External"/>
</Relationships>
</file>

<file path=xl/externalLinks/_rels/externalLink23.xml.rels><?xml version="1.0" encoding="UTF-8"?>
<Relationships xmlns="http://schemas.openxmlformats.org/package/2006/relationships"><Relationship Id="rId1" Type="http://schemas.openxmlformats.org/officeDocument/2006/relationships/externalLinkPath" Target="30" TargetMode="External"/>
</Relationships>
</file>

<file path=xl/externalLinks/_rels/externalLink24.xml.rels><?xml version="1.0" encoding="UTF-8"?>
<Relationships xmlns="http://schemas.openxmlformats.org/package/2006/relationships"><Relationship Id="rId1" Type="http://schemas.openxmlformats.org/officeDocument/2006/relationships/externalLinkPath" Target="31" TargetMode="External"/>
</Relationships>
</file>

<file path=xl/externalLinks/_rels/externalLink25.xml.rels><?xml version="1.0" encoding="UTF-8"?>
<Relationships xmlns="http://schemas.openxmlformats.org/package/2006/relationships"><Relationship Id="rId1" Type="http://schemas.openxmlformats.org/officeDocument/2006/relationships/externalLinkPath" Target="32" TargetMode="External"/>
</Relationships>
</file>

<file path=xl/externalLinks/_rels/externalLink27.xml.rels><?xml version="1.0" encoding="UTF-8"?>
<Relationships xmlns="http://schemas.openxmlformats.org/package/2006/relationships"><Relationship Id="rId1" Type="http://schemas.openxmlformats.org/officeDocument/2006/relationships/externalLinkPath" Target="34" TargetMode="External"/>
</Relationships>
</file>

<file path=xl/externalLinks/_rels/externalLink28.xml.rels><?xml version="1.0" encoding="UTF-8"?>
<Relationships xmlns="http://schemas.openxmlformats.org/package/2006/relationships"><Relationship Id="rId1" Type="http://schemas.openxmlformats.org/officeDocument/2006/relationships/externalLinkPath" Target="35" TargetMode="External"/>
</Relationships>
</file>

<file path=xl/externalLinks/_rels/externalLink29.xml.rels><?xml version="1.0" encoding="UTF-8"?>
<Relationships xmlns="http://schemas.openxmlformats.org/package/2006/relationships"><Relationship Id="rId1" Type="http://schemas.openxmlformats.org/officeDocument/2006/relationships/externalLinkPath" Target="36" TargetMode="External"/>
</Relationships>
</file>

<file path=xl/externalLinks/_rels/externalLink31.xml.rels><?xml version="1.0" encoding="UTF-8"?>
<Relationships xmlns="http://schemas.openxmlformats.org/package/2006/relationships"><Relationship Id="rId1" Type="http://schemas.openxmlformats.org/officeDocument/2006/relationships/externalLinkPath" Target="38" TargetMode="External"/>
</Relationships>
</file>

<file path=xl/externalLinks/externalLink15.xml><?xml version="1.0" encoding="utf-8"?>
<externalLink xmlns="http://schemas.openxmlformats.org/spreadsheetml/2006/main">
  <externalBook xmlns:r="http://schemas.openxmlformats.org/officeDocument/2006/relationships" r:id="rId1"/>
</externalLink>
</file>

<file path=xl/externalLinks/externalLink16.xml><?xml version="1.0" encoding="utf-8"?>
<externalLink xmlns="http://schemas.openxmlformats.org/spreadsheetml/2006/main">
  <externalBook xmlns:r="http://schemas.openxmlformats.org/officeDocument/2006/relationships" r:id="rId1"/>
</externalLink>
</file>

<file path=xl/externalLinks/externalLink17.xml><?xml version="1.0" encoding="utf-8"?>
<externalLink xmlns="http://schemas.openxmlformats.org/spreadsheetml/2006/main">
  <externalBook xmlns:r="http://schemas.openxmlformats.org/officeDocument/2006/relationships" r:id="rId1"/>
</externalLink>
</file>

<file path=xl/externalLinks/externalLink20.xml><?xml version="1.0" encoding="utf-8"?>
<externalLink xmlns="http://schemas.openxmlformats.org/spreadsheetml/2006/main">
  <externalBook xmlns:r="http://schemas.openxmlformats.org/officeDocument/2006/relationships" r:id="rId1"/>
</externalLink>
</file>

<file path=xl/externalLinks/externalLink21.xml><?xml version="1.0" encoding="utf-8"?>
<externalLink xmlns="http://schemas.openxmlformats.org/spreadsheetml/2006/main">
  <externalBook xmlns:r="http://schemas.openxmlformats.org/officeDocument/2006/relationships" r:id="rId1"/>
</externalLink>
</file>

<file path=xl/externalLinks/externalLink22.xml><?xml version="1.0" encoding="utf-8"?>
<externalLink xmlns="http://schemas.openxmlformats.org/spreadsheetml/2006/main">
  <externalBook xmlns:r="http://schemas.openxmlformats.org/officeDocument/2006/relationships" r:id="rId1"/>
</externalLink>
</file>

<file path=xl/externalLinks/externalLink23.xml><?xml version="1.0" encoding="utf-8"?>
<externalLink xmlns="http://schemas.openxmlformats.org/spreadsheetml/2006/main">
  <externalBook xmlns:r="http://schemas.openxmlformats.org/officeDocument/2006/relationships" r:id="rId1"/>
</externalLink>
</file>

<file path=xl/externalLinks/externalLink24.xml><?xml version="1.0" encoding="utf-8"?>
<externalLink xmlns="http://schemas.openxmlformats.org/spreadsheetml/2006/main">
  <externalBook xmlns:r="http://schemas.openxmlformats.org/officeDocument/2006/relationships" r:id="rId1"/>
</externalLink>
</file>

<file path=xl/externalLinks/externalLink25.xml><?xml version="1.0" encoding="utf-8"?>
<externalLink xmlns="http://schemas.openxmlformats.org/spreadsheetml/2006/main">
  <externalBook xmlns:r="http://schemas.openxmlformats.org/officeDocument/2006/relationships" r:id="rId1"/>
</externalLink>
</file>

<file path=xl/externalLinks/externalLink27.xml><?xml version="1.0" encoding="utf-8"?>
<externalLink xmlns="http://schemas.openxmlformats.org/spreadsheetml/2006/main">
  <externalBook xmlns:r="http://schemas.openxmlformats.org/officeDocument/2006/relationships" r:id="rId1"/>
</externalLink>
</file>

<file path=xl/externalLinks/externalLink28.xml><?xml version="1.0" encoding="utf-8"?>
<externalLink xmlns="http://schemas.openxmlformats.org/spreadsheetml/2006/main">
  <externalBook xmlns:r="http://schemas.openxmlformats.org/officeDocument/2006/relationships" r:id="rId1"/>
</externalLink>
</file>

<file path=xl/externalLinks/externalLink29.xml><?xml version="1.0" encoding="utf-8"?>
<externalLink xmlns="http://schemas.openxmlformats.org/spreadsheetml/2006/main">
  <externalBook xmlns:r="http://schemas.openxmlformats.org/officeDocument/2006/relationships" r:id="rId1"/>
</externalLink>
</file>

<file path=xl/externalLinks/externalLink31.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5"/>
  <cols>
    <col collapsed="false" hidden="false" max="1" min="1" style="1" width="1.39271255060729"/>
    <col collapsed="false" hidden="false" max="2" min="2" style="1" width="2.67611336032389"/>
    <col collapsed="false" hidden="false" max="3" min="3" style="1" width="16.497975708502"/>
    <col collapsed="false" hidden="false" max="8" min="4" style="1" width="10.7125506072875"/>
    <col collapsed="false" hidden="false" max="1025" min="9" style="1" width="9.10526315789474"/>
  </cols>
  <sheetData>
    <row r="1" customFormat="false" ht="5.1" hidden="false" customHeight="true" outlineLevel="0" collapsed="false">
      <c r="A1" s="2"/>
      <c r="B1" s="0"/>
      <c r="C1" s="0"/>
      <c r="D1" s="0"/>
      <c r="E1" s="0"/>
      <c r="F1" s="0"/>
      <c r="G1" s="0"/>
      <c r="H1" s="0"/>
    </row>
    <row r="2" customFormat="false" ht="23.25" hidden="false" customHeight="false" outlineLevel="0" collapsed="false">
      <c r="B2" s="3"/>
      <c r="C2" s="4" t="s">
        <v>0</v>
      </c>
      <c r="D2" s="5"/>
      <c r="E2" s="5"/>
      <c r="F2" s="5"/>
      <c r="G2" s="5"/>
      <c r="H2" s="5"/>
    </row>
    <row r="3" customFormat="false" ht="15" hidden="false" customHeight="false" outlineLevel="0" collapsed="false">
      <c r="B3" s="6"/>
      <c r="C3" s="0"/>
      <c r="D3" s="0"/>
      <c r="E3" s="0"/>
    </row>
    <row r="4" customFormat="false" ht="15" hidden="false" customHeight="false" outlineLevel="0" collapsed="false">
      <c r="B4" s="6"/>
      <c r="C4" s="7" t="s">
        <v>1</v>
      </c>
      <c r="D4" s="8" t="s">
        <v>2</v>
      </c>
      <c r="E4" s="8"/>
    </row>
    <row r="5" customFormat="false" ht="15" hidden="false" customHeight="false" outlineLevel="0" collapsed="false">
      <c r="B5" s="6"/>
      <c r="C5" s="7" t="s">
        <v>3</v>
      </c>
      <c r="D5" s="9" t="n">
        <f aca="true">TODAY()</f>
        <v>44258</v>
      </c>
    </row>
    <row r="6" customFormat="false" ht="15" hidden="false" customHeight="false" outlineLevel="0" collapsed="false">
      <c r="B6" s="6"/>
      <c r="D6" s="10"/>
    </row>
    <row r="7" customFormat="false" ht="15" hidden="false" customHeight="false" outlineLevel="0" collapsed="false">
      <c r="B7" s="6"/>
    </row>
    <row r="8" customFormat="false" ht="15" hidden="false" customHeight="false" outlineLevel="0" collapsed="false">
      <c r="B8" s="6"/>
    </row>
    <row r="9" customFormat="false" ht="15" hidden="false" customHeight="false" outlineLevel="0" collapsed="false">
      <c r="B9" s="6"/>
    </row>
    <row r="10" customFormat="false" ht="15" hidden="false" customHeight="false" outlineLevel="0" collapsed="false">
      <c r="B10" s="6"/>
    </row>
    <row r="11" customFormat="false" ht="15" hidden="false" customHeight="false" outlineLevel="0" collapsed="false">
      <c r="B11" s="6"/>
    </row>
    <row r="12" customFormat="false" ht="15" hidden="false" customHeight="false" outlineLevel="0" collapsed="false">
      <c r="B12" s="6"/>
    </row>
    <row r="13" customFormat="false" ht="15" hidden="false" customHeight="false" outlineLevel="0" collapsed="false">
      <c r="B13" s="6"/>
    </row>
    <row r="14" customFormat="false" ht="15" hidden="false" customHeight="false" outlineLevel="0" collapsed="false">
      <c r="B14" s="6"/>
    </row>
    <row r="15" customFormat="false" ht="15" hidden="false" customHeight="false" outlineLevel="0" collapsed="false">
      <c r="B15" s="6"/>
    </row>
    <row r="16" customFormat="false" ht="15" hidden="false" customHeight="false" outlineLevel="0" collapsed="false">
      <c r="B16" s="6"/>
    </row>
    <row r="17" customFormat="false" ht="15" hidden="false" customHeight="false" outlineLevel="0" collapsed="false">
      <c r="B17" s="6"/>
    </row>
    <row r="18" customFormat="false" ht="15" hidden="false" customHeight="false" outlineLevel="0" collapsed="false">
      <c r="B18" s="6"/>
    </row>
    <row r="19" customFormat="false" ht="15" hidden="false" customHeight="false" outlineLevel="0" collapsed="false">
      <c r="B19" s="6"/>
    </row>
    <row r="20" customFormat="false" ht="15" hidden="false" customHeight="false" outlineLevel="0" collapsed="false">
      <c r="B20" s="6"/>
    </row>
  </sheetData>
  <mergeCells count="1">
    <mergeCell ref="D4:E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92D050"/>
    <pageSetUpPr fitToPage="false"/>
  </sheetPr>
  <dimension ref="A1:N31"/>
  <sheetViews>
    <sheetView windowProtection="false"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C21" activeCellId="0" sqref="C21"/>
    </sheetView>
  </sheetViews>
  <sheetFormatPr defaultRowHeight="15"/>
  <cols>
    <col collapsed="false" hidden="false" max="1" min="1" style="11" width="11.4615384615385"/>
    <col collapsed="false" hidden="false" max="1025" min="2" style="0" width="10.6032388663968"/>
  </cols>
  <sheetData>
    <row r="1" customFormat="false" ht="15" hidden="false" customHeight="false" outlineLevel="0" collapsed="false">
      <c r="A1" s="0"/>
    </row>
    <row r="2" customFormat="false" ht="26.25" hidden="false" customHeight="false" outlineLevel="0" collapsed="false">
      <c r="A2" s="0"/>
      <c r="C2" s="12" t="s">
        <v>4</v>
      </c>
    </row>
    <row r="3" customFormat="false" ht="15" hidden="false" customHeight="false" outlineLevel="0" collapsed="false">
      <c r="A3" s="0"/>
    </row>
    <row r="4" customFormat="false" ht="15" hidden="false" customHeight="false" outlineLevel="0" collapsed="false">
      <c r="A4" s="0"/>
      <c r="B4" s="13" t="s">
        <v>5</v>
      </c>
      <c r="C4" s="0" t="s">
        <v>6</v>
      </c>
    </row>
    <row r="6" customFormat="false" ht="15" hidden="false" customHeight="false" outlineLevel="0" collapsed="false">
      <c r="A6" s="0"/>
      <c r="D6" s="14" t="n">
        <v>1</v>
      </c>
      <c r="E6" s="0" t="s">
        <v>7</v>
      </c>
    </row>
    <row r="7" customFormat="false" ht="15" hidden="false" customHeight="false" outlineLevel="0" collapsed="false">
      <c r="A7" s="0"/>
      <c r="D7" s="14" t="n">
        <f aca="false">D6+1</f>
        <v>2</v>
      </c>
      <c r="E7" s="0" t="s">
        <v>8</v>
      </c>
    </row>
    <row r="8" customFormat="false" ht="15" hidden="false" customHeight="false" outlineLevel="0" collapsed="false">
      <c r="A8" s="0"/>
      <c r="D8" s="14" t="n">
        <v>3</v>
      </c>
      <c r="E8" s="0" t="s">
        <v>9</v>
      </c>
    </row>
    <row r="9" customFormat="false" ht="15" hidden="false" customHeight="false" outlineLevel="0" collapsed="false">
      <c r="A9" s="0"/>
      <c r="D9" s="14" t="n">
        <f aca="false">D8+1</f>
        <v>4</v>
      </c>
      <c r="E9" s="0" t="s">
        <v>10</v>
      </c>
    </row>
    <row r="10" customFormat="false" ht="15" hidden="false" customHeight="false" outlineLevel="0" collapsed="false">
      <c r="A10" s="0"/>
      <c r="D10" s="14" t="n">
        <v>5</v>
      </c>
      <c r="E10" s="0" t="s">
        <v>11</v>
      </c>
    </row>
    <row r="11" customFormat="false" ht="15" hidden="false" customHeight="false" outlineLevel="0" collapsed="false">
      <c r="A11" s="0"/>
      <c r="D11" s="14" t="n">
        <v>6</v>
      </c>
      <c r="E11" s="15" t="s">
        <v>12</v>
      </c>
    </row>
    <row r="12" customFormat="false" ht="15" hidden="false" customHeight="false" outlineLevel="0" collapsed="false">
      <c r="A12" s="0"/>
      <c r="D12" s="14"/>
    </row>
    <row r="13" customFormat="false" ht="15" hidden="false" customHeight="true" outlineLevel="0" collapsed="false">
      <c r="A13" s="0"/>
      <c r="D13" s="16" t="s">
        <v>13</v>
      </c>
      <c r="E13" s="16"/>
      <c r="F13" s="16"/>
      <c r="G13" s="16"/>
      <c r="H13" s="16"/>
      <c r="I13" s="16"/>
      <c r="J13" s="16"/>
      <c r="K13" s="16"/>
      <c r="L13" s="16"/>
    </row>
    <row r="14" customFormat="false" ht="15" hidden="false" customHeight="false" outlineLevel="0" collapsed="false">
      <c r="A14" s="0"/>
      <c r="D14" s="16"/>
      <c r="E14" s="16"/>
      <c r="F14" s="16"/>
      <c r="G14" s="16"/>
      <c r="H14" s="16"/>
      <c r="I14" s="16"/>
      <c r="J14" s="16"/>
      <c r="K14" s="16"/>
      <c r="L14" s="16"/>
    </row>
    <row r="15" s="11" customFormat="true" ht="15" hidden="false" customHeight="false" outlineLevel="0" collapsed="false">
      <c r="D15" s="17"/>
      <c r="E15" s="17"/>
      <c r="F15" s="17"/>
      <c r="G15" s="17"/>
      <c r="H15" s="17"/>
      <c r="I15" s="17"/>
      <c r="J15" s="17"/>
      <c r="K15" s="17"/>
      <c r="L15" s="17"/>
    </row>
    <row r="16" customFormat="false" ht="15" hidden="false" customHeight="false" outlineLevel="0" collapsed="false">
      <c r="A16" s="0"/>
      <c r="C16" s="11" t="s">
        <v>14</v>
      </c>
      <c r="D16" s="14"/>
    </row>
    <row r="18" customFormat="false" ht="15" hidden="false" customHeight="true" outlineLevel="0" collapsed="false">
      <c r="A18" s="0"/>
      <c r="B18" s="13" t="s">
        <v>15</v>
      </c>
      <c r="C18" s="18" t="s">
        <v>16</v>
      </c>
      <c r="D18" s="18"/>
      <c r="E18" s="18"/>
      <c r="F18" s="18"/>
      <c r="G18" s="18"/>
      <c r="H18" s="18"/>
      <c r="I18" s="18"/>
      <c r="J18" s="18"/>
      <c r="K18" s="18"/>
      <c r="L18" s="18"/>
      <c r="M18" s="18"/>
      <c r="N18" s="18"/>
    </row>
    <row r="19" s="11" customFormat="true" ht="15" hidden="false" customHeight="false" outlineLevel="0" collapsed="false">
      <c r="B19" s="13"/>
      <c r="C19" s="18"/>
      <c r="D19" s="18"/>
      <c r="E19" s="18"/>
      <c r="F19" s="18"/>
      <c r="G19" s="18"/>
      <c r="H19" s="18"/>
      <c r="I19" s="18"/>
      <c r="J19" s="18"/>
      <c r="K19" s="18"/>
      <c r="L19" s="18"/>
      <c r="M19" s="18"/>
      <c r="N19" s="18"/>
    </row>
    <row r="20" customFormat="false" ht="15.75" hidden="false" customHeight="false" outlineLevel="0" collapsed="false"/>
    <row r="21" customFormat="false" ht="13.8" hidden="false" customHeight="true" outlineLevel="0" collapsed="false">
      <c r="C21" s="19" t="s">
        <v>17</v>
      </c>
      <c r="D21" s="19"/>
      <c r="E21" s="19"/>
      <c r="F21" s="19"/>
      <c r="G21" s="19"/>
      <c r="H21" s="19"/>
      <c r="I21" s="19"/>
      <c r="J21" s="19"/>
      <c r="K21" s="19"/>
      <c r="L21" s="19"/>
      <c r="M21" s="19"/>
      <c r="N21" s="19"/>
    </row>
    <row r="22" customFormat="false" ht="15" hidden="false" customHeight="false" outlineLevel="0" collapsed="false">
      <c r="C22" s="19"/>
      <c r="D22" s="19"/>
      <c r="E22" s="19"/>
      <c r="F22" s="19"/>
      <c r="G22" s="19"/>
      <c r="H22" s="19"/>
      <c r="I22" s="19"/>
      <c r="J22" s="19"/>
      <c r="K22" s="19"/>
      <c r="L22" s="19"/>
      <c r="M22" s="19"/>
      <c r="N22" s="19"/>
    </row>
    <row r="23" customFormat="false" ht="15" hidden="false" customHeight="false" outlineLevel="0" collapsed="false">
      <c r="C23" s="19"/>
      <c r="D23" s="19"/>
      <c r="E23" s="19"/>
      <c r="F23" s="19"/>
      <c r="G23" s="19"/>
      <c r="H23" s="19"/>
      <c r="I23" s="19"/>
      <c r="J23" s="19"/>
      <c r="K23" s="19"/>
      <c r="L23" s="19"/>
      <c r="M23" s="19"/>
      <c r="N23" s="19"/>
    </row>
    <row r="24" customFormat="false" ht="15" hidden="false" customHeight="false" outlineLevel="0" collapsed="false">
      <c r="C24" s="19"/>
      <c r="D24" s="19"/>
      <c r="E24" s="19"/>
      <c r="F24" s="19"/>
      <c r="G24" s="19"/>
      <c r="H24" s="19"/>
      <c r="I24" s="19"/>
      <c r="J24" s="19"/>
      <c r="K24" s="19"/>
      <c r="L24" s="19"/>
      <c r="M24" s="19"/>
      <c r="N24" s="19"/>
    </row>
    <row r="25" customFormat="false" ht="15" hidden="false" customHeight="false" outlineLevel="0" collapsed="false">
      <c r="C25" s="19"/>
      <c r="D25" s="19"/>
      <c r="E25" s="19"/>
      <c r="F25" s="19"/>
      <c r="G25" s="19"/>
      <c r="H25" s="19"/>
      <c r="I25" s="19"/>
      <c r="J25" s="19"/>
      <c r="K25" s="19"/>
      <c r="L25" s="19"/>
      <c r="M25" s="19"/>
      <c r="N25" s="19"/>
    </row>
    <row r="26" customFormat="false" ht="15" hidden="false" customHeight="false" outlineLevel="0" collapsed="false">
      <c r="C26" s="19"/>
      <c r="D26" s="19"/>
      <c r="E26" s="19"/>
      <c r="F26" s="19"/>
      <c r="G26" s="19"/>
      <c r="H26" s="19"/>
      <c r="I26" s="19"/>
      <c r="J26" s="19"/>
      <c r="K26" s="19"/>
      <c r="L26" s="19"/>
      <c r="M26" s="19"/>
      <c r="N26" s="19"/>
    </row>
    <row r="27" customFormat="false" ht="15" hidden="false" customHeight="false" outlineLevel="0" collapsed="false">
      <c r="C27" s="19"/>
      <c r="D27" s="19"/>
      <c r="E27" s="19"/>
      <c r="F27" s="19"/>
      <c r="G27" s="19"/>
      <c r="H27" s="19"/>
      <c r="I27" s="19"/>
      <c r="J27" s="19"/>
      <c r="K27" s="19"/>
      <c r="L27" s="19"/>
      <c r="M27" s="19"/>
      <c r="N27" s="19"/>
    </row>
    <row r="28" customFormat="false" ht="15" hidden="false" customHeight="false" outlineLevel="0" collapsed="false">
      <c r="C28" s="19"/>
      <c r="D28" s="19"/>
      <c r="E28" s="19"/>
      <c r="F28" s="19"/>
      <c r="G28" s="19"/>
      <c r="H28" s="19"/>
      <c r="I28" s="19"/>
      <c r="J28" s="19"/>
      <c r="K28" s="19"/>
      <c r="L28" s="19"/>
      <c r="M28" s="19"/>
      <c r="N28" s="19"/>
    </row>
    <row r="29" customFormat="false" ht="15" hidden="false" customHeight="false" outlineLevel="0" collapsed="false">
      <c r="C29" s="19"/>
      <c r="D29" s="19"/>
      <c r="E29" s="19"/>
      <c r="F29" s="19"/>
      <c r="G29" s="19"/>
      <c r="H29" s="19"/>
      <c r="I29" s="19"/>
      <c r="J29" s="19"/>
      <c r="K29" s="19"/>
      <c r="L29" s="19"/>
      <c r="M29" s="19"/>
      <c r="N29" s="19"/>
    </row>
    <row r="30" customFormat="false" ht="15" hidden="false" customHeight="false" outlineLevel="0" collapsed="false">
      <c r="C30" s="19"/>
      <c r="D30" s="19"/>
      <c r="E30" s="19"/>
      <c r="F30" s="19"/>
      <c r="G30" s="19"/>
      <c r="H30" s="19"/>
      <c r="I30" s="19"/>
      <c r="J30" s="19"/>
      <c r="K30" s="19"/>
      <c r="L30" s="19"/>
      <c r="M30" s="19"/>
      <c r="N30" s="19"/>
    </row>
    <row r="31" customFormat="false" ht="15.75" hidden="false" customHeight="false" outlineLevel="0" collapsed="false">
      <c r="C31" s="19"/>
      <c r="D31" s="19"/>
      <c r="E31" s="19"/>
      <c r="F31" s="19"/>
      <c r="G31" s="19"/>
      <c r="H31" s="19"/>
      <c r="I31" s="19"/>
      <c r="J31" s="19"/>
      <c r="K31" s="19"/>
      <c r="L31" s="19"/>
      <c r="M31" s="19"/>
      <c r="N31" s="19"/>
    </row>
  </sheetData>
  <mergeCells count="3">
    <mergeCell ref="D13:L14"/>
    <mergeCell ref="C18:N19"/>
    <mergeCell ref="C21:N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B2:L143"/>
  <sheetViews>
    <sheetView windowProtection="false" showFormulas="false" showGridLines="false" showRowColHeaders="true" showZeros="true" rightToLeft="false" tabSelected="false" showOutlineSymbols="true" defaultGridColor="true" view="normal" topLeftCell="A121" colorId="64" zoomScale="112" zoomScaleNormal="112" zoomScalePageLayoutView="100" workbookViewId="0">
      <selection pane="topLeft" activeCell="D144" activeCellId="0" sqref="D144"/>
    </sheetView>
  </sheetViews>
  <sheetFormatPr defaultRowHeight="15"/>
  <cols>
    <col collapsed="false" hidden="false" max="1" min="1" style="0" width="14.6761133603239"/>
    <col collapsed="false" hidden="false" max="2" min="2" style="0" width="31.5991902834008"/>
    <col collapsed="false" hidden="false" max="3" min="3" style="0" width="18.502024291498"/>
    <col collapsed="false" hidden="false" max="4" min="4" style="0" width="23.6720647773279"/>
    <col collapsed="false" hidden="false" max="5" min="5" style="0" width="14.6761133603239"/>
    <col collapsed="false" hidden="false" max="6" min="6" style="0" width="21.9595141700405"/>
    <col collapsed="false" hidden="false" max="7" min="7" style="0" width="19.7085020242915"/>
    <col collapsed="false" hidden="false" max="10" min="8" style="0" width="14.6761133603239"/>
    <col collapsed="false" hidden="false" max="11" min="11" style="0" width="20.5668016194332"/>
    <col collapsed="false" hidden="false" max="1025" min="12" style="0" width="14.6761133603239"/>
  </cols>
  <sheetData>
    <row r="2" customFormat="false" ht="15" hidden="false" customHeight="false" outlineLevel="0" collapsed="false">
      <c r="B2" s="20" t="s">
        <v>18</v>
      </c>
      <c r="C2" s="21" t="s">
        <v>19</v>
      </c>
      <c r="D2" s="21" t="s">
        <v>20</v>
      </c>
      <c r="E2" s="21" t="s">
        <v>21</v>
      </c>
      <c r="F2" s="21" t="s">
        <v>22</v>
      </c>
      <c r="G2" s="22" t="s">
        <v>23</v>
      </c>
      <c r="I2" s="11"/>
      <c r="J2" s="11"/>
      <c r="K2" s="11"/>
      <c r="L2" s="11"/>
    </row>
    <row r="3" customFormat="false" ht="13.8" hidden="false" customHeight="false" outlineLevel="0" collapsed="false">
      <c r="B3" s="0" t="s">
        <v>24</v>
      </c>
      <c r="C3" s="0" t="n">
        <v>2724541.3</v>
      </c>
      <c r="D3" s="0" t="n">
        <v>1227812</v>
      </c>
      <c r="E3" s="0" t="n">
        <v>2</v>
      </c>
      <c r="F3" s="23" t="s">
        <v>25</v>
      </c>
      <c r="G3" s="0" t="n">
        <v>0</v>
      </c>
      <c r="I3" s="11"/>
      <c r="J3" s="11"/>
      <c r="K3" s="11"/>
      <c r="L3" s="11"/>
    </row>
    <row r="4" customFormat="false" ht="13.8" hidden="false" customHeight="false" outlineLevel="0" collapsed="false">
      <c r="B4" s="0" t="s">
        <v>26</v>
      </c>
      <c r="C4" s="0" t="n">
        <v>387699</v>
      </c>
      <c r="D4" s="0" t="n">
        <v>0</v>
      </c>
      <c r="E4" s="0" t="n">
        <v>0</v>
      </c>
      <c r="F4" s="23" t="s">
        <v>25</v>
      </c>
      <c r="G4" s="0" t="n">
        <v>0</v>
      </c>
      <c r="I4" s="11"/>
      <c r="J4" s="11"/>
      <c r="K4" s="11"/>
      <c r="L4" s="11"/>
    </row>
    <row r="5" customFormat="false" ht="13.8" hidden="false" customHeight="false" outlineLevel="0" collapsed="false">
      <c r="B5" s="0" t="s">
        <v>27</v>
      </c>
      <c r="C5" s="0" t="n">
        <v>21449927.3</v>
      </c>
      <c r="D5" s="0" t="n">
        <v>12881451</v>
      </c>
      <c r="E5" s="0" t="n">
        <v>9</v>
      </c>
      <c r="F5" s="23" t="s">
        <v>28</v>
      </c>
      <c r="G5" s="0" t="n">
        <v>1030516.08</v>
      </c>
      <c r="I5" s="11"/>
      <c r="J5" s="11"/>
      <c r="K5" s="11"/>
      <c r="L5" s="11"/>
    </row>
    <row r="6" customFormat="false" ht="13.8" hidden="false" customHeight="false" outlineLevel="0" collapsed="false">
      <c r="B6" s="0" t="s">
        <v>29</v>
      </c>
      <c r="C6" s="0" t="n">
        <v>12891603.2</v>
      </c>
      <c r="D6" s="0" t="n">
        <v>7390450.2</v>
      </c>
      <c r="E6" s="0" t="n">
        <v>8</v>
      </c>
      <c r="F6" s="23" t="s">
        <v>28</v>
      </c>
      <c r="G6" s="0" t="n">
        <v>591236.016</v>
      </c>
      <c r="I6" s="11"/>
      <c r="J6" s="11"/>
      <c r="K6" s="11"/>
      <c r="L6" s="11"/>
    </row>
    <row r="7" customFormat="false" ht="13.8" hidden="false" customHeight="false" outlineLevel="0" collapsed="false">
      <c r="B7" s="0" t="s">
        <v>30</v>
      </c>
      <c r="C7" s="0" t="n">
        <v>5095768</v>
      </c>
      <c r="D7" s="0" t="n">
        <v>2439319</v>
      </c>
      <c r="E7" s="0" t="n">
        <v>4</v>
      </c>
      <c r="F7" s="23" t="s">
        <v>25</v>
      </c>
      <c r="G7" s="0" t="n">
        <v>0</v>
      </c>
      <c r="I7" s="11"/>
      <c r="J7" s="11"/>
      <c r="K7" s="11"/>
      <c r="L7" s="11"/>
    </row>
    <row r="8" customFormat="false" ht="13.8" hidden="false" customHeight="false" outlineLevel="0" collapsed="false">
      <c r="B8" s="0" t="s">
        <v>31</v>
      </c>
      <c r="C8" s="0" t="n">
        <v>6432857.4</v>
      </c>
      <c r="D8" s="0" t="n">
        <v>5404752.5</v>
      </c>
      <c r="E8" s="0" t="n">
        <v>5</v>
      </c>
      <c r="F8" s="23" t="s">
        <v>25</v>
      </c>
      <c r="G8" s="0" t="n">
        <v>0</v>
      </c>
      <c r="I8" s="11"/>
      <c r="J8" s="11"/>
      <c r="K8" s="11"/>
      <c r="L8" s="11"/>
    </row>
    <row r="9" customFormat="false" ht="13.8" hidden="false" customHeight="false" outlineLevel="0" collapsed="false">
      <c r="B9" s="0" t="s">
        <v>32</v>
      </c>
      <c r="C9" s="0" t="n">
        <v>7000184</v>
      </c>
      <c r="D9" s="0" t="n">
        <v>6131544</v>
      </c>
      <c r="E9" s="0" t="n">
        <v>2</v>
      </c>
      <c r="F9" s="23" t="s">
        <v>25</v>
      </c>
      <c r="G9" s="0" t="n">
        <v>0</v>
      </c>
      <c r="I9" s="11"/>
      <c r="J9" s="11"/>
      <c r="K9" s="11"/>
      <c r="L9" s="11"/>
    </row>
    <row r="10" customFormat="false" ht="13.8" hidden="false" customHeight="false" outlineLevel="0" collapsed="false">
      <c r="B10" s="0" t="s">
        <v>33</v>
      </c>
      <c r="C10" s="0" t="n">
        <v>3420911</v>
      </c>
      <c r="D10" s="0" t="n">
        <v>2684993</v>
      </c>
      <c r="E10" s="0" t="n">
        <v>4</v>
      </c>
      <c r="F10" s="23" t="s">
        <v>25</v>
      </c>
      <c r="G10" s="0" t="n">
        <v>0</v>
      </c>
      <c r="I10" s="11"/>
      <c r="J10" s="11"/>
      <c r="K10" s="11"/>
      <c r="L10" s="11"/>
    </row>
    <row r="11" customFormat="false" ht="13.8" hidden="false" customHeight="false" outlineLevel="0" collapsed="false">
      <c r="B11" s="0" t="s">
        <v>34</v>
      </c>
      <c r="C11" s="0" t="n">
        <v>30874163.2</v>
      </c>
      <c r="D11" s="0" t="n">
        <v>23737519.9</v>
      </c>
      <c r="E11" s="0" t="n">
        <v>22</v>
      </c>
      <c r="F11" s="23" t="s">
        <v>28</v>
      </c>
      <c r="G11" s="0" t="n">
        <v>1899001.592</v>
      </c>
    </row>
    <row r="12" customFormat="false" ht="13.8" hidden="false" customHeight="false" outlineLevel="0" collapsed="false">
      <c r="B12" s="0" t="s">
        <v>35</v>
      </c>
      <c r="C12" s="0" t="n">
        <v>680000.1</v>
      </c>
      <c r="D12" s="0" t="n">
        <v>0</v>
      </c>
      <c r="E12" s="0" t="n">
        <v>0</v>
      </c>
      <c r="F12" s="23" t="s">
        <v>25</v>
      </c>
      <c r="G12" s="0" t="n">
        <v>0</v>
      </c>
      <c r="K12" s="24"/>
      <c r="L12" s="25"/>
    </row>
    <row r="13" customFormat="false" ht="13.8" hidden="false" customHeight="false" outlineLevel="0" collapsed="false">
      <c r="B13" s="0" t="s">
        <v>36</v>
      </c>
      <c r="C13" s="0" t="n">
        <v>35232001.3</v>
      </c>
      <c r="D13" s="0" t="n">
        <v>22647169.8</v>
      </c>
      <c r="E13" s="0" t="n">
        <v>22</v>
      </c>
      <c r="F13" s="23" t="s">
        <v>28</v>
      </c>
      <c r="G13" s="0" t="n">
        <v>1811773584</v>
      </c>
      <c r="K13" s="24"/>
    </row>
    <row r="14" customFormat="false" ht="13.8" hidden="false" customHeight="false" outlineLevel="0" collapsed="false">
      <c r="B14" s="0" t="s">
        <v>37</v>
      </c>
      <c r="C14" s="0" t="n">
        <v>1769532.5</v>
      </c>
      <c r="D14" s="0" t="n">
        <v>330478.5</v>
      </c>
      <c r="E14" s="0" t="n">
        <v>1</v>
      </c>
      <c r="F14" s="23" t="s">
        <v>25</v>
      </c>
      <c r="G14" s="0" t="n">
        <v>0</v>
      </c>
      <c r="K14" s="24"/>
    </row>
    <row r="15" customFormat="false" ht="13.8" hidden="false" customHeight="false" outlineLevel="0" collapsed="false">
      <c r="B15" s="0" t="s">
        <v>38</v>
      </c>
      <c r="C15" s="0" t="n">
        <v>4726279.5</v>
      </c>
      <c r="D15" s="0" t="n">
        <v>2499924</v>
      </c>
      <c r="E15" s="0" t="n">
        <v>5</v>
      </c>
      <c r="F15" s="23" t="s">
        <v>25</v>
      </c>
      <c r="G15" s="0" t="n">
        <v>0</v>
      </c>
      <c r="K15" s="24"/>
    </row>
    <row r="16" customFormat="false" ht="13.8" hidden="false" customHeight="false" outlineLevel="0" collapsed="false">
      <c r="B16" s="0" t="s">
        <v>39</v>
      </c>
      <c r="C16" s="0" t="n">
        <v>6533783</v>
      </c>
      <c r="D16" s="0" t="n">
        <v>4401967</v>
      </c>
      <c r="E16" s="0" t="n">
        <v>5</v>
      </c>
      <c r="F16" s="23" t="s">
        <v>25</v>
      </c>
      <c r="G16" s="0" t="n">
        <v>0</v>
      </c>
      <c r="K16" s="24"/>
    </row>
    <row r="17" customFormat="false" ht="13.8" hidden="false" customHeight="false" outlineLevel="0" collapsed="false">
      <c r="B17" s="0" t="s">
        <v>40</v>
      </c>
      <c r="C17" s="0" t="n">
        <v>76221</v>
      </c>
      <c r="D17" s="0" t="n">
        <v>0</v>
      </c>
      <c r="E17" s="0" t="n">
        <v>0</v>
      </c>
      <c r="F17" s="23" t="s">
        <v>25</v>
      </c>
      <c r="G17" s="0" t="n">
        <v>0</v>
      </c>
    </row>
    <row r="18" customFormat="false" ht="13.8" hidden="false" customHeight="false" outlineLevel="0" collapsed="false">
      <c r="B18" s="0" t="s">
        <v>41</v>
      </c>
      <c r="C18" s="0" t="n">
        <v>49374909.2</v>
      </c>
      <c r="D18" s="0" t="n">
        <v>39650292.1</v>
      </c>
      <c r="E18" s="0" t="n">
        <v>24</v>
      </c>
      <c r="F18" s="23" t="s">
        <v>28</v>
      </c>
      <c r="G18" s="0" t="n">
        <v>3172023.368</v>
      </c>
    </row>
    <row r="19" customFormat="false" ht="15.75" hidden="false" customHeight="true" outlineLevel="0" collapsed="false">
      <c r="B19" s="0" t="s">
        <v>42</v>
      </c>
      <c r="C19" s="0" t="n">
        <v>53893332.63</v>
      </c>
      <c r="D19" s="0" t="n">
        <v>40643820</v>
      </c>
      <c r="E19" s="0" t="n">
        <v>27</v>
      </c>
      <c r="F19" s="23" t="s">
        <v>28</v>
      </c>
      <c r="G19" s="0" t="n">
        <v>3251505.6</v>
      </c>
    </row>
    <row r="20" customFormat="false" ht="15.75" hidden="false" customHeight="true" outlineLevel="0" collapsed="false">
      <c r="B20" s="0" t="s">
        <v>43</v>
      </c>
      <c r="C20" s="0" t="n">
        <v>12264585.9</v>
      </c>
      <c r="D20" s="0" t="n">
        <v>8824763.7</v>
      </c>
      <c r="E20" s="0" t="n">
        <v>8</v>
      </c>
      <c r="F20" s="23" t="s">
        <v>28</v>
      </c>
      <c r="G20" s="0" t="n">
        <v>705981.096</v>
      </c>
    </row>
    <row r="21" customFormat="false" ht="15.75" hidden="false" customHeight="true" outlineLevel="0" collapsed="false">
      <c r="B21" s="0" t="s">
        <v>44</v>
      </c>
      <c r="C21" s="0" t="n">
        <v>6663025.8</v>
      </c>
      <c r="D21" s="0" t="n">
        <v>3203752</v>
      </c>
      <c r="E21" s="0" t="n">
        <v>2</v>
      </c>
      <c r="F21" s="23" t="s">
        <v>25</v>
      </c>
      <c r="G21" s="0" t="n">
        <v>0</v>
      </c>
    </row>
    <row r="22" customFormat="false" ht="15.75" hidden="false" customHeight="true" outlineLevel="0" collapsed="false">
      <c r="B22" s="0" t="s">
        <v>45</v>
      </c>
      <c r="C22" s="0" t="n">
        <v>235417.5</v>
      </c>
      <c r="D22" s="0" t="n">
        <v>0</v>
      </c>
      <c r="E22" s="0" t="n">
        <v>0</v>
      </c>
      <c r="F22" s="23" t="s">
        <v>25</v>
      </c>
      <c r="G22" s="0" t="n">
        <v>0</v>
      </c>
    </row>
    <row r="23" customFormat="false" ht="15.75" hidden="false" customHeight="true" outlineLevel="0" collapsed="false">
      <c r="B23" s="0" t="s">
        <v>46</v>
      </c>
      <c r="C23" s="0" t="n">
        <v>28311999.1</v>
      </c>
      <c r="D23" s="0" t="n">
        <v>21577878.1</v>
      </c>
      <c r="E23" s="0" t="n">
        <v>15</v>
      </c>
      <c r="F23" s="23" t="s">
        <v>28</v>
      </c>
      <c r="G23" s="0" t="n">
        <v>1726230.248</v>
      </c>
    </row>
    <row r="24" customFormat="false" ht="15.75" hidden="false" customHeight="true" outlineLevel="0" collapsed="false">
      <c r="B24" s="0" t="s">
        <v>47</v>
      </c>
      <c r="C24" s="0" t="n">
        <v>13733742</v>
      </c>
      <c r="D24" s="0" t="n">
        <v>10883154</v>
      </c>
      <c r="E24" s="0" t="n">
        <v>12</v>
      </c>
      <c r="F24" s="23" t="s">
        <v>28</v>
      </c>
      <c r="G24" s="0" t="n">
        <v>870652.32</v>
      </c>
    </row>
    <row r="25" customFormat="false" ht="15.75" hidden="false" customHeight="true" outlineLevel="0" collapsed="false">
      <c r="B25" s="0" t="s">
        <v>48</v>
      </c>
      <c r="C25" s="0" t="n">
        <v>37741760.7</v>
      </c>
      <c r="D25" s="0" t="n">
        <v>33784294.3</v>
      </c>
      <c r="E25" s="0" t="n">
        <v>17</v>
      </c>
      <c r="F25" s="23" t="s">
        <v>28</v>
      </c>
      <c r="G25" s="0" t="n">
        <v>2702743.544</v>
      </c>
    </row>
    <row r="26" customFormat="false" ht="15.75" hidden="false" customHeight="true" outlineLevel="0" collapsed="false">
      <c r="B26" s="0" t="s">
        <v>49</v>
      </c>
      <c r="C26" s="0" t="n">
        <v>17275404.94</v>
      </c>
      <c r="D26" s="0" t="n">
        <v>14520251.1</v>
      </c>
      <c r="E26" s="0" t="n">
        <v>14</v>
      </c>
      <c r="F26" s="23" t="s">
        <v>28</v>
      </c>
      <c r="G26" s="0" t="n">
        <v>1161620088</v>
      </c>
    </row>
    <row r="27" customFormat="false" ht="15.75" hidden="false" customHeight="true" outlineLevel="0" collapsed="false">
      <c r="B27" s="0" t="s">
        <v>50</v>
      </c>
      <c r="C27" s="0" t="n">
        <v>11453826.5</v>
      </c>
      <c r="D27" s="0" t="n">
        <v>8255580</v>
      </c>
      <c r="E27" s="0" t="n">
        <v>6</v>
      </c>
      <c r="F27" s="23" t="s">
        <v>28</v>
      </c>
      <c r="G27" s="0" t="n">
        <v>660446.4</v>
      </c>
    </row>
    <row r="28" customFormat="false" ht="15.75" hidden="false" customHeight="true" outlineLevel="0" collapsed="false">
      <c r="B28" s="0" t="s">
        <v>51</v>
      </c>
      <c r="C28" s="0" t="n">
        <v>14844098.4</v>
      </c>
      <c r="D28" s="0" t="n">
        <v>11339878</v>
      </c>
      <c r="E28" s="0" t="n">
        <v>9</v>
      </c>
      <c r="F28" s="23" t="s">
        <v>28</v>
      </c>
      <c r="G28" s="0" t="n">
        <v>907190.24</v>
      </c>
    </row>
    <row r="29" customFormat="false" ht="15.75" hidden="false" customHeight="true" outlineLevel="0" collapsed="false">
      <c r="B29" s="0" t="s">
        <v>52</v>
      </c>
      <c r="C29" s="0" t="n">
        <v>7648638</v>
      </c>
      <c r="D29" s="0" t="n">
        <v>4629950</v>
      </c>
      <c r="E29" s="0" t="n">
        <v>3</v>
      </c>
      <c r="F29" s="23" t="s">
        <v>25</v>
      </c>
      <c r="G29" s="0" t="n">
        <v>0</v>
      </c>
    </row>
    <row r="30" customFormat="false" ht="15.75" hidden="false" customHeight="true" outlineLevel="0" collapsed="false">
      <c r="B30" s="0" t="s">
        <v>53</v>
      </c>
      <c r="C30" s="0" t="n">
        <v>7297335.7</v>
      </c>
      <c r="D30" s="0" t="n">
        <v>4072226.1</v>
      </c>
      <c r="E30" s="0" t="n">
        <v>6</v>
      </c>
      <c r="F30" s="23" t="s">
        <v>25</v>
      </c>
      <c r="G30" s="0" t="n">
        <v>0</v>
      </c>
    </row>
    <row r="31" customFormat="false" ht="15.75" hidden="false" customHeight="true" outlineLevel="0" collapsed="false">
      <c r="B31" s="0" t="s">
        <v>54</v>
      </c>
      <c r="C31" s="0" t="n">
        <v>2276810.8</v>
      </c>
      <c r="D31" s="0" t="n">
        <v>1155613</v>
      </c>
      <c r="E31" s="0" t="n">
        <v>2</v>
      </c>
      <c r="F31" s="23" t="s">
        <v>25</v>
      </c>
      <c r="G31" s="0" t="n">
        <v>0</v>
      </c>
    </row>
    <row r="32" customFormat="false" ht="15.75" hidden="false" customHeight="true" outlineLevel="0" collapsed="false">
      <c r="B32" s="0" t="s">
        <v>55</v>
      </c>
      <c r="C32" s="0" t="n">
        <v>5835945</v>
      </c>
      <c r="D32" s="0" t="n">
        <v>5253895</v>
      </c>
      <c r="E32" s="0" t="n">
        <v>4</v>
      </c>
      <c r="F32" s="23" t="s">
        <v>25</v>
      </c>
      <c r="G32" s="0" t="n">
        <v>0</v>
      </c>
    </row>
    <row r="33" customFormat="false" ht="15.75" hidden="false" customHeight="true" outlineLevel="0" collapsed="false">
      <c r="B33" s="0" t="s">
        <v>56</v>
      </c>
      <c r="C33" s="0" t="n">
        <v>2960155</v>
      </c>
      <c r="D33" s="0" t="n">
        <v>515475</v>
      </c>
      <c r="E33" s="0" t="n">
        <v>1</v>
      </c>
      <c r="F33" s="23" t="s">
        <v>25</v>
      </c>
      <c r="G33" s="0" t="n">
        <v>0</v>
      </c>
    </row>
    <row r="34" customFormat="false" ht="15.75" hidden="false" customHeight="true" outlineLevel="0" collapsed="false">
      <c r="B34" s="0" t="s">
        <v>57</v>
      </c>
      <c r="C34" s="0" t="n">
        <v>158429</v>
      </c>
      <c r="D34" s="0" t="n">
        <v>0</v>
      </c>
      <c r="E34" s="0" t="n">
        <v>0</v>
      </c>
      <c r="F34" s="23" t="s">
        <v>25</v>
      </c>
      <c r="G34" s="0" t="n">
        <v>0</v>
      </c>
    </row>
    <row r="35" customFormat="false" ht="15.75" hidden="false" customHeight="true" outlineLevel="0" collapsed="false">
      <c r="B35" s="0" t="s">
        <v>58</v>
      </c>
      <c r="C35" s="0" t="n">
        <v>12653080</v>
      </c>
      <c r="D35" s="0" t="n">
        <v>2452456</v>
      </c>
      <c r="E35" s="0" t="n">
        <v>5</v>
      </c>
      <c r="F35" s="23" t="s">
        <v>28</v>
      </c>
      <c r="G35" s="0" t="n">
        <v>196196.48</v>
      </c>
    </row>
    <row r="36" customFormat="false" ht="15.75" hidden="false" customHeight="true" outlineLevel="0" collapsed="false">
      <c r="B36" s="0" t="s">
        <v>59</v>
      </c>
      <c r="C36" s="0" t="n">
        <v>7027858.5</v>
      </c>
      <c r="D36" s="0" t="n">
        <v>4786584</v>
      </c>
      <c r="E36" s="0" t="n">
        <v>4</v>
      </c>
      <c r="F36" s="23" t="s">
        <v>25</v>
      </c>
      <c r="G36" s="0" t="n">
        <v>0</v>
      </c>
    </row>
    <row r="37" customFormat="false" ht="15.75" hidden="false" customHeight="true" outlineLevel="0" collapsed="false">
      <c r="B37" s="0" t="s">
        <v>60</v>
      </c>
      <c r="C37" s="0" t="n">
        <v>2666747.5</v>
      </c>
      <c r="D37" s="0" t="n">
        <v>2079297.5</v>
      </c>
      <c r="E37" s="0" t="n">
        <v>3</v>
      </c>
      <c r="F37" s="23" t="s">
        <v>25</v>
      </c>
      <c r="G37" s="0" t="n">
        <v>0</v>
      </c>
    </row>
    <row r="38" customFormat="false" ht="15.75" hidden="false" customHeight="true" outlineLevel="0" collapsed="false">
      <c r="B38" s="0" t="s">
        <v>61</v>
      </c>
      <c r="C38" s="0" t="n">
        <v>4629284.4</v>
      </c>
      <c r="D38" s="0" t="n">
        <v>1624166.4</v>
      </c>
      <c r="E38" s="0" t="n">
        <v>3</v>
      </c>
      <c r="F38" s="23" t="s">
        <v>25</v>
      </c>
      <c r="G38" s="0" t="n">
        <v>0</v>
      </c>
    </row>
    <row r="39" customFormat="false" ht="15.75" hidden="false" customHeight="true" outlineLevel="0" collapsed="false">
      <c r="B39" s="0" t="s">
        <v>62</v>
      </c>
      <c r="C39" s="0" t="n">
        <v>16381059.2</v>
      </c>
      <c r="D39" s="0" t="n">
        <v>13051600.2</v>
      </c>
      <c r="E39" s="0" t="n">
        <v>13</v>
      </c>
      <c r="F39" s="23" t="s">
        <v>28</v>
      </c>
      <c r="G39" s="0" t="n">
        <v>1044128.016</v>
      </c>
      <c r="H39" s="11"/>
    </row>
    <row r="40" customFormat="false" ht="15.75" hidden="false" customHeight="true" outlineLevel="0" collapsed="false">
      <c r="B40" s="0" t="s">
        <v>63</v>
      </c>
      <c r="C40" s="0" t="n">
        <v>426742.5</v>
      </c>
      <c r="D40" s="0" t="n">
        <v>0</v>
      </c>
      <c r="E40" s="0" t="n">
        <v>0</v>
      </c>
      <c r="F40" s="23" t="s">
        <v>25</v>
      </c>
      <c r="G40" s="0" t="n">
        <v>0</v>
      </c>
      <c r="H40" s="11"/>
    </row>
    <row r="41" customFormat="false" ht="15.75" hidden="false" customHeight="true" outlineLevel="0" collapsed="false">
      <c r="B41" s="0" t="s">
        <v>64</v>
      </c>
      <c r="C41" s="0" t="n">
        <v>4008871.5</v>
      </c>
      <c r="D41" s="0" t="n">
        <v>1198475.5</v>
      </c>
      <c r="E41" s="0" t="n">
        <v>2</v>
      </c>
      <c r="F41" s="23" t="s">
        <v>25</v>
      </c>
      <c r="G41" s="0" t="n">
        <v>0</v>
      </c>
      <c r="H41" s="11"/>
    </row>
    <row r="42" customFormat="false" ht="15.75" hidden="false" customHeight="true" outlineLevel="0" collapsed="false">
      <c r="B42" s="0" t="s">
        <v>65</v>
      </c>
      <c r="C42" s="0" t="n">
        <v>392904</v>
      </c>
      <c r="D42" s="0" t="n">
        <v>0</v>
      </c>
      <c r="E42" s="0" t="n">
        <v>0</v>
      </c>
      <c r="F42" s="23" t="s">
        <v>25</v>
      </c>
      <c r="G42" s="0" t="n">
        <v>0</v>
      </c>
      <c r="H42" s="11"/>
    </row>
    <row r="43" customFormat="false" ht="15.75" hidden="false" customHeight="true" outlineLevel="0" collapsed="false">
      <c r="B43" s="0" t="s">
        <v>66</v>
      </c>
      <c r="C43" s="0" t="n">
        <v>1417535</v>
      </c>
      <c r="D43" s="0" t="n">
        <v>349975</v>
      </c>
      <c r="E43" s="0" t="n">
        <v>1</v>
      </c>
      <c r="F43" s="23" t="s">
        <v>25</v>
      </c>
      <c r="G43" s="0" t="n">
        <v>0</v>
      </c>
      <c r="H43" s="11"/>
    </row>
    <row r="44" customFormat="false" ht="15.75" hidden="false" customHeight="true" outlineLevel="0" collapsed="false">
      <c r="B44" s="0" t="s">
        <v>67</v>
      </c>
      <c r="C44" s="0" t="n">
        <v>11380012.2</v>
      </c>
      <c r="D44" s="0" t="n">
        <v>6242958</v>
      </c>
      <c r="E44" s="0" t="n">
        <v>6</v>
      </c>
      <c r="F44" s="23" t="s">
        <v>28</v>
      </c>
      <c r="G44" s="0" t="n">
        <v>499436.64</v>
      </c>
      <c r="H44" s="11"/>
    </row>
    <row r="45" customFormat="false" ht="13.8" hidden="false" customHeight="false" outlineLevel="0" collapsed="false">
      <c r="B45" s="0" t="s">
        <v>68</v>
      </c>
      <c r="C45" s="0" t="n">
        <v>23056559.2</v>
      </c>
      <c r="D45" s="0" t="n">
        <v>16705579.8</v>
      </c>
      <c r="E45" s="0" t="n">
        <v>13</v>
      </c>
      <c r="F45" s="23" t="s">
        <v>28</v>
      </c>
      <c r="G45" s="0" t="n">
        <v>1336446.384</v>
      </c>
    </row>
    <row r="46" customFormat="false" ht="13.8" hidden="false" customHeight="false" outlineLevel="0" collapsed="false">
      <c r="B46" s="0" t="s">
        <v>69</v>
      </c>
      <c r="C46" s="0" t="n">
        <v>31285111.2</v>
      </c>
      <c r="D46" s="0" t="n">
        <v>24704964.8</v>
      </c>
      <c r="E46" s="0" t="n">
        <v>9</v>
      </c>
      <c r="F46" s="23" t="s">
        <v>28</v>
      </c>
      <c r="G46" s="0" t="n">
        <v>1976397.184</v>
      </c>
    </row>
    <row r="47" customFormat="false" ht="13.8" hidden="false" customHeight="false" outlineLevel="0" collapsed="false">
      <c r="B47" s="0" t="s">
        <v>70</v>
      </c>
      <c r="C47" s="0" t="n">
        <v>268450</v>
      </c>
      <c r="D47" s="0" t="n">
        <v>0</v>
      </c>
      <c r="E47" s="0" t="n">
        <v>0</v>
      </c>
      <c r="F47" s="23" t="s">
        <v>25</v>
      </c>
      <c r="G47" s="0" t="n">
        <v>0</v>
      </c>
    </row>
    <row r="48" customFormat="false" ht="13.8" hidden="false" customHeight="false" outlineLevel="0" collapsed="false">
      <c r="B48" s="0" t="s">
        <v>71</v>
      </c>
      <c r="C48" s="0" t="n">
        <v>280331</v>
      </c>
      <c r="D48" s="0" t="n">
        <v>280331</v>
      </c>
      <c r="E48" s="0" t="n">
        <v>1</v>
      </c>
      <c r="F48" s="23" t="s">
        <v>25</v>
      </c>
      <c r="G48" s="0" t="n">
        <v>0</v>
      </c>
    </row>
    <row r="49" customFormat="false" ht="13.8" hidden="false" customHeight="false" outlineLevel="0" collapsed="false">
      <c r="B49" s="0" t="s">
        <v>72</v>
      </c>
      <c r="C49" s="0" t="n">
        <v>2005645.5</v>
      </c>
      <c r="D49" s="0" t="n">
        <v>0</v>
      </c>
      <c r="E49" s="0" t="n">
        <v>0</v>
      </c>
      <c r="F49" s="23" t="s">
        <v>25</v>
      </c>
      <c r="G49" s="0" t="n">
        <v>0</v>
      </c>
    </row>
    <row r="50" customFormat="false" ht="13.8" hidden="false" customHeight="false" outlineLevel="0" collapsed="false">
      <c r="B50" s="0" t="s">
        <v>73</v>
      </c>
      <c r="C50" s="0" t="n">
        <v>854253</v>
      </c>
      <c r="D50" s="0" t="n">
        <v>0</v>
      </c>
      <c r="E50" s="0" t="n">
        <v>0</v>
      </c>
      <c r="F50" s="23" t="s">
        <v>25</v>
      </c>
      <c r="G50" s="0" t="n">
        <v>0</v>
      </c>
    </row>
    <row r="51" customFormat="false" ht="13.8" hidden="false" customHeight="false" outlineLevel="0" collapsed="false">
      <c r="B51" s="0" t="s">
        <v>74</v>
      </c>
      <c r="C51" s="0" t="n">
        <v>749784.7</v>
      </c>
      <c r="D51" s="0" t="n">
        <v>0</v>
      </c>
      <c r="E51" s="0" t="n">
        <v>0</v>
      </c>
      <c r="F51" s="23" t="s">
        <v>25</v>
      </c>
      <c r="G51" s="0" t="n">
        <v>0</v>
      </c>
    </row>
    <row r="52" customFormat="false" ht="13.8" hidden="false" customHeight="false" outlineLevel="0" collapsed="false">
      <c r="B52" s="0" t="s">
        <v>75</v>
      </c>
      <c r="C52" s="0" t="n">
        <v>402682</v>
      </c>
      <c r="D52" s="0" t="n">
        <v>0</v>
      </c>
      <c r="E52" s="0" t="n">
        <v>0</v>
      </c>
      <c r="F52" s="23" t="s">
        <v>25</v>
      </c>
      <c r="G52" s="0" t="n">
        <v>0</v>
      </c>
    </row>
    <row r="53" customFormat="false" ht="13.8" hidden="false" customHeight="false" outlineLevel="0" collapsed="false">
      <c r="B53" s="0" t="s">
        <v>76</v>
      </c>
      <c r="C53" s="0" t="n">
        <v>1837884.5</v>
      </c>
      <c r="D53" s="0" t="n">
        <v>555480</v>
      </c>
      <c r="E53" s="0" t="n">
        <v>1</v>
      </c>
      <c r="F53" s="23" t="s">
        <v>25</v>
      </c>
      <c r="G53" s="0" t="n">
        <v>0</v>
      </c>
    </row>
    <row r="54" customFormat="false" ht="13.8" hidden="false" customHeight="false" outlineLevel="0" collapsed="false">
      <c r="B54" s="0" t="s">
        <v>77</v>
      </c>
      <c r="C54" s="0" t="n">
        <v>890939</v>
      </c>
      <c r="D54" s="0" t="n">
        <v>0</v>
      </c>
      <c r="E54" s="0" t="n">
        <v>0</v>
      </c>
      <c r="F54" s="23" t="s">
        <v>25</v>
      </c>
      <c r="G54" s="0" t="n">
        <v>0</v>
      </c>
    </row>
    <row r="55" customFormat="false" ht="13.8" hidden="false" customHeight="false" outlineLevel="0" collapsed="false">
      <c r="B55" s="0" t="s">
        <v>78</v>
      </c>
      <c r="C55" s="0" t="n">
        <v>22827252.3</v>
      </c>
      <c r="D55" s="0" t="n">
        <v>20277941.7</v>
      </c>
      <c r="E55" s="0" t="n">
        <v>9</v>
      </c>
      <c r="F55" s="23" t="s">
        <v>28</v>
      </c>
      <c r="G55" s="0" t="n">
        <v>1622235336</v>
      </c>
    </row>
    <row r="56" customFormat="false" ht="13.8" hidden="false" customHeight="false" outlineLevel="0" collapsed="false">
      <c r="B56" s="0" t="s">
        <v>79</v>
      </c>
      <c r="C56" s="0" t="n">
        <v>193450</v>
      </c>
      <c r="D56" s="0" t="n">
        <v>0</v>
      </c>
      <c r="E56" s="0" t="n">
        <v>0</v>
      </c>
      <c r="F56" s="23" t="s">
        <v>25</v>
      </c>
      <c r="G56" s="0" t="n">
        <v>0</v>
      </c>
    </row>
    <row r="57" customFormat="false" ht="13.8" hidden="false" customHeight="false" outlineLevel="0" collapsed="false">
      <c r="B57" s="0" t="s">
        <v>80</v>
      </c>
      <c r="C57" s="0" t="n">
        <v>1356000</v>
      </c>
      <c r="D57" s="0" t="n">
        <v>0</v>
      </c>
      <c r="E57" s="0" t="n">
        <v>0</v>
      </c>
      <c r="F57" s="23" t="s">
        <v>25</v>
      </c>
      <c r="G57" s="0" t="n">
        <v>0</v>
      </c>
    </row>
    <row r="58" customFormat="false" ht="13.8" hidden="false" customHeight="false" outlineLevel="0" collapsed="false">
      <c r="B58" s="0" t="s">
        <v>81</v>
      </c>
      <c r="C58" s="0" t="n">
        <v>103120</v>
      </c>
      <c r="D58" s="0" t="n">
        <v>0</v>
      </c>
      <c r="E58" s="0" t="n">
        <v>0</v>
      </c>
      <c r="F58" s="23" t="s">
        <v>25</v>
      </c>
      <c r="G58" s="0" t="n">
        <v>0</v>
      </c>
    </row>
    <row r="59" customFormat="false" ht="13.8" hidden="false" customHeight="false" outlineLevel="0" collapsed="false">
      <c r="B59" s="0" t="s">
        <v>82</v>
      </c>
      <c r="C59" s="0" t="n">
        <v>261252.5</v>
      </c>
      <c r="D59" s="0" t="n">
        <v>0</v>
      </c>
      <c r="E59" s="0" t="n">
        <v>0</v>
      </c>
      <c r="F59" s="23" t="s">
        <v>25</v>
      </c>
      <c r="G59" s="0" t="n">
        <v>0</v>
      </c>
    </row>
    <row r="60" customFormat="false" ht="13.8" hidden="false" customHeight="false" outlineLevel="0" collapsed="false">
      <c r="B60" s="0" t="s">
        <v>83</v>
      </c>
      <c r="C60" s="0" t="n">
        <v>704832</v>
      </c>
      <c r="D60" s="0" t="n">
        <v>293882</v>
      </c>
      <c r="E60" s="0" t="n">
        <v>1</v>
      </c>
      <c r="F60" s="23" t="s">
        <v>25</v>
      </c>
      <c r="G60" s="0" t="n">
        <v>0</v>
      </c>
    </row>
    <row r="61" customFormat="false" ht="13.8" hidden="false" customHeight="false" outlineLevel="0" collapsed="false">
      <c r="B61" s="0" t="s">
        <v>84</v>
      </c>
      <c r="C61" s="0" t="n">
        <v>926417.6</v>
      </c>
      <c r="D61" s="0" t="n">
        <v>626935.6</v>
      </c>
      <c r="E61" s="0" t="n">
        <v>1</v>
      </c>
      <c r="F61" s="23" t="s">
        <v>25</v>
      </c>
      <c r="G61" s="0" t="n">
        <v>0</v>
      </c>
    </row>
    <row r="62" customFormat="false" ht="13.8" hidden="false" customHeight="false" outlineLevel="0" collapsed="false">
      <c r="B62" s="0" t="s">
        <v>85</v>
      </c>
      <c r="C62" s="0" t="n">
        <v>23218771.4</v>
      </c>
      <c r="D62" s="0" t="n">
        <v>11939401.3</v>
      </c>
      <c r="E62" s="0" t="n">
        <v>13</v>
      </c>
      <c r="F62" s="23" t="s">
        <v>28</v>
      </c>
      <c r="G62" s="0" t="n">
        <v>955152104</v>
      </c>
    </row>
    <row r="63" customFormat="false" ht="13.8" hidden="false" customHeight="false" outlineLevel="0" collapsed="false">
      <c r="B63" s="0" t="s">
        <v>86</v>
      </c>
      <c r="C63" s="0" t="n">
        <v>5768411</v>
      </c>
      <c r="D63" s="0" t="n">
        <v>2655020</v>
      </c>
      <c r="E63" s="0" t="n">
        <v>4</v>
      </c>
      <c r="F63" s="23" t="s">
        <v>25</v>
      </c>
      <c r="G63" s="0" t="n">
        <v>0</v>
      </c>
    </row>
    <row r="64" customFormat="false" ht="13.8" hidden="false" customHeight="false" outlineLevel="0" collapsed="false">
      <c r="B64" s="0" t="s">
        <v>87</v>
      </c>
      <c r="C64" s="0" t="n">
        <v>1218362.5</v>
      </c>
      <c r="D64" s="0" t="n">
        <v>0</v>
      </c>
      <c r="E64" s="0" t="n">
        <v>0</v>
      </c>
      <c r="F64" s="23" t="s">
        <v>25</v>
      </c>
      <c r="G64" s="0" t="n">
        <v>0</v>
      </c>
    </row>
    <row r="65" customFormat="false" ht="13.8" hidden="false" customHeight="false" outlineLevel="0" collapsed="false">
      <c r="B65" s="0" t="s">
        <v>88</v>
      </c>
      <c r="C65" s="0" t="n">
        <v>13574753.5</v>
      </c>
      <c r="D65" s="0" t="n">
        <v>11048504</v>
      </c>
      <c r="E65" s="0" t="n">
        <v>5</v>
      </c>
      <c r="F65" s="23" t="s">
        <v>28</v>
      </c>
      <c r="G65" s="0" t="n">
        <v>883880.32</v>
      </c>
    </row>
    <row r="66" customFormat="false" ht="13.8" hidden="false" customHeight="false" outlineLevel="0" collapsed="false">
      <c r="B66" s="0" t="s">
        <v>89</v>
      </c>
      <c r="C66" s="0" t="n">
        <v>27312789.5</v>
      </c>
      <c r="D66" s="0" t="n">
        <v>16570562.9</v>
      </c>
      <c r="E66" s="0" t="n">
        <v>20</v>
      </c>
      <c r="F66" s="23" t="s">
        <v>28</v>
      </c>
      <c r="G66" s="0" t="n">
        <v>1325645032</v>
      </c>
    </row>
    <row r="67" customFormat="false" ht="13.8" hidden="false" customHeight="false" outlineLevel="0" collapsed="false">
      <c r="B67" s="0" t="s">
        <v>90</v>
      </c>
      <c r="C67" s="0" t="n">
        <v>18094567.9</v>
      </c>
      <c r="D67" s="0" t="n">
        <v>15781768.2</v>
      </c>
      <c r="E67" s="0" t="n">
        <v>4</v>
      </c>
      <c r="F67" s="23" t="s">
        <v>28</v>
      </c>
      <c r="G67" s="0" t="n">
        <v>1262541456</v>
      </c>
    </row>
    <row r="68" customFormat="false" ht="13.8" hidden="false" customHeight="false" outlineLevel="0" collapsed="false">
      <c r="B68" s="0" t="s">
        <v>91</v>
      </c>
      <c r="C68" s="0" t="n">
        <v>28332416.4</v>
      </c>
      <c r="D68" s="0" t="n">
        <v>17443166.7</v>
      </c>
      <c r="E68" s="0" t="n">
        <v>11</v>
      </c>
      <c r="F68" s="23" t="s">
        <v>28</v>
      </c>
      <c r="G68" s="0" t="n">
        <v>1395453.336</v>
      </c>
    </row>
    <row r="69" customFormat="false" ht="13.8" hidden="false" customHeight="false" outlineLevel="0" collapsed="false">
      <c r="B69" s="0" t="s">
        <v>92</v>
      </c>
      <c r="C69" s="0" t="n">
        <v>13378582</v>
      </c>
      <c r="D69" s="0" t="n">
        <v>9517507</v>
      </c>
      <c r="E69" s="0" t="n">
        <v>13</v>
      </c>
      <c r="F69" s="23" t="s">
        <v>28</v>
      </c>
      <c r="G69" s="0" t="n">
        <v>761400.56</v>
      </c>
    </row>
    <row r="70" customFormat="false" ht="13.8" hidden="false" customHeight="false" outlineLevel="0" collapsed="false">
      <c r="B70" s="0" t="s">
        <v>93</v>
      </c>
      <c r="C70" s="0" t="n">
        <v>6264730.5</v>
      </c>
      <c r="D70" s="0" t="n">
        <v>5075737</v>
      </c>
      <c r="E70" s="0" t="n">
        <v>6</v>
      </c>
      <c r="F70" s="23" t="s">
        <v>25</v>
      </c>
      <c r="G70" s="0" t="n">
        <v>0</v>
      </c>
    </row>
    <row r="71" customFormat="false" ht="13.8" hidden="false" customHeight="false" outlineLevel="0" collapsed="false">
      <c r="B71" s="0" t="s">
        <v>94</v>
      </c>
      <c r="C71" s="0" t="n">
        <v>10057012</v>
      </c>
      <c r="D71" s="0" t="n">
        <v>9084102</v>
      </c>
      <c r="E71" s="0" t="n">
        <v>6</v>
      </c>
      <c r="F71" s="23" t="s">
        <v>28</v>
      </c>
      <c r="G71" s="0" t="n">
        <v>726728.16</v>
      </c>
    </row>
    <row r="72" customFormat="false" ht="13.8" hidden="false" customHeight="false" outlineLevel="0" collapsed="false">
      <c r="B72" s="0" t="s">
        <v>95</v>
      </c>
      <c r="C72" s="0" t="n">
        <v>27723975.41</v>
      </c>
      <c r="D72" s="0" t="n">
        <v>21559618.6</v>
      </c>
      <c r="E72" s="0" t="n">
        <v>22</v>
      </c>
      <c r="F72" s="23" t="s">
        <v>28</v>
      </c>
      <c r="G72" s="0" t="n">
        <v>1724769.488</v>
      </c>
    </row>
    <row r="73" customFormat="false" ht="13.8" hidden="false" customHeight="false" outlineLevel="0" collapsed="false">
      <c r="B73" s="0" t="s">
        <v>96</v>
      </c>
      <c r="C73" s="0" t="n">
        <v>20903802</v>
      </c>
      <c r="D73" s="0" t="n">
        <v>16081498.4</v>
      </c>
      <c r="E73" s="0" t="n">
        <v>13</v>
      </c>
      <c r="F73" s="23" t="s">
        <v>28</v>
      </c>
      <c r="G73" s="0" t="n">
        <v>1286519872</v>
      </c>
    </row>
    <row r="74" customFormat="false" ht="13.8" hidden="false" customHeight="false" outlineLevel="0" collapsed="false">
      <c r="B74" s="0" t="s">
        <v>97</v>
      </c>
      <c r="C74" s="0" t="n">
        <v>5827945.4</v>
      </c>
      <c r="D74" s="0" t="n">
        <v>2182348.3</v>
      </c>
      <c r="E74" s="0" t="n">
        <v>4</v>
      </c>
      <c r="F74" s="23" t="s">
        <v>25</v>
      </c>
      <c r="G74" s="0" t="n">
        <v>0</v>
      </c>
    </row>
    <row r="75" customFormat="false" ht="13.8" hidden="false" customHeight="false" outlineLevel="0" collapsed="false">
      <c r="B75" s="0" t="s">
        <v>98</v>
      </c>
      <c r="C75" s="0" t="n">
        <v>10342955.2</v>
      </c>
      <c r="D75" s="0" t="n">
        <v>7254866.2</v>
      </c>
      <c r="E75" s="0" t="n">
        <v>7</v>
      </c>
      <c r="F75" s="23" t="s">
        <v>28</v>
      </c>
      <c r="G75" s="0" t="n">
        <v>580389296</v>
      </c>
    </row>
    <row r="76" customFormat="false" ht="13.8" hidden="false" customHeight="false" outlineLevel="0" collapsed="false">
      <c r="B76" s="0" t="s">
        <v>99</v>
      </c>
      <c r="C76" s="0" t="n">
        <v>1411690</v>
      </c>
      <c r="D76" s="0" t="n">
        <v>1411690</v>
      </c>
      <c r="E76" s="0" t="n">
        <v>1</v>
      </c>
      <c r="F76" s="23" t="s">
        <v>25</v>
      </c>
      <c r="G76" s="0" t="n">
        <v>0</v>
      </c>
    </row>
    <row r="77" customFormat="false" ht="13.8" hidden="false" customHeight="false" outlineLevel="0" collapsed="false">
      <c r="B77" s="0" t="s">
        <v>100</v>
      </c>
      <c r="C77" s="0" t="n">
        <v>727210</v>
      </c>
      <c r="D77" s="0" t="n">
        <v>0</v>
      </c>
      <c r="E77" s="0" t="n">
        <v>0</v>
      </c>
      <c r="F77" s="23" t="s">
        <v>25</v>
      </c>
      <c r="G77" s="0" t="n">
        <v>0</v>
      </c>
    </row>
    <row r="78" customFormat="false" ht="13.8" hidden="false" customHeight="false" outlineLevel="0" collapsed="false">
      <c r="B78" s="0" t="s">
        <v>101</v>
      </c>
      <c r="C78" s="0" t="n">
        <v>1523553</v>
      </c>
      <c r="D78" s="0" t="n">
        <v>350250</v>
      </c>
      <c r="E78" s="0" t="n">
        <v>1</v>
      </c>
      <c r="F78" s="23" t="s">
        <v>25</v>
      </c>
      <c r="G78" s="0" t="n">
        <v>0</v>
      </c>
    </row>
    <row r="79" customFormat="false" ht="13.8" hidden="false" customHeight="false" outlineLevel="0" collapsed="false">
      <c r="B79" s="0" t="s">
        <v>102</v>
      </c>
      <c r="C79" s="0" t="n">
        <v>57550</v>
      </c>
      <c r="D79" s="0" t="n">
        <v>0</v>
      </c>
      <c r="E79" s="0" t="n">
        <v>0</v>
      </c>
      <c r="F79" s="23" t="s">
        <v>25</v>
      </c>
      <c r="G79" s="0" t="n">
        <v>0</v>
      </c>
    </row>
    <row r="80" customFormat="false" ht="13.8" hidden="false" customHeight="false" outlineLevel="0" collapsed="false">
      <c r="B80" s="0" t="s">
        <v>103</v>
      </c>
      <c r="C80" s="0" t="n">
        <v>7690814.4</v>
      </c>
      <c r="D80" s="0" t="n">
        <v>4303157.3</v>
      </c>
      <c r="E80" s="0" t="n">
        <v>6</v>
      </c>
      <c r="F80" s="23" t="s">
        <v>25</v>
      </c>
      <c r="G80" s="0" t="n">
        <v>0</v>
      </c>
    </row>
    <row r="81" customFormat="false" ht="13.8" hidden="false" customHeight="false" outlineLevel="0" collapsed="false">
      <c r="B81" s="0" t="s">
        <v>104</v>
      </c>
      <c r="C81" s="0" t="n">
        <v>14704541.01</v>
      </c>
      <c r="D81" s="0" t="n">
        <v>12427393</v>
      </c>
      <c r="E81" s="0" t="n">
        <v>18</v>
      </c>
      <c r="F81" s="23" t="s">
        <v>28</v>
      </c>
      <c r="G81" s="0" t="n">
        <v>994191.44</v>
      </c>
    </row>
    <row r="82" customFormat="false" ht="13.8" hidden="false" customHeight="false" outlineLevel="0" collapsed="false">
      <c r="B82" s="0" t="s">
        <v>105</v>
      </c>
      <c r="C82" s="0" t="n">
        <v>36075897.3</v>
      </c>
      <c r="D82" s="0" t="n">
        <v>27356507.5</v>
      </c>
      <c r="E82" s="0" t="n">
        <v>24</v>
      </c>
      <c r="F82" s="23" t="s">
        <v>28</v>
      </c>
      <c r="G82" s="0" t="n">
        <v>2188520.6</v>
      </c>
    </row>
    <row r="83" customFormat="false" ht="13.8" hidden="false" customHeight="false" outlineLevel="0" collapsed="false">
      <c r="B83" s="0" t="s">
        <v>106</v>
      </c>
      <c r="C83" s="0" t="n">
        <v>13809751.1</v>
      </c>
      <c r="D83" s="0" t="n">
        <v>10127190.1</v>
      </c>
      <c r="E83" s="0" t="n">
        <v>13</v>
      </c>
      <c r="F83" s="23" t="s">
        <v>28</v>
      </c>
      <c r="G83" s="0" t="n">
        <v>810175208</v>
      </c>
    </row>
    <row r="84" customFormat="false" ht="13.8" hidden="false" customHeight="false" outlineLevel="0" collapsed="false">
      <c r="B84" s="0" t="s">
        <v>107</v>
      </c>
      <c r="C84" s="0" t="n">
        <v>266800</v>
      </c>
      <c r="D84" s="0" t="n">
        <v>0</v>
      </c>
      <c r="E84" s="0" t="n">
        <v>0</v>
      </c>
      <c r="F84" s="23" t="s">
        <v>25</v>
      </c>
      <c r="G84" s="0" t="n">
        <v>0</v>
      </c>
    </row>
    <row r="85" customFormat="false" ht="13.8" hidden="false" customHeight="false" outlineLevel="0" collapsed="false">
      <c r="B85" s="0" t="s">
        <v>108</v>
      </c>
      <c r="C85" s="0" t="n">
        <v>4477748.01</v>
      </c>
      <c r="D85" s="0" t="n">
        <v>2970166</v>
      </c>
      <c r="E85" s="0" t="n">
        <v>5</v>
      </c>
      <c r="F85" s="23" t="s">
        <v>25</v>
      </c>
      <c r="G85" s="0" t="n">
        <v>0</v>
      </c>
    </row>
    <row r="86" customFormat="false" ht="13.8" hidden="false" customHeight="false" outlineLevel="0" collapsed="false">
      <c r="B86" s="0" t="s">
        <v>109</v>
      </c>
      <c r="C86" s="0" t="n">
        <v>155120</v>
      </c>
      <c r="D86" s="0" t="n">
        <v>0</v>
      </c>
      <c r="E86" s="0" t="n">
        <v>0</v>
      </c>
      <c r="F86" s="23" t="s">
        <v>25</v>
      </c>
      <c r="G86" s="0" t="n">
        <v>0</v>
      </c>
    </row>
    <row r="87" customFormat="false" ht="13.8" hidden="false" customHeight="false" outlineLevel="0" collapsed="false">
      <c r="B87" s="0" t="s">
        <v>110</v>
      </c>
      <c r="C87" s="0" t="n">
        <v>1080200</v>
      </c>
      <c r="D87" s="0" t="n">
        <v>0</v>
      </c>
      <c r="E87" s="0" t="n">
        <v>0</v>
      </c>
      <c r="F87" s="23" t="s">
        <v>25</v>
      </c>
      <c r="G87" s="0" t="n">
        <v>0</v>
      </c>
    </row>
    <row r="88" customFormat="false" ht="13.8" hidden="false" customHeight="false" outlineLevel="0" collapsed="false">
      <c r="B88" s="0" t="s">
        <v>111</v>
      </c>
      <c r="C88" s="0" t="n">
        <v>2298525.5</v>
      </c>
      <c r="D88" s="0" t="n">
        <v>0</v>
      </c>
      <c r="E88" s="0" t="n">
        <v>0</v>
      </c>
      <c r="F88" s="23" t="s">
        <v>25</v>
      </c>
      <c r="G88" s="0" t="n">
        <v>0</v>
      </c>
    </row>
    <row r="89" customFormat="false" ht="13.8" hidden="false" customHeight="false" outlineLevel="0" collapsed="false">
      <c r="B89" s="0" t="s">
        <v>112</v>
      </c>
      <c r="C89" s="0" t="n">
        <v>8120229.5</v>
      </c>
      <c r="D89" s="0" t="n">
        <v>5737636.5</v>
      </c>
      <c r="E89" s="0" t="n">
        <v>9</v>
      </c>
      <c r="F89" s="23" t="s">
        <v>25</v>
      </c>
      <c r="G89" s="0" t="n">
        <v>0</v>
      </c>
    </row>
    <row r="90" customFormat="false" ht="13.8" hidden="false" customHeight="false" outlineLevel="0" collapsed="false">
      <c r="B90" s="0" t="s">
        <v>113</v>
      </c>
      <c r="C90" s="0" t="n">
        <v>4959124</v>
      </c>
      <c r="D90" s="0" t="n">
        <v>2294883</v>
      </c>
      <c r="E90" s="0" t="n">
        <v>1</v>
      </c>
      <c r="F90" s="23" t="s">
        <v>25</v>
      </c>
      <c r="G90" s="0" t="n">
        <v>0</v>
      </c>
    </row>
    <row r="91" customFormat="false" ht="13.8" hidden="false" customHeight="false" outlineLevel="0" collapsed="false">
      <c r="B91" s="0" t="s">
        <v>114</v>
      </c>
      <c r="C91" s="0" t="n">
        <v>566430</v>
      </c>
      <c r="D91" s="0" t="n">
        <v>0</v>
      </c>
      <c r="E91" s="0" t="n">
        <v>0</v>
      </c>
      <c r="F91" s="23" t="s">
        <v>25</v>
      </c>
      <c r="G91" s="0" t="n">
        <v>0</v>
      </c>
    </row>
    <row r="92" customFormat="false" ht="13.8" hidden="false" customHeight="false" outlineLevel="0" collapsed="false">
      <c r="B92" s="0" t="s">
        <v>115</v>
      </c>
      <c r="C92" s="0" t="n">
        <v>55085684.1</v>
      </c>
      <c r="D92" s="0" t="n">
        <v>44664061.7</v>
      </c>
      <c r="E92" s="0" t="n">
        <v>21</v>
      </c>
      <c r="F92" s="23" t="s">
        <v>28</v>
      </c>
      <c r="G92" s="0" t="n">
        <v>3573124936</v>
      </c>
    </row>
    <row r="93" customFormat="false" ht="13.8" hidden="false" customHeight="false" outlineLevel="0" collapsed="false">
      <c r="B93" s="0" t="s">
        <v>116</v>
      </c>
      <c r="C93" s="0" t="n">
        <v>520810</v>
      </c>
      <c r="D93" s="0" t="n">
        <v>0</v>
      </c>
      <c r="E93" s="0" t="n">
        <v>0</v>
      </c>
      <c r="F93" s="23" t="s">
        <v>25</v>
      </c>
      <c r="G93" s="0" t="n">
        <v>0</v>
      </c>
    </row>
    <row r="98" customFormat="false" ht="15" hidden="false" customHeight="false" outlineLevel="0" collapsed="false">
      <c r="B98" s="0" t="s">
        <v>117</v>
      </c>
    </row>
    <row r="99" customFormat="false" ht="15" hidden="false" customHeight="false" outlineLevel="0" collapsed="false">
      <c r="B99" s="0" t="s">
        <v>118</v>
      </c>
    </row>
    <row r="100" customFormat="false" ht="15" hidden="false" customHeight="false" outlineLevel="0" collapsed="false">
      <c r="B100" s="0" t="s">
        <v>119</v>
      </c>
    </row>
    <row r="101" customFormat="false" ht="15" hidden="false" customHeight="false" outlineLevel="0" collapsed="false">
      <c r="B101" s="0" t="s">
        <v>120</v>
      </c>
    </row>
    <row r="102" customFormat="false" ht="15" hidden="false" customHeight="false" outlineLevel="0" collapsed="false">
      <c r="B102" s="0" t="s">
        <v>121</v>
      </c>
    </row>
    <row r="103" customFormat="false" ht="15" hidden="false" customHeight="false" outlineLevel="0" collapsed="false">
      <c r="B103" s="0" t="s">
        <v>122</v>
      </c>
    </row>
    <row r="104" customFormat="false" ht="15" hidden="false" customHeight="false" outlineLevel="0" collapsed="false">
      <c r="B104" s="0" t="s">
        <v>123</v>
      </c>
    </row>
    <row r="105" customFormat="false" ht="15" hidden="false" customHeight="false" outlineLevel="0" collapsed="false">
      <c r="B105" s="0" t="s">
        <v>124</v>
      </c>
    </row>
    <row r="106" customFormat="false" ht="15" hidden="false" customHeight="false" outlineLevel="0" collapsed="false">
      <c r="B106" s="0" t="s">
        <v>125</v>
      </c>
    </row>
    <row r="109" customFormat="false" ht="15" hidden="false" customHeight="false" outlineLevel="0" collapsed="false">
      <c r="C109" s="0" t="s">
        <v>126</v>
      </c>
      <c r="D109" s="0" t="s">
        <v>127</v>
      </c>
    </row>
    <row r="125" customFormat="false" ht="15" hidden="false" customHeight="false" outlineLevel="0" collapsed="false">
      <c r="D125" s="0" t="s">
        <v>128</v>
      </c>
    </row>
    <row r="143" customFormat="false" ht="15" hidden="false" customHeight="false" outlineLevel="0" collapsed="false">
      <c r="D143" s="0" t="s">
        <v>129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B2:N257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I2570" activeCellId="0" sqref="I2570"/>
    </sheetView>
  </sheetViews>
  <sheetFormatPr defaultRowHeight="15"/>
  <cols>
    <col collapsed="false" hidden="false" max="1" min="1" style="0" width="9"/>
    <col collapsed="false" hidden="false" max="3" min="2" style="0" width="21.8542510121457"/>
    <col collapsed="false" hidden="false" max="4" min="4" style="0" width="29.8866396761134"/>
    <col collapsed="false" hidden="false" max="5" min="5" style="0" width="21.8542510121457"/>
    <col collapsed="false" hidden="false" max="6" min="6" style="0" width="28.1133603238866"/>
    <col collapsed="false" hidden="false" max="10" min="7" style="0" width="21.8542510121457"/>
    <col collapsed="false" hidden="false" max="11" min="11" style="0" width="19.8178137651822"/>
    <col collapsed="false" hidden="false" max="12" min="12" style="0" width="29.3522267206478"/>
    <col collapsed="false" hidden="false" max="13" min="13" style="0" width="24.3157894736842"/>
    <col collapsed="false" hidden="false" max="1025" min="14" style="0" width="14.6761133603239"/>
  </cols>
  <sheetData>
    <row r="2" customFormat="false" ht="15" hidden="false" customHeight="false" outlineLevel="0" collapsed="false">
      <c r="B2" s="26" t="s">
        <v>130</v>
      </c>
      <c r="C2" s="26" t="s">
        <v>131</v>
      </c>
      <c r="D2" s="26" t="s">
        <v>132</v>
      </c>
      <c r="E2" s="26" t="s">
        <v>133</v>
      </c>
      <c r="F2" s="26" t="s">
        <v>134</v>
      </c>
      <c r="G2" s="26" t="s">
        <v>135</v>
      </c>
      <c r="H2" s="26" t="s">
        <v>136</v>
      </c>
      <c r="I2" s="26" t="s">
        <v>19</v>
      </c>
      <c r="J2" s="26" t="s">
        <v>137</v>
      </c>
      <c r="K2" s="26" t="s">
        <v>138</v>
      </c>
      <c r="L2" s="26" t="s">
        <v>139</v>
      </c>
      <c r="M2" s="26" t="s">
        <v>140</v>
      </c>
    </row>
    <row r="3" customFormat="false" ht="15" hidden="true" customHeight="false" outlineLevel="0" collapsed="false">
      <c r="B3" s="11" t="s">
        <v>141</v>
      </c>
      <c r="C3" s="27" t="s">
        <v>142</v>
      </c>
      <c r="D3" s="11" t="s">
        <v>143</v>
      </c>
      <c r="E3" s="11" t="s">
        <v>144</v>
      </c>
      <c r="F3" s="28" t="n">
        <v>8</v>
      </c>
      <c r="G3" s="28" t="n">
        <v>3</v>
      </c>
      <c r="H3" s="28" t="n">
        <f aca="false">F3-G3</f>
        <v>5</v>
      </c>
      <c r="I3" s="28" t="n">
        <v>1831460</v>
      </c>
      <c r="J3" s="28" t="n">
        <v>771925.2</v>
      </c>
      <c r="K3" s="28" t="n">
        <f aca="false">I3-J3</f>
        <v>1059534.8</v>
      </c>
      <c r="L3" s="11" t="s">
        <v>115</v>
      </c>
      <c r="M3" s="29" t="n">
        <v>43592</v>
      </c>
    </row>
    <row r="4" customFormat="false" ht="15" hidden="true" customHeight="false" outlineLevel="0" collapsed="false">
      <c r="B4" s="11" t="s">
        <v>145</v>
      </c>
      <c r="C4" s="27" t="s">
        <v>146</v>
      </c>
      <c r="D4" s="11" t="s">
        <v>147</v>
      </c>
      <c r="E4" s="11" t="s">
        <v>148</v>
      </c>
      <c r="F4" s="28" t="n">
        <v>13</v>
      </c>
      <c r="G4" s="28" t="n">
        <v>5</v>
      </c>
      <c r="H4" s="28" t="n">
        <f aca="false">F4-G4</f>
        <v>8</v>
      </c>
      <c r="I4" s="28" t="n">
        <v>945579</v>
      </c>
      <c r="J4" s="28" t="n">
        <v>360484</v>
      </c>
      <c r="K4" s="28" t="n">
        <f aca="false">I4-J4</f>
        <v>585095</v>
      </c>
      <c r="L4" s="11" t="s">
        <v>85</v>
      </c>
      <c r="M4" s="29" t="n">
        <v>43599</v>
      </c>
      <c r="N4" s="11"/>
    </row>
    <row r="5" customFormat="false" ht="15" hidden="true" customHeight="false" outlineLevel="0" collapsed="false">
      <c r="B5" s="11" t="s">
        <v>149</v>
      </c>
      <c r="C5" s="27" t="s">
        <v>150</v>
      </c>
      <c r="D5" s="11" t="s">
        <v>151</v>
      </c>
      <c r="E5" s="11" t="s">
        <v>152</v>
      </c>
      <c r="F5" s="28" t="n">
        <v>2</v>
      </c>
      <c r="G5" s="11"/>
      <c r="H5" s="28" t="n">
        <f aca="false">F5-G5</f>
        <v>2</v>
      </c>
      <c r="I5" s="28" t="n">
        <v>358800</v>
      </c>
      <c r="J5" s="11"/>
      <c r="K5" s="28" t="n">
        <f aca="false">I5-J5</f>
        <v>358800</v>
      </c>
      <c r="L5" s="11" t="s">
        <v>41</v>
      </c>
      <c r="M5" s="29" t="n">
        <v>43627</v>
      </c>
      <c r="N5" s="11"/>
    </row>
    <row r="6" customFormat="false" ht="15" hidden="true" customHeight="false" outlineLevel="0" collapsed="false">
      <c r="B6" s="11" t="s">
        <v>153</v>
      </c>
      <c r="C6" s="27" t="s">
        <v>154</v>
      </c>
      <c r="D6" s="11" t="s">
        <v>155</v>
      </c>
      <c r="E6" s="11" t="s">
        <v>156</v>
      </c>
      <c r="F6" s="28" t="n">
        <v>1</v>
      </c>
      <c r="G6" s="11"/>
      <c r="H6" s="28" t="n">
        <f aca="false">F6-G6</f>
        <v>1</v>
      </c>
      <c r="I6" s="28" t="n">
        <v>27600</v>
      </c>
      <c r="J6" s="11"/>
      <c r="K6" s="28" t="n">
        <f aca="false">I6-J6</f>
        <v>27600</v>
      </c>
      <c r="L6" s="11" t="s">
        <v>114</v>
      </c>
      <c r="M6" s="29" t="n">
        <v>43638</v>
      </c>
      <c r="N6" s="11"/>
    </row>
    <row r="7" customFormat="false" ht="15" hidden="true" customHeight="false" outlineLevel="0" collapsed="false">
      <c r="B7" s="11" t="s">
        <v>157</v>
      </c>
      <c r="C7" s="27" t="s">
        <v>158</v>
      </c>
      <c r="D7" s="11" t="s">
        <v>159</v>
      </c>
      <c r="E7" s="11" t="s">
        <v>160</v>
      </c>
      <c r="F7" s="28" t="n">
        <v>4</v>
      </c>
      <c r="G7" s="28" t="n">
        <v>2</v>
      </c>
      <c r="H7" s="28" t="n">
        <f aca="false">F7-G7</f>
        <v>2</v>
      </c>
      <c r="I7" s="28" t="n">
        <v>254404.5</v>
      </c>
      <c r="J7" s="28" t="n">
        <v>147904.5</v>
      </c>
      <c r="K7" s="28" t="n">
        <f aca="false">I7-J7</f>
        <v>106500</v>
      </c>
      <c r="L7" s="11" t="s">
        <v>85</v>
      </c>
      <c r="M7" s="29" t="n">
        <v>43603</v>
      </c>
      <c r="N7" s="11"/>
    </row>
    <row r="8" customFormat="false" ht="15" hidden="true" customHeight="false" outlineLevel="0" collapsed="false">
      <c r="B8" s="11" t="s">
        <v>161</v>
      </c>
      <c r="C8" s="27" t="s">
        <v>162</v>
      </c>
      <c r="D8" s="11" t="s">
        <v>163</v>
      </c>
      <c r="E8" s="11" t="s">
        <v>164</v>
      </c>
      <c r="F8" s="28" t="n">
        <v>2</v>
      </c>
      <c r="G8" s="28" t="n">
        <v>2</v>
      </c>
      <c r="H8" s="28" t="n">
        <f aca="false">F8-G8</f>
        <v>0</v>
      </c>
      <c r="I8" s="28" t="n">
        <v>122320</v>
      </c>
      <c r="J8" s="28" t="n">
        <v>122320</v>
      </c>
      <c r="K8" s="28" t="n">
        <f aca="false">I8-J8</f>
        <v>0</v>
      </c>
      <c r="L8" s="11" t="s">
        <v>95</v>
      </c>
      <c r="M8" s="29" t="n">
        <v>43566</v>
      </c>
      <c r="N8" s="11"/>
    </row>
    <row r="9" customFormat="false" ht="15" hidden="true" customHeight="false" outlineLevel="0" collapsed="false">
      <c r="B9" s="11" t="s">
        <v>165</v>
      </c>
      <c r="C9" s="27" t="s">
        <v>166</v>
      </c>
      <c r="D9" s="11" t="s">
        <v>167</v>
      </c>
      <c r="E9" s="11" t="s">
        <v>168</v>
      </c>
      <c r="F9" s="28" t="n">
        <v>9</v>
      </c>
      <c r="G9" s="28" t="n">
        <v>2</v>
      </c>
      <c r="H9" s="28" t="n">
        <f aca="false">F9-G9</f>
        <v>7</v>
      </c>
      <c r="I9" s="28" t="n">
        <v>992617</v>
      </c>
      <c r="J9" s="28" t="n">
        <v>276455</v>
      </c>
      <c r="K9" s="28" t="n">
        <f aca="false">I9-J9</f>
        <v>716162</v>
      </c>
      <c r="L9" s="11" t="s">
        <v>85</v>
      </c>
      <c r="M9" s="29" t="n">
        <v>43582</v>
      </c>
      <c r="N9" s="11"/>
    </row>
    <row r="10" customFormat="false" ht="15" hidden="true" customHeight="false" outlineLevel="0" collapsed="false">
      <c r="B10" s="11" t="s">
        <v>169</v>
      </c>
      <c r="C10" s="27" t="s">
        <v>170</v>
      </c>
      <c r="D10" s="11" t="s">
        <v>171</v>
      </c>
      <c r="E10" s="11" t="s">
        <v>172</v>
      </c>
      <c r="F10" s="28" t="n">
        <v>3</v>
      </c>
      <c r="G10" s="11"/>
      <c r="H10" s="28" t="n">
        <f aca="false">F10-G10</f>
        <v>3</v>
      </c>
      <c r="I10" s="28" t="n">
        <v>421734</v>
      </c>
      <c r="J10" s="11"/>
      <c r="K10" s="28" t="n">
        <f aca="false">I10-J10</f>
        <v>421734</v>
      </c>
      <c r="L10" s="11" t="s">
        <v>105</v>
      </c>
      <c r="M10" s="29" t="n">
        <v>43603</v>
      </c>
      <c r="N10" s="11"/>
    </row>
    <row r="11" customFormat="false" ht="15" hidden="true" customHeight="false" outlineLevel="0" collapsed="false">
      <c r="B11" s="11" t="s">
        <v>173</v>
      </c>
      <c r="C11" s="27" t="s">
        <v>174</v>
      </c>
      <c r="D11" s="11" t="s">
        <v>175</v>
      </c>
      <c r="E11" s="11" t="s">
        <v>176</v>
      </c>
      <c r="F11" s="28" t="n">
        <v>10</v>
      </c>
      <c r="G11" s="28" t="n">
        <v>2</v>
      </c>
      <c r="H11" s="28" t="n">
        <f aca="false">F11-G11</f>
        <v>8</v>
      </c>
      <c r="I11" s="28" t="n">
        <v>720160</v>
      </c>
      <c r="J11" s="28" t="n">
        <v>128160</v>
      </c>
      <c r="K11" s="28" t="n">
        <f aca="false">I11-J11</f>
        <v>592000</v>
      </c>
      <c r="L11" s="11" t="s">
        <v>104</v>
      </c>
      <c r="M11" s="29" t="n">
        <v>43502</v>
      </c>
      <c r="N11" s="11"/>
    </row>
    <row r="12" customFormat="false" ht="15" hidden="true" customHeight="false" outlineLevel="0" collapsed="false">
      <c r="B12" s="11" t="s">
        <v>177</v>
      </c>
      <c r="C12" s="27" t="s">
        <v>178</v>
      </c>
      <c r="D12" s="11" t="s">
        <v>179</v>
      </c>
      <c r="E12" s="11" t="s">
        <v>180</v>
      </c>
      <c r="F12" s="28" t="n">
        <v>2</v>
      </c>
      <c r="G12" s="28" t="n">
        <v>2</v>
      </c>
      <c r="H12" s="28" t="n">
        <f aca="false">F12-G12</f>
        <v>0</v>
      </c>
      <c r="I12" s="28" t="n">
        <v>114124</v>
      </c>
      <c r="J12" s="28" t="n">
        <v>114124</v>
      </c>
      <c r="K12" s="28" t="n">
        <f aca="false">I12-J12</f>
        <v>0</v>
      </c>
      <c r="L12" s="11" t="s">
        <v>90</v>
      </c>
      <c r="M12" s="29" t="n">
        <v>43519</v>
      </c>
      <c r="N12" s="11"/>
    </row>
    <row r="13" customFormat="false" ht="15" hidden="true" customHeight="false" outlineLevel="0" collapsed="false">
      <c r="B13" s="11" t="s">
        <v>181</v>
      </c>
      <c r="C13" s="27" t="s">
        <v>182</v>
      </c>
      <c r="D13" s="11" t="s">
        <v>183</v>
      </c>
      <c r="E13" s="11" t="s">
        <v>184</v>
      </c>
      <c r="F13" s="28" t="n">
        <v>5</v>
      </c>
      <c r="G13" s="11"/>
      <c r="H13" s="28" t="n">
        <f aca="false">F13-G13</f>
        <v>5</v>
      </c>
      <c r="I13" s="28" t="n">
        <v>255645</v>
      </c>
      <c r="J13" s="11"/>
      <c r="K13" s="28" t="n">
        <f aca="false">I13-J13</f>
        <v>255645</v>
      </c>
      <c r="L13" s="11" t="s">
        <v>62</v>
      </c>
      <c r="M13" s="29" t="n">
        <v>43617</v>
      </c>
      <c r="N13" s="11"/>
    </row>
    <row r="14" customFormat="false" ht="15" hidden="true" customHeight="false" outlineLevel="0" collapsed="false">
      <c r="B14" s="11" t="s">
        <v>185</v>
      </c>
      <c r="C14" s="27" t="s">
        <v>186</v>
      </c>
      <c r="D14" s="11" t="s">
        <v>187</v>
      </c>
      <c r="E14" s="11" t="s">
        <v>188</v>
      </c>
      <c r="F14" s="28" t="n">
        <v>8</v>
      </c>
      <c r="G14" s="11"/>
      <c r="H14" s="28" t="n">
        <f aca="false">F14-G14</f>
        <v>8</v>
      </c>
      <c r="I14" s="28" t="n">
        <v>552358</v>
      </c>
      <c r="J14" s="11"/>
      <c r="K14" s="28" t="n">
        <f aca="false">I14-J14</f>
        <v>552358</v>
      </c>
      <c r="L14" s="11" t="s">
        <v>62</v>
      </c>
      <c r="M14" s="29" t="n">
        <v>43553</v>
      </c>
      <c r="N14" s="11"/>
    </row>
    <row r="15" customFormat="false" ht="15" hidden="true" customHeight="false" outlineLevel="0" collapsed="false">
      <c r="B15" s="11" t="s">
        <v>185</v>
      </c>
      <c r="C15" s="27" t="s">
        <v>186</v>
      </c>
      <c r="D15" s="11" t="s">
        <v>187</v>
      </c>
      <c r="E15" s="11" t="s">
        <v>189</v>
      </c>
      <c r="F15" s="28" t="n">
        <v>2</v>
      </c>
      <c r="G15" s="28" t="n">
        <v>1</v>
      </c>
      <c r="H15" s="28" t="n">
        <f aca="false">F15-G15</f>
        <v>1</v>
      </c>
      <c r="I15" s="28" t="n">
        <v>166220</v>
      </c>
      <c r="J15" s="28" t="n">
        <v>83070</v>
      </c>
      <c r="K15" s="28" t="n">
        <f aca="false">I15-J15</f>
        <v>83150</v>
      </c>
      <c r="L15" s="11" t="s">
        <v>62</v>
      </c>
      <c r="M15" s="29" t="n">
        <v>43630</v>
      </c>
      <c r="N15" s="11"/>
    </row>
    <row r="16" customFormat="false" ht="15" hidden="true" customHeight="false" outlineLevel="0" collapsed="false">
      <c r="B16" s="11" t="s">
        <v>190</v>
      </c>
      <c r="C16" s="27" t="s">
        <v>191</v>
      </c>
      <c r="D16" s="11" t="s">
        <v>187</v>
      </c>
      <c r="E16" s="11" t="s">
        <v>188</v>
      </c>
      <c r="F16" s="28" t="n">
        <v>1</v>
      </c>
      <c r="G16" s="11"/>
      <c r="H16" s="28" t="n">
        <f aca="false">F16-G16</f>
        <v>1</v>
      </c>
      <c r="I16" s="28" t="n">
        <v>220612</v>
      </c>
      <c r="J16" s="11"/>
      <c r="K16" s="28" t="n">
        <f aca="false">I16-J16</f>
        <v>220612</v>
      </c>
      <c r="L16" s="11" t="s">
        <v>62</v>
      </c>
      <c r="M16" s="29" t="n">
        <v>43638</v>
      </c>
      <c r="N16" s="11"/>
    </row>
    <row r="17" customFormat="false" ht="15" hidden="true" customHeight="false" outlineLevel="0" collapsed="false">
      <c r="B17" s="11" t="s">
        <v>192</v>
      </c>
      <c r="C17" s="27" t="s">
        <v>193</v>
      </c>
      <c r="D17" s="11" t="s">
        <v>194</v>
      </c>
      <c r="E17" s="11" t="s">
        <v>195</v>
      </c>
      <c r="F17" s="28" t="n">
        <v>1</v>
      </c>
      <c r="G17" s="28" t="n">
        <v>1</v>
      </c>
      <c r="H17" s="28" t="n">
        <f aca="false">F17-G17</f>
        <v>0</v>
      </c>
      <c r="I17" s="28" t="n">
        <v>72800</v>
      </c>
      <c r="J17" s="28" t="n">
        <v>72800</v>
      </c>
      <c r="K17" s="28" t="n">
        <f aca="false">I17-J17</f>
        <v>0</v>
      </c>
      <c r="L17" s="11" t="s">
        <v>91</v>
      </c>
      <c r="M17" s="29" t="n">
        <v>43595</v>
      </c>
      <c r="N17" s="11"/>
    </row>
    <row r="18" customFormat="false" ht="15" hidden="true" customHeight="false" outlineLevel="0" collapsed="false">
      <c r="B18" s="11" t="s">
        <v>196</v>
      </c>
      <c r="C18" s="27" t="s">
        <v>197</v>
      </c>
      <c r="D18" s="11" t="s">
        <v>198</v>
      </c>
      <c r="E18" s="11" t="s">
        <v>199</v>
      </c>
      <c r="F18" s="28" t="n">
        <v>5</v>
      </c>
      <c r="G18" s="28" t="n">
        <v>3</v>
      </c>
      <c r="H18" s="28" t="n">
        <f aca="false">F18-G18</f>
        <v>2</v>
      </c>
      <c r="I18" s="28" t="n">
        <v>1745055</v>
      </c>
      <c r="J18" s="28" t="n">
        <v>1097160</v>
      </c>
      <c r="K18" s="28" t="n">
        <f aca="false">I18-J18</f>
        <v>647895</v>
      </c>
      <c r="L18" s="11" t="s">
        <v>43</v>
      </c>
      <c r="M18" s="29" t="n">
        <v>43567</v>
      </c>
      <c r="N18" s="11"/>
    </row>
    <row r="19" customFormat="false" ht="15" hidden="true" customHeight="false" outlineLevel="0" collapsed="false">
      <c r="B19" s="11" t="s">
        <v>200</v>
      </c>
      <c r="C19" s="27" t="s">
        <v>201</v>
      </c>
      <c r="D19" s="11" t="s">
        <v>202</v>
      </c>
      <c r="E19" s="11" t="s">
        <v>203</v>
      </c>
      <c r="F19" s="28" t="n">
        <v>8</v>
      </c>
      <c r="G19" s="28" t="n">
        <v>5</v>
      </c>
      <c r="H19" s="28" t="n">
        <f aca="false">F19-G19</f>
        <v>3</v>
      </c>
      <c r="I19" s="28" t="n">
        <v>608360</v>
      </c>
      <c r="J19" s="28" t="n">
        <v>390160</v>
      </c>
      <c r="K19" s="28" t="n">
        <f aca="false">I19-J19</f>
        <v>218200</v>
      </c>
      <c r="L19" s="11" t="s">
        <v>90</v>
      </c>
      <c r="M19" s="29" t="n">
        <v>43512</v>
      </c>
      <c r="N19" s="11"/>
    </row>
    <row r="20" customFormat="false" ht="15.75" hidden="true" customHeight="true" outlineLevel="0" collapsed="false">
      <c r="B20" s="11" t="s">
        <v>204</v>
      </c>
      <c r="C20" s="27" t="s">
        <v>205</v>
      </c>
      <c r="D20" s="11" t="s">
        <v>206</v>
      </c>
      <c r="E20" s="11" t="s">
        <v>207</v>
      </c>
      <c r="F20" s="28" t="n">
        <v>1</v>
      </c>
      <c r="G20" s="11"/>
      <c r="H20" s="28" t="n">
        <f aca="false">F20-G20</f>
        <v>1</v>
      </c>
      <c r="I20" s="28" t="n">
        <v>110600</v>
      </c>
      <c r="J20" s="11"/>
      <c r="K20" s="28" t="n">
        <f aca="false">I20-J20</f>
        <v>110600</v>
      </c>
      <c r="L20" s="11" t="s">
        <v>73</v>
      </c>
      <c r="M20" s="29" t="n">
        <v>43634</v>
      </c>
      <c r="N20" s="11"/>
    </row>
    <row r="21" customFormat="false" ht="15.75" hidden="true" customHeight="true" outlineLevel="0" collapsed="false">
      <c r="B21" s="11" t="s">
        <v>208</v>
      </c>
      <c r="C21" s="27" t="s">
        <v>209</v>
      </c>
      <c r="D21" s="11" t="s">
        <v>210</v>
      </c>
      <c r="E21" s="11" t="s">
        <v>211</v>
      </c>
      <c r="F21" s="28" t="n">
        <v>3</v>
      </c>
      <c r="G21" s="28" t="n">
        <v>3</v>
      </c>
      <c r="H21" s="28" t="n">
        <f aca="false">F21-G21</f>
        <v>0</v>
      </c>
      <c r="I21" s="28" t="n">
        <v>790905</v>
      </c>
      <c r="J21" s="28" t="n">
        <v>790905</v>
      </c>
      <c r="K21" s="28" t="n">
        <f aca="false">I21-J21</f>
        <v>0</v>
      </c>
      <c r="L21" s="11" t="s">
        <v>41</v>
      </c>
      <c r="M21" s="29" t="n">
        <v>43567</v>
      </c>
      <c r="N21" s="11"/>
    </row>
    <row r="22" customFormat="false" ht="15.75" hidden="true" customHeight="true" outlineLevel="0" collapsed="false">
      <c r="B22" s="11" t="s">
        <v>212</v>
      </c>
      <c r="C22" s="27" t="s">
        <v>213</v>
      </c>
      <c r="D22" s="11" t="s">
        <v>214</v>
      </c>
      <c r="E22" s="11" t="s">
        <v>215</v>
      </c>
      <c r="F22" s="28" t="n">
        <v>2</v>
      </c>
      <c r="G22" s="28" t="n">
        <v>2</v>
      </c>
      <c r="H22" s="28" t="n">
        <f aca="false">F22-G22</f>
        <v>0</v>
      </c>
      <c r="I22" s="28" t="n">
        <v>341732</v>
      </c>
      <c r="J22" s="28" t="n">
        <v>341732</v>
      </c>
      <c r="K22" s="28" t="n">
        <f aca="false">I22-J22</f>
        <v>0</v>
      </c>
      <c r="L22" s="11" t="s">
        <v>29</v>
      </c>
      <c r="M22" s="29" t="n">
        <v>43595</v>
      </c>
      <c r="N22" s="11"/>
    </row>
    <row r="23" customFormat="false" ht="15.75" hidden="true" customHeight="true" outlineLevel="0" collapsed="false">
      <c r="B23" s="11" t="s">
        <v>216</v>
      </c>
      <c r="C23" s="27" t="s">
        <v>217</v>
      </c>
      <c r="D23" s="11" t="s">
        <v>218</v>
      </c>
      <c r="E23" s="11" t="s">
        <v>219</v>
      </c>
      <c r="F23" s="28" t="n">
        <v>1</v>
      </c>
      <c r="G23" s="11"/>
      <c r="H23" s="28" t="n">
        <f aca="false">F23-G23</f>
        <v>1</v>
      </c>
      <c r="I23" s="28" t="n">
        <v>77225</v>
      </c>
      <c r="J23" s="11"/>
      <c r="K23" s="28" t="n">
        <f aca="false">I23-J23</f>
        <v>77225</v>
      </c>
      <c r="L23" s="11" t="s">
        <v>89</v>
      </c>
      <c r="M23" s="29" t="n">
        <v>43635</v>
      </c>
      <c r="N23" s="11"/>
    </row>
    <row r="24" customFormat="false" ht="15.75" hidden="true" customHeight="true" outlineLevel="0" collapsed="false">
      <c r="B24" s="11" t="s">
        <v>220</v>
      </c>
      <c r="C24" s="27" t="s">
        <v>221</v>
      </c>
      <c r="D24" s="11" t="s">
        <v>222</v>
      </c>
      <c r="E24" s="11" t="s">
        <v>223</v>
      </c>
      <c r="F24" s="28" t="n">
        <v>1</v>
      </c>
      <c r="G24" s="11"/>
      <c r="H24" s="28" t="n">
        <f aca="false">F24-G24</f>
        <v>1</v>
      </c>
      <c r="I24" s="28" t="n">
        <v>88450</v>
      </c>
      <c r="J24" s="11"/>
      <c r="K24" s="28" t="n">
        <f aca="false">I24-J24</f>
        <v>88450</v>
      </c>
      <c r="L24" s="11" t="s">
        <v>85</v>
      </c>
      <c r="M24" s="29" t="n">
        <v>43640</v>
      </c>
      <c r="N24" s="11"/>
    </row>
    <row r="25" customFormat="false" ht="15.75" hidden="true" customHeight="true" outlineLevel="0" collapsed="false">
      <c r="B25" s="11" t="s">
        <v>224</v>
      </c>
      <c r="C25" s="27" t="s">
        <v>225</v>
      </c>
      <c r="D25" s="11" t="s">
        <v>226</v>
      </c>
      <c r="E25" s="11" t="s">
        <v>227</v>
      </c>
      <c r="F25" s="28" t="n">
        <v>1</v>
      </c>
      <c r="G25" s="11"/>
      <c r="H25" s="28" t="n">
        <f aca="false">F25-G25</f>
        <v>1</v>
      </c>
      <c r="I25" s="28" t="n">
        <v>81500</v>
      </c>
      <c r="J25" s="11"/>
      <c r="K25" s="28" t="n">
        <f aca="false">I25-J25</f>
        <v>81500</v>
      </c>
      <c r="L25" s="11" t="s">
        <v>34</v>
      </c>
      <c r="M25" s="29" t="n">
        <v>43582</v>
      </c>
      <c r="N25" s="11"/>
    </row>
    <row r="26" customFormat="false" ht="15.75" hidden="true" customHeight="true" outlineLevel="0" collapsed="false">
      <c r="B26" s="11" t="s">
        <v>228</v>
      </c>
      <c r="C26" s="27" t="s">
        <v>229</v>
      </c>
      <c r="D26" s="11" t="s">
        <v>230</v>
      </c>
      <c r="E26" s="11" t="s">
        <v>231</v>
      </c>
      <c r="F26" s="28" t="n">
        <v>3</v>
      </c>
      <c r="G26" s="11"/>
      <c r="H26" s="28" t="n">
        <f aca="false">F26-G26</f>
        <v>3</v>
      </c>
      <c r="I26" s="28" t="n">
        <v>559030</v>
      </c>
      <c r="J26" s="11"/>
      <c r="K26" s="28" t="n">
        <f aca="false">I26-J26</f>
        <v>559030</v>
      </c>
      <c r="L26" s="11" t="s">
        <v>52</v>
      </c>
      <c r="M26" s="29" t="n">
        <v>43564</v>
      </c>
      <c r="N26" s="11"/>
    </row>
    <row r="27" customFormat="false" ht="15.75" hidden="true" customHeight="true" outlineLevel="0" collapsed="false">
      <c r="B27" s="11" t="s">
        <v>232</v>
      </c>
      <c r="C27" s="27" t="s">
        <v>233</v>
      </c>
      <c r="D27" s="11" t="s">
        <v>234</v>
      </c>
      <c r="E27" s="11" t="s">
        <v>235</v>
      </c>
      <c r="F27" s="28" t="n">
        <v>1</v>
      </c>
      <c r="G27" s="28" t="n">
        <v>1</v>
      </c>
      <c r="H27" s="28" t="n">
        <f aca="false">F27-G27</f>
        <v>0</v>
      </c>
      <c r="I27" s="28" t="n">
        <v>43120</v>
      </c>
      <c r="J27" s="28" t="n">
        <v>43120</v>
      </c>
      <c r="K27" s="28" t="n">
        <f aca="false">I27-J27</f>
        <v>0</v>
      </c>
      <c r="L27" s="11" t="s">
        <v>90</v>
      </c>
      <c r="M27" s="29" t="n">
        <v>43504</v>
      </c>
      <c r="N27" s="11"/>
    </row>
    <row r="28" customFormat="false" ht="15.75" hidden="true" customHeight="true" outlineLevel="0" collapsed="false">
      <c r="B28" s="11" t="s">
        <v>236</v>
      </c>
      <c r="C28" s="27" t="s">
        <v>237</v>
      </c>
      <c r="D28" s="11" t="s">
        <v>238</v>
      </c>
      <c r="E28" s="11" t="s">
        <v>239</v>
      </c>
      <c r="F28" s="28" t="n">
        <v>1</v>
      </c>
      <c r="G28" s="28" t="n">
        <v>1</v>
      </c>
      <c r="H28" s="28" t="n">
        <f aca="false">F28-G28</f>
        <v>0</v>
      </c>
      <c r="I28" s="28" t="n">
        <v>102330</v>
      </c>
      <c r="J28" s="28" t="n">
        <v>102330</v>
      </c>
      <c r="K28" s="28" t="n">
        <f aca="false">I28-J28</f>
        <v>0</v>
      </c>
      <c r="L28" s="11" t="s">
        <v>35</v>
      </c>
      <c r="M28" s="29" t="n">
        <v>43595</v>
      </c>
      <c r="N28" s="11"/>
    </row>
    <row r="29" customFormat="false" ht="15.75" hidden="true" customHeight="true" outlineLevel="0" collapsed="false">
      <c r="B29" s="11" t="s">
        <v>240</v>
      </c>
      <c r="C29" s="27" t="s">
        <v>241</v>
      </c>
      <c r="D29" s="11" t="s">
        <v>242</v>
      </c>
      <c r="E29" s="11" t="s">
        <v>243</v>
      </c>
      <c r="F29" s="28" t="n">
        <v>5</v>
      </c>
      <c r="G29" s="11"/>
      <c r="H29" s="28" t="n">
        <f aca="false">F29-G29</f>
        <v>5</v>
      </c>
      <c r="I29" s="28" t="n">
        <v>813230</v>
      </c>
      <c r="J29" s="11"/>
      <c r="K29" s="28" t="n">
        <f aca="false">I29-J29</f>
        <v>813230</v>
      </c>
      <c r="L29" s="11" t="s">
        <v>51</v>
      </c>
      <c r="M29" s="29" t="n">
        <v>43624</v>
      </c>
      <c r="N29" s="11"/>
    </row>
    <row r="30" customFormat="false" ht="15.75" hidden="true" customHeight="true" outlineLevel="0" collapsed="false">
      <c r="B30" s="11" t="s">
        <v>244</v>
      </c>
      <c r="C30" s="27" t="s">
        <v>245</v>
      </c>
      <c r="D30" s="11" t="s">
        <v>246</v>
      </c>
      <c r="E30" s="11" t="s">
        <v>247</v>
      </c>
      <c r="F30" s="28" t="n">
        <v>3</v>
      </c>
      <c r="G30" s="11"/>
      <c r="H30" s="28" t="n">
        <f aca="false">F30-G30</f>
        <v>3</v>
      </c>
      <c r="I30" s="28" t="n">
        <v>479040</v>
      </c>
      <c r="J30" s="11"/>
      <c r="K30" s="28" t="n">
        <f aca="false">I30-J30</f>
        <v>479040</v>
      </c>
      <c r="L30" s="11" t="s">
        <v>49</v>
      </c>
      <c r="M30" s="29" t="n">
        <v>43608</v>
      </c>
      <c r="N30" s="11"/>
    </row>
    <row r="31" customFormat="false" ht="15.75" hidden="true" customHeight="true" outlineLevel="0" collapsed="false">
      <c r="B31" s="11" t="s">
        <v>248</v>
      </c>
      <c r="C31" s="27" t="s">
        <v>249</v>
      </c>
      <c r="D31" s="11" t="s">
        <v>250</v>
      </c>
      <c r="E31" s="11" t="s">
        <v>251</v>
      </c>
      <c r="F31" s="28" t="n">
        <v>2</v>
      </c>
      <c r="G31" s="28" t="n">
        <v>2</v>
      </c>
      <c r="H31" s="28" t="n">
        <f aca="false">F31-G31</f>
        <v>0</v>
      </c>
      <c r="I31" s="28" t="n">
        <v>654969.7</v>
      </c>
      <c r="J31" s="28" t="n">
        <v>654969.7</v>
      </c>
      <c r="K31" s="28" t="n">
        <f aca="false">I31-J31</f>
        <v>0</v>
      </c>
      <c r="L31" s="11" t="s">
        <v>42</v>
      </c>
      <c r="M31" s="29" t="n">
        <v>43607</v>
      </c>
      <c r="N31" s="11"/>
    </row>
    <row r="32" customFormat="false" ht="15.75" hidden="true" customHeight="true" outlineLevel="0" collapsed="false">
      <c r="B32" s="11" t="s">
        <v>252</v>
      </c>
      <c r="C32" s="27" t="s">
        <v>253</v>
      </c>
      <c r="D32" s="11" t="s">
        <v>254</v>
      </c>
      <c r="E32" s="11" t="s">
        <v>255</v>
      </c>
      <c r="F32" s="28" t="n">
        <v>31</v>
      </c>
      <c r="G32" s="11"/>
      <c r="H32" s="28" t="n">
        <f aca="false">F32-G32</f>
        <v>31</v>
      </c>
      <c r="I32" s="28" t="n">
        <v>1615050</v>
      </c>
      <c r="J32" s="11"/>
      <c r="K32" s="28" t="n">
        <f aca="false">I32-J32</f>
        <v>1615050</v>
      </c>
      <c r="L32" s="11" t="s">
        <v>76</v>
      </c>
      <c r="M32" s="29" t="n">
        <v>43542</v>
      </c>
      <c r="N32" s="11"/>
    </row>
    <row r="33" customFormat="false" ht="15.75" hidden="true" customHeight="true" outlineLevel="0" collapsed="false">
      <c r="B33" s="11" t="s">
        <v>252</v>
      </c>
      <c r="C33" s="27" t="s">
        <v>253</v>
      </c>
      <c r="D33" s="11" t="s">
        <v>254</v>
      </c>
      <c r="E33" s="11" t="s">
        <v>256</v>
      </c>
      <c r="F33" s="28" t="n">
        <v>10</v>
      </c>
      <c r="G33" s="11"/>
      <c r="H33" s="28" t="n">
        <f aca="false">F33-G33</f>
        <v>10</v>
      </c>
      <c r="I33" s="28" t="n">
        <v>573625</v>
      </c>
      <c r="J33" s="11"/>
      <c r="K33" s="28" t="n">
        <f aca="false">I33-J33</f>
        <v>573625</v>
      </c>
      <c r="L33" s="11" t="s">
        <v>76</v>
      </c>
      <c r="M33" s="29" t="n">
        <v>43547</v>
      </c>
      <c r="N33" s="11"/>
    </row>
    <row r="34" customFormat="false" ht="15.75" hidden="true" customHeight="true" outlineLevel="0" collapsed="false">
      <c r="B34" s="11" t="s">
        <v>257</v>
      </c>
      <c r="C34" s="27" t="s">
        <v>258</v>
      </c>
      <c r="D34" s="11" t="s">
        <v>259</v>
      </c>
      <c r="E34" s="11" t="s">
        <v>260</v>
      </c>
      <c r="F34" s="28" t="n">
        <v>4</v>
      </c>
      <c r="G34" s="28" t="n">
        <v>2</v>
      </c>
      <c r="H34" s="28" t="n">
        <f aca="false">F34-G34</f>
        <v>2</v>
      </c>
      <c r="I34" s="28" t="n">
        <v>690579</v>
      </c>
      <c r="J34" s="28" t="n">
        <v>100800</v>
      </c>
      <c r="K34" s="28" t="n">
        <f aca="false">I34-J34</f>
        <v>589779</v>
      </c>
      <c r="L34" s="11" t="s">
        <v>36</v>
      </c>
      <c r="M34" s="29" t="n">
        <v>43567</v>
      </c>
      <c r="N34" s="11"/>
    </row>
    <row r="35" customFormat="false" ht="15.75" hidden="true" customHeight="true" outlineLevel="0" collapsed="false">
      <c r="B35" s="11" t="s">
        <v>261</v>
      </c>
      <c r="C35" s="27" t="s">
        <v>262</v>
      </c>
      <c r="D35" s="11" t="s">
        <v>263</v>
      </c>
      <c r="E35" s="11" t="s">
        <v>264</v>
      </c>
      <c r="F35" s="28" t="n">
        <v>12</v>
      </c>
      <c r="G35" s="28" t="n">
        <v>2</v>
      </c>
      <c r="H35" s="28" t="n">
        <f aca="false">F35-G35</f>
        <v>10</v>
      </c>
      <c r="I35" s="28" t="n">
        <v>779352.6</v>
      </c>
      <c r="J35" s="28" t="n">
        <v>117034.9</v>
      </c>
      <c r="K35" s="28" t="n">
        <f aca="false">I35-J35</f>
        <v>662317.7</v>
      </c>
      <c r="L35" s="11" t="s">
        <v>90</v>
      </c>
      <c r="M35" s="29" t="n">
        <v>43572</v>
      </c>
      <c r="N35" s="11"/>
    </row>
    <row r="36" customFormat="false" ht="15.75" hidden="true" customHeight="true" outlineLevel="0" collapsed="false">
      <c r="B36" s="11" t="s">
        <v>265</v>
      </c>
      <c r="C36" s="27" t="s">
        <v>266</v>
      </c>
      <c r="D36" s="11" t="s">
        <v>267</v>
      </c>
      <c r="E36" s="11" t="s">
        <v>268</v>
      </c>
      <c r="F36" s="28" t="n">
        <v>2</v>
      </c>
      <c r="G36" s="11"/>
      <c r="H36" s="28" t="n">
        <f aca="false">F36-G36</f>
        <v>2</v>
      </c>
      <c r="I36" s="28" t="n">
        <v>95892</v>
      </c>
      <c r="J36" s="11"/>
      <c r="K36" s="28" t="n">
        <f aca="false">I36-J36</f>
        <v>95892</v>
      </c>
      <c r="L36" s="11" t="s">
        <v>97</v>
      </c>
      <c r="M36" s="29" t="n">
        <v>43580</v>
      </c>
      <c r="N36" s="11"/>
    </row>
    <row r="37" customFormat="false" ht="15.75" hidden="true" customHeight="true" outlineLevel="0" collapsed="false">
      <c r="B37" s="11" t="s">
        <v>269</v>
      </c>
      <c r="C37" s="27" t="s">
        <v>270</v>
      </c>
      <c r="D37" s="11" t="s">
        <v>271</v>
      </c>
      <c r="E37" s="11" t="s">
        <v>272</v>
      </c>
      <c r="F37" s="28" t="n">
        <v>3</v>
      </c>
      <c r="G37" s="28" t="n">
        <v>2</v>
      </c>
      <c r="H37" s="28" t="n">
        <f aca="false">F37-G37</f>
        <v>1</v>
      </c>
      <c r="I37" s="28" t="n">
        <v>157530</v>
      </c>
      <c r="J37" s="28" t="n">
        <v>107360</v>
      </c>
      <c r="K37" s="28" t="n">
        <f aca="false">I37-J37</f>
        <v>50170</v>
      </c>
      <c r="L37" s="11" t="s">
        <v>273</v>
      </c>
      <c r="M37" s="29" t="n">
        <v>43500</v>
      </c>
      <c r="N37" s="11"/>
    </row>
    <row r="38" customFormat="false" ht="15.75" hidden="true" customHeight="true" outlineLevel="0" collapsed="false">
      <c r="B38" s="11" t="s">
        <v>274</v>
      </c>
      <c r="C38" s="27" t="s">
        <v>275</v>
      </c>
      <c r="D38" s="11" t="s">
        <v>276</v>
      </c>
      <c r="E38" s="11" t="s">
        <v>277</v>
      </c>
      <c r="F38" s="28" t="n">
        <v>2</v>
      </c>
      <c r="G38" s="28" t="n">
        <v>2</v>
      </c>
      <c r="H38" s="28" t="n">
        <f aca="false">F38-G38</f>
        <v>0</v>
      </c>
      <c r="I38" s="28" t="n">
        <v>88027.2</v>
      </c>
      <c r="J38" s="28" t="n">
        <v>88027.2</v>
      </c>
      <c r="K38" s="28" t="n">
        <f aca="false">I38-J38</f>
        <v>0</v>
      </c>
      <c r="L38" s="11" t="s">
        <v>115</v>
      </c>
      <c r="M38" s="29" t="n">
        <v>43600</v>
      </c>
      <c r="N38" s="11"/>
    </row>
    <row r="39" customFormat="false" ht="15.75" hidden="true" customHeight="true" outlineLevel="0" collapsed="false">
      <c r="B39" s="11" t="s">
        <v>278</v>
      </c>
      <c r="C39" s="27" t="s">
        <v>279</v>
      </c>
      <c r="D39" s="11" t="s">
        <v>280</v>
      </c>
      <c r="E39" s="11" t="s">
        <v>227</v>
      </c>
      <c r="F39" s="28" t="n">
        <v>10</v>
      </c>
      <c r="G39" s="28" t="n">
        <v>2</v>
      </c>
      <c r="H39" s="28" t="n">
        <f aca="false">F39-G39</f>
        <v>8</v>
      </c>
      <c r="I39" s="28" t="n">
        <v>625490</v>
      </c>
      <c r="J39" s="28" t="n">
        <v>102840</v>
      </c>
      <c r="K39" s="28" t="n">
        <f aca="false">I39-J39</f>
        <v>522650</v>
      </c>
      <c r="L39" s="11" t="s">
        <v>34</v>
      </c>
      <c r="M39" s="29" t="n">
        <v>43552</v>
      </c>
      <c r="N39" s="11"/>
    </row>
    <row r="40" customFormat="false" ht="15.75" hidden="true" customHeight="true" outlineLevel="0" collapsed="false">
      <c r="B40" s="11" t="s">
        <v>281</v>
      </c>
      <c r="C40" s="27" t="s">
        <v>282</v>
      </c>
      <c r="D40" s="11" t="s">
        <v>283</v>
      </c>
      <c r="E40" s="11" t="s">
        <v>284</v>
      </c>
      <c r="F40" s="28" t="n">
        <v>1</v>
      </c>
      <c r="G40" s="11"/>
      <c r="H40" s="28" t="n">
        <f aca="false">F40-G40</f>
        <v>1</v>
      </c>
      <c r="I40" s="28" t="n">
        <v>60850</v>
      </c>
      <c r="J40" s="11"/>
      <c r="K40" s="28" t="n">
        <f aca="false">I40-J40</f>
        <v>60850</v>
      </c>
      <c r="L40" s="11" t="s">
        <v>85</v>
      </c>
      <c r="M40" s="29" t="n">
        <v>43638</v>
      </c>
      <c r="N40" s="11"/>
    </row>
    <row r="41" customFormat="false" ht="15.75" hidden="true" customHeight="true" outlineLevel="0" collapsed="false">
      <c r="B41" s="11" t="s">
        <v>285</v>
      </c>
      <c r="C41" s="27" t="s">
        <v>286</v>
      </c>
      <c r="D41" s="11" t="s">
        <v>287</v>
      </c>
      <c r="E41" s="11" t="s">
        <v>288</v>
      </c>
      <c r="F41" s="28" t="n">
        <v>1</v>
      </c>
      <c r="G41" s="11"/>
      <c r="H41" s="28" t="n">
        <f aca="false">F41-G41</f>
        <v>1</v>
      </c>
      <c r="I41" s="28" t="n">
        <v>114770</v>
      </c>
      <c r="J41" s="11"/>
      <c r="K41" s="28" t="n">
        <f aca="false">I41-J41</f>
        <v>114770</v>
      </c>
      <c r="L41" s="11" t="s">
        <v>67</v>
      </c>
      <c r="M41" s="29" t="n">
        <v>43557</v>
      </c>
      <c r="N41" s="11"/>
    </row>
    <row r="42" customFormat="false" ht="15.75" hidden="true" customHeight="true" outlineLevel="0" collapsed="false">
      <c r="B42" s="11" t="s">
        <v>289</v>
      </c>
      <c r="C42" s="27" t="s">
        <v>290</v>
      </c>
      <c r="D42" s="11" t="s">
        <v>291</v>
      </c>
      <c r="E42" s="11" t="s">
        <v>292</v>
      </c>
      <c r="F42" s="28" t="n">
        <v>5</v>
      </c>
      <c r="G42" s="28" t="n">
        <v>4</v>
      </c>
      <c r="H42" s="28" t="n">
        <f aca="false">F42-G42</f>
        <v>1</v>
      </c>
      <c r="I42" s="28" t="n">
        <v>1466340</v>
      </c>
      <c r="J42" s="28" t="n">
        <v>1124320</v>
      </c>
      <c r="K42" s="28" t="n">
        <f aca="false">I42-J42</f>
        <v>342020</v>
      </c>
      <c r="L42" s="11" t="s">
        <v>41</v>
      </c>
      <c r="M42" s="29" t="n">
        <v>43579</v>
      </c>
      <c r="N42" s="11"/>
    </row>
    <row r="43" customFormat="false" ht="15.75" hidden="true" customHeight="true" outlineLevel="0" collapsed="false">
      <c r="B43" s="11" t="s">
        <v>293</v>
      </c>
      <c r="C43" s="27" t="s">
        <v>294</v>
      </c>
      <c r="D43" s="11" t="s">
        <v>295</v>
      </c>
      <c r="E43" s="11" t="s">
        <v>296</v>
      </c>
      <c r="F43" s="28" t="n">
        <v>1</v>
      </c>
      <c r="G43" s="11"/>
      <c r="H43" s="28" t="n">
        <f aca="false">F43-G43</f>
        <v>1</v>
      </c>
      <c r="I43" s="28" t="n">
        <v>93150</v>
      </c>
      <c r="J43" s="11"/>
      <c r="K43" s="28" t="n">
        <f aca="false">I43-J43</f>
        <v>93150</v>
      </c>
      <c r="L43" s="11" t="s">
        <v>98</v>
      </c>
      <c r="M43" s="29" t="n">
        <v>43631</v>
      </c>
      <c r="N43" s="11"/>
    </row>
    <row r="44" customFormat="false" ht="15.75" hidden="true" customHeight="true" outlineLevel="0" collapsed="false">
      <c r="B44" s="11" t="s">
        <v>293</v>
      </c>
      <c r="C44" s="27" t="s">
        <v>297</v>
      </c>
      <c r="D44" s="11" t="s">
        <v>295</v>
      </c>
      <c r="E44" s="11" t="s">
        <v>296</v>
      </c>
      <c r="F44" s="28" t="n">
        <v>1</v>
      </c>
      <c r="G44" s="11"/>
      <c r="H44" s="28" t="n">
        <f aca="false">F44-G44</f>
        <v>1</v>
      </c>
      <c r="I44" s="28" t="n">
        <v>142450</v>
      </c>
      <c r="J44" s="11"/>
      <c r="K44" s="28" t="n">
        <f aca="false">I44-J44</f>
        <v>142450</v>
      </c>
      <c r="L44" s="11" t="s">
        <v>98</v>
      </c>
      <c r="M44" s="29" t="n">
        <v>43626</v>
      </c>
      <c r="N44" s="11"/>
    </row>
    <row r="45" customFormat="false" ht="15.75" hidden="true" customHeight="true" outlineLevel="0" collapsed="false">
      <c r="B45" s="11" t="s">
        <v>298</v>
      </c>
      <c r="C45" s="27" t="s">
        <v>299</v>
      </c>
      <c r="D45" s="11" t="s">
        <v>300</v>
      </c>
      <c r="E45" s="11" t="s">
        <v>301</v>
      </c>
      <c r="F45" s="28" t="n">
        <v>3</v>
      </c>
      <c r="G45" s="28" t="n">
        <v>3</v>
      </c>
      <c r="H45" s="28" t="n">
        <f aca="false">F45-G45</f>
        <v>0</v>
      </c>
      <c r="I45" s="28" t="n">
        <v>351045</v>
      </c>
      <c r="J45" s="28" t="n">
        <v>351045</v>
      </c>
      <c r="K45" s="28" t="n">
        <f aca="false">I45-J45</f>
        <v>0</v>
      </c>
      <c r="L45" s="11" t="s">
        <v>52</v>
      </c>
      <c r="M45" s="29" t="n">
        <v>43584</v>
      </c>
      <c r="N45" s="11"/>
    </row>
    <row r="46" customFormat="false" ht="15.75" hidden="true" customHeight="true" outlineLevel="0" collapsed="false">
      <c r="B46" s="11" t="s">
        <v>302</v>
      </c>
      <c r="C46" s="27" t="s">
        <v>303</v>
      </c>
      <c r="D46" s="11" t="s">
        <v>304</v>
      </c>
      <c r="E46" s="11" t="s">
        <v>305</v>
      </c>
      <c r="F46" s="28" t="n">
        <v>2</v>
      </c>
      <c r="G46" s="11"/>
      <c r="H46" s="28" t="n">
        <f aca="false">F46-G46</f>
        <v>2</v>
      </c>
      <c r="I46" s="28" t="n">
        <v>105686</v>
      </c>
      <c r="J46" s="11"/>
      <c r="K46" s="28" t="n">
        <f aca="false">I46-J46</f>
        <v>105686</v>
      </c>
      <c r="L46" s="11" t="s">
        <v>41</v>
      </c>
      <c r="M46" s="29" t="n">
        <v>43630</v>
      </c>
      <c r="N46" s="11"/>
    </row>
    <row r="47" customFormat="false" ht="15.75" hidden="true" customHeight="true" outlineLevel="0" collapsed="false">
      <c r="B47" s="11" t="s">
        <v>306</v>
      </c>
      <c r="C47" s="27" t="s">
        <v>307</v>
      </c>
      <c r="D47" s="11" t="s">
        <v>308</v>
      </c>
      <c r="E47" s="11" t="s">
        <v>309</v>
      </c>
      <c r="F47" s="28" t="n">
        <v>1</v>
      </c>
      <c r="G47" s="28" t="n">
        <v>1</v>
      </c>
      <c r="H47" s="28" t="n">
        <f aca="false">F47-G47</f>
        <v>0</v>
      </c>
      <c r="I47" s="28" t="n">
        <v>98872</v>
      </c>
      <c r="J47" s="28" t="n">
        <v>98872</v>
      </c>
      <c r="K47" s="28" t="n">
        <f aca="false">I47-J47</f>
        <v>0</v>
      </c>
      <c r="L47" s="11" t="s">
        <v>77</v>
      </c>
      <c r="M47" s="29" t="n">
        <v>43591</v>
      </c>
      <c r="N47" s="11"/>
    </row>
    <row r="48" customFormat="false" ht="15.75" hidden="true" customHeight="true" outlineLevel="0" collapsed="false">
      <c r="B48" s="11" t="s">
        <v>310</v>
      </c>
      <c r="C48" s="27" t="s">
        <v>311</v>
      </c>
      <c r="D48" s="11" t="s">
        <v>312</v>
      </c>
      <c r="E48" s="11" t="s">
        <v>313</v>
      </c>
      <c r="F48" s="28" t="n">
        <v>16</v>
      </c>
      <c r="G48" s="28" t="n">
        <v>3</v>
      </c>
      <c r="H48" s="28" t="n">
        <f aca="false">F48-G48</f>
        <v>13</v>
      </c>
      <c r="I48" s="28" t="n">
        <v>1332002</v>
      </c>
      <c r="J48" s="28" t="n">
        <v>201172</v>
      </c>
      <c r="K48" s="28" t="n">
        <f aca="false">I48-J48</f>
        <v>1130830</v>
      </c>
      <c r="L48" s="11" t="s">
        <v>64</v>
      </c>
      <c r="M48" s="29" t="n">
        <v>43546</v>
      </c>
      <c r="N48" s="11"/>
    </row>
    <row r="49" customFormat="false" ht="15.75" hidden="true" customHeight="true" outlineLevel="0" collapsed="false">
      <c r="B49" s="11" t="s">
        <v>314</v>
      </c>
      <c r="C49" s="27" t="s">
        <v>315</v>
      </c>
      <c r="D49" s="11" t="s">
        <v>316</v>
      </c>
      <c r="E49" s="11" t="s">
        <v>317</v>
      </c>
      <c r="F49" s="28" t="n">
        <v>9</v>
      </c>
      <c r="G49" s="28" t="n">
        <v>1</v>
      </c>
      <c r="H49" s="28" t="n">
        <f aca="false">F49-G49</f>
        <v>8</v>
      </c>
      <c r="I49" s="28" t="n">
        <v>517477</v>
      </c>
      <c r="J49" s="28" t="n">
        <v>59067</v>
      </c>
      <c r="K49" s="28" t="n">
        <f aca="false">I49-J49</f>
        <v>458410</v>
      </c>
      <c r="L49" s="11" t="s">
        <v>89</v>
      </c>
      <c r="M49" s="29" t="n">
        <v>43584</v>
      </c>
      <c r="N49" s="11"/>
    </row>
    <row r="50" customFormat="false" ht="15.75" hidden="true" customHeight="true" outlineLevel="0" collapsed="false">
      <c r="B50" s="11" t="s">
        <v>318</v>
      </c>
      <c r="C50" s="27" t="s">
        <v>319</v>
      </c>
      <c r="D50" s="11" t="s">
        <v>320</v>
      </c>
      <c r="E50" s="11" t="s">
        <v>321</v>
      </c>
      <c r="F50" s="28" t="n">
        <v>1</v>
      </c>
      <c r="G50" s="11"/>
      <c r="H50" s="28" t="n">
        <f aca="false">F50-G50</f>
        <v>1</v>
      </c>
      <c r="I50" s="28" t="n">
        <v>255225</v>
      </c>
      <c r="J50" s="11"/>
      <c r="K50" s="28" t="n">
        <f aca="false">I50-J50</f>
        <v>255225</v>
      </c>
      <c r="L50" s="11" t="s">
        <v>273</v>
      </c>
      <c r="M50" s="29" t="n">
        <v>43596</v>
      </c>
      <c r="N50" s="11"/>
    </row>
    <row r="51" customFormat="false" ht="15.75" hidden="true" customHeight="true" outlineLevel="0" collapsed="false">
      <c r="B51" s="11" t="s">
        <v>318</v>
      </c>
      <c r="C51" s="27" t="s">
        <v>319</v>
      </c>
      <c r="D51" s="11" t="s">
        <v>320</v>
      </c>
      <c r="E51" s="11" t="s">
        <v>322</v>
      </c>
      <c r="F51" s="28" t="n">
        <v>45</v>
      </c>
      <c r="G51" s="28" t="n">
        <v>4</v>
      </c>
      <c r="H51" s="28" t="n">
        <f aca="false">F51-G51</f>
        <v>41</v>
      </c>
      <c r="I51" s="28" t="n">
        <v>5352425</v>
      </c>
      <c r="J51" s="28" t="n">
        <v>451880</v>
      </c>
      <c r="K51" s="28" t="n">
        <f aca="false">I51-J51</f>
        <v>4900545</v>
      </c>
      <c r="L51" s="11" t="s">
        <v>273</v>
      </c>
      <c r="M51" s="29" t="n">
        <v>43509</v>
      </c>
      <c r="N51" s="11"/>
    </row>
    <row r="52" customFormat="false" ht="15.75" hidden="true" customHeight="true" outlineLevel="0" collapsed="false">
      <c r="B52" s="11" t="s">
        <v>323</v>
      </c>
      <c r="C52" s="27" t="s">
        <v>324</v>
      </c>
      <c r="D52" s="11" t="s">
        <v>325</v>
      </c>
      <c r="E52" s="11" t="s">
        <v>326</v>
      </c>
      <c r="F52" s="28" t="n">
        <v>25</v>
      </c>
      <c r="G52" s="28" t="n">
        <v>4</v>
      </c>
      <c r="H52" s="28" t="n">
        <f aca="false">F52-G52</f>
        <v>21</v>
      </c>
      <c r="I52" s="28" t="n">
        <v>2861895</v>
      </c>
      <c r="J52" s="28" t="n">
        <v>324440</v>
      </c>
      <c r="K52" s="28" t="n">
        <f aca="false">I52-J52</f>
        <v>2537455</v>
      </c>
      <c r="L52" s="11" t="s">
        <v>273</v>
      </c>
      <c r="M52" s="29" t="n">
        <v>43509</v>
      </c>
      <c r="N52" s="11"/>
    </row>
    <row r="53" customFormat="false" ht="15.75" hidden="true" customHeight="true" outlineLevel="0" collapsed="false">
      <c r="B53" s="11" t="s">
        <v>327</v>
      </c>
      <c r="C53" s="27" t="s">
        <v>328</v>
      </c>
      <c r="D53" s="11" t="s">
        <v>329</v>
      </c>
      <c r="E53" s="11" t="s">
        <v>330</v>
      </c>
      <c r="F53" s="28" t="n">
        <v>2</v>
      </c>
      <c r="G53" s="11"/>
      <c r="H53" s="28" t="n">
        <f aca="false">F53-G53</f>
        <v>2</v>
      </c>
      <c r="I53" s="28" t="n">
        <v>350155</v>
      </c>
      <c r="J53" s="11"/>
      <c r="K53" s="28" t="n">
        <f aca="false">I53-J53</f>
        <v>350155</v>
      </c>
      <c r="L53" s="11" t="s">
        <v>36</v>
      </c>
      <c r="M53" s="29" t="n">
        <v>43605</v>
      </c>
      <c r="N53" s="11"/>
    </row>
    <row r="54" customFormat="false" ht="15.75" hidden="true" customHeight="true" outlineLevel="0" collapsed="false">
      <c r="B54" s="11" t="s">
        <v>327</v>
      </c>
      <c r="C54" s="27" t="s">
        <v>328</v>
      </c>
      <c r="D54" s="11" t="s">
        <v>329</v>
      </c>
      <c r="E54" s="11" t="s">
        <v>331</v>
      </c>
      <c r="F54" s="28" t="n">
        <v>8</v>
      </c>
      <c r="G54" s="28" t="n">
        <v>5</v>
      </c>
      <c r="H54" s="28" t="n">
        <f aca="false">F54-G54</f>
        <v>3</v>
      </c>
      <c r="I54" s="28" t="n">
        <v>872783.4</v>
      </c>
      <c r="J54" s="28" t="n">
        <v>711854.4</v>
      </c>
      <c r="K54" s="28" t="n">
        <f aca="false">I54-J54</f>
        <v>160929</v>
      </c>
      <c r="L54" s="11" t="s">
        <v>36</v>
      </c>
      <c r="M54" s="29" t="n">
        <v>43585</v>
      </c>
      <c r="N54" s="11"/>
    </row>
    <row r="55" customFormat="false" ht="15.75" hidden="true" customHeight="true" outlineLevel="0" collapsed="false">
      <c r="B55" s="11" t="s">
        <v>332</v>
      </c>
      <c r="C55" s="27" t="s">
        <v>333</v>
      </c>
      <c r="D55" s="11" t="s">
        <v>334</v>
      </c>
      <c r="E55" s="11" t="s">
        <v>335</v>
      </c>
      <c r="F55" s="28" t="n">
        <v>19</v>
      </c>
      <c r="G55" s="28" t="n">
        <v>3</v>
      </c>
      <c r="H55" s="28" t="n">
        <f aca="false">F55-G55</f>
        <v>16</v>
      </c>
      <c r="I55" s="28" t="n">
        <v>6509232</v>
      </c>
      <c r="J55" s="28" t="n">
        <v>1254012</v>
      </c>
      <c r="K55" s="28" t="n">
        <f aca="false">I55-J55</f>
        <v>5255220</v>
      </c>
      <c r="L55" s="11" t="s">
        <v>105</v>
      </c>
      <c r="M55" s="29" t="n">
        <v>43606</v>
      </c>
      <c r="N55" s="11"/>
    </row>
    <row r="56" customFormat="false" ht="15.75" hidden="true" customHeight="true" outlineLevel="0" collapsed="false">
      <c r="B56" s="11" t="s">
        <v>336</v>
      </c>
      <c r="C56" s="27" t="s">
        <v>337</v>
      </c>
      <c r="D56" s="11" t="s">
        <v>338</v>
      </c>
      <c r="E56" s="11" t="s">
        <v>339</v>
      </c>
      <c r="F56" s="28" t="n">
        <v>1</v>
      </c>
      <c r="G56" s="11"/>
      <c r="H56" s="28" t="n">
        <f aca="false">F56-G56</f>
        <v>1</v>
      </c>
      <c r="I56" s="28" t="n">
        <v>113000</v>
      </c>
      <c r="J56" s="11"/>
      <c r="K56" s="28" t="n">
        <f aca="false">I56-J56</f>
        <v>113000</v>
      </c>
      <c r="L56" s="11" t="s">
        <v>37</v>
      </c>
      <c r="M56" s="29" t="n">
        <v>43638</v>
      </c>
      <c r="N56" s="11"/>
    </row>
    <row r="57" customFormat="false" ht="15.75" hidden="true" customHeight="true" outlineLevel="0" collapsed="false">
      <c r="B57" s="11" t="s">
        <v>340</v>
      </c>
      <c r="C57" s="27" t="s">
        <v>341</v>
      </c>
      <c r="D57" s="11" t="s">
        <v>342</v>
      </c>
      <c r="E57" s="11" t="s">
        <v>343</v>
      </c>
      <c r="F57" s="28" t="n">
        <v>1</v>
      </c>
      <c r="G57" s="28" t="n">
        <v>1</v>
      </c>
      <c r="H57" s="28" t="n">
        <f aca="false">F57-G57</f>
        <v>0</v>
      </c>
      <c r="I57" s="28" t="n">
        <v>108657</v>
      </c>
      <c r="J57" s="28" t="n">
        <v>108657</v>
      </c>
      <c r="K57" s="28" t="n">
        <f aca="false">I57-J57</f>
        <v>0</v>
      </c>
      <c r="L57" s="11" t="s">
        <v>75</v>
      </c>
      <c r="M57" s="29" t="n">
        <v>43580</v>
      </c>
      <c r="N57" s="11"/>
    </row>
    <row r="58" customFormat="false" ht="15.75" hidden="true" customHeight="true" outlineLevel="0" collapsed="false">
      <c r="B58" s="11" t="s">
        <v>344</v>
      </c>
      <c r="C58" s="27" t="s">
        <v>345</v>
      </c>
      <c r="D58" s="11" t="s">
        <v>346</v>
      </c>
      <c r="E58" s="11" t="s">
        <v>347</v>
      </c>
      <c r="F58" s="28" t="n">
        <v>1</v>
      </c>
      <c r="G58" s="11"/>
      <c r="H58" s="28" t="n">
        <f aca="false">F58-G58</f>
        <v>1</v>
      </c>
      <c r="I58" s="28" t="n">
        <v>292550</v>
      </c>
      <c r="J58" s="11"/>
      <c r="K58" s="28" t="n">
        <f aca="false">I58-J58</f>
        <v>292550</v>
      </c>
      <c r="L58" s="11" t="s">
        <v>94</v>
      </c>
      <c r="M58" s="29" t="n">
        <v>43591</v>
      </c>
      <c r="N58" s="11"/>
    </row>
    <row r="59" customFormat="false" ht="15.75" hidden="true" customHeight="true" outlineLevel="0" collapsed="false">
      <c r="B59" s="11" t="s">
        <v>348</v>
      </c>
      <c r="C59" s="27" t="s">
        <v>349</v>
      </c>
      <c r="D59" s="11" t="s">
        <v>350</v>
      </c>
      <c r="E59" s="11" t="s">
        <v>351</v>
      </c>
      <c r="F59" s="28" t="n">
        <v>1</v>
      </c>
      <c r="G59" s="28" t="n">
        <v>1</v>
      </c>
      <c r="H59" s="28" t="n">
        <f aca="false">F59-G59</f>
        <v>0</v>
      </c>
      <c r="I59" s="28" t="n">
        <v>54369</v>
      </c>
      <c r="J59" s="28" t="n">
        <v>54369</v>
      </c>
      <c r="K59" s="28" t="n">
        <f aca="false">I59-J59</f>
        <v>0</v>
      </c>
      <c r="L59" s="11" t="s">
        <v>67</v>
      </c>
      <c r="M59" s="29" t="n">
        <v>43603</v>
      </c>
      <c r="N59" s="11"/>
    </row>
    <row r="60" customFormat="false" ht="15.75" hidden="true" customHeight="true" outlineLevel="0" collapsed="false">
      <c r="B60" s="11" t="s">
        <v>352</v>
      </c>
      <c r="C60" s="27" t="s">
        <v>353</v>
      </c>
      <c r="D60" s="11" t="s">
        <v>354</v>
      </c>
      <c r="E60" s="11" t="s">
        <v>355</v>
      </c>
      <c r="F60" s="28" t="n">
        <v>3</v>
      </c>
      <c r="G60" s="11"/>
      <c r="H60" s="28" t="n">
        <f aca="false">F60-G60</f>
        <v>3</v>
      </c>
      <c r="I60" s="28" t="n">
        <v>604351</v>
      </c>
      <c r="J60" s="11"/>
      <c r="K60" s="28" t="n">
        <f aca="false">I60-J60</f>
        <v>604351</v>
      </c>
      <c r="L60" s="11" t="s">
        <v>89</v>
      </c>
      <c r="M60" s="29" t="n">
        <v>43607</v>
      </c>
      <c r="N60" s="11"/>
    </row>
    <row r="61" customFormat="false" ht="15.75" hidden="true" customHeight="true" outlineLevel="0" collapsed="false">
      <c r="B61" s="11" t="s">
        <v>352</v>
      </c>
      <c r="C61" s="27" t="s">
        <v>356</v>
      </c>
      <c r="D61" s="11" t="s">
        <v>354</v>
      </c>
      <c r="E61" s="11" t="s">
        <v>357</v>
      </c>
      <c r="F61" s="28" t="n">
        <v>1</v>
      </c>
      <c r="G61" s="11"/>
      <c r="H61" s="28" t="n">
        <f aca="false">F61-G61</f>
        <v>1</v>
      </c>
      <c r="I61" s="28" t="n">
        <v>163650</v>
      </c>
      <c r="J61" s="11"/>
      <c r="K61" s="28" t="n">
        <f aca="false">I61-J61</f>
        <v>163650</v>
      </c>
      <c r="L61" s="11" t="s">
        <v>89</v>
      </c>
      <c r="M61" s="29" t="n">
        <v>43641</v>
      </c>
      <c r="N61" s="11"/>
    </row>
    <row r="62" customFormat="false" ht="15.75" hidden="true" customHeight="true" outlineLevel="0" collapsed="false">
      <c r="B62" s="11" t="s">
        <v>352</v>
      </c>
      <c r="C62" s="27" t="s">
        <v>358</v>
      </c>
      <c r="D62" s="11" t="s">
        <v>354</v>
      </c>
      <c r="E62" s="11" t="s">
        <v>357</v>
      </c>
      <c r="F62" s="28" t="n">
        <v>1</v>
      </c>
      <c r="G62" s="11"/>
      <c r="H62" s="28" t="n">
        <f aca="false">F62-G62</f>
        <v>1</v>
      </c>
      <c r="I62" s="28" t="n">
        <v>74480</v>
      </c>
      <c r="J62" s="11"/>
      <c r="K62" s="28" t="n">
        <f aca="false">I62-J62</f>
        <v>74480</v>
      </c>
      <c r="L62" s="11" t="s">
        <v>89</v>
      </c>
      <c r="M62" s="29" t="n">
        <v>43634</v>
      </c>
      <c r="N62" s="11"/>
    </row>
    <row r="63" customFormat="false" ht="15.75" hidden="true" customHeight="true" outlineLevel="0" collapsed="false">
      <c r="B63" s="11" t="s">
        <v>352</v>
      </c>
      <c r="C63" s="27" t="s">
        <v>353</v>
      </c>
      <c r="D63" s="11" t="s">
        <v>354</v>
      </c>
      <c r="E63" s="11" t="s">
        <v>357</v>
      </c>
      <c r="F63" s="28" t="n">
        <v>1</v>
      </c>
      <c r="G63" s="11"/>
      <c r="H63" s="28" t="n">
        <f aca="false">F63-G63</f>
        <v>1</v>
      </c>
      <c r="I63" s="28" t="n">
        <v>131766</v>
      </c>
      <c r="J63" s="11"/>
      <c r="K63" s="28" t="n">
        <f aca="false">I63-J63</f>
        <v>131766</v>
      </c>
      <c r="L63" s="11" t="s">
        <v>89</v>
      </c>
      <c r="M63" s="29" t="n">
        <v>43633</v>
      </c>
      <c r="N63" s="11"/>
    </row>
    <row r="64" customFormat="false" ht="15.75" hidden="true" customHeight="true" outlineLevel="0" collapsed="false">
      <c r="B64" s="11" t="s">
        <v>359</v>
      </c>
      <c r="C64" s="27" t="s">
        <v>360</v>
      </c>
      <c r="D64" s="11" t="s">
        <v>361</v>
      </c>
      <c r="E64" s="11" t="s">
        <v>362</v>
      </c>
      <c r="F64" s="28" t="n">
        <v>2</v>
      </c>
      <c r="G64" s="11"/>
      <c r="H64" s="28" t="n">
        <f aca="false">F64-G64</f>
        <v>2</v>
      </c>
      <c r="I64" s="28" t="n">
        <v>103650</v>
      </c>
      <c r="J64" s="11"/>
      <c r="K64" s="28" t="n">
        <f aca="false">I64-J64</f>
        <v>103650</v>
      </c>
      <c r="L64" s="11" t="s">
        <v>52</v>
      </c>
      <c r="M64" s="29" t="n">
        <v>43623</v>
      </c>
      <c r="N64" s="11"/>
    </row>
    <row r="65" customFormat="false" ht="15.75" hidden="true" customHeight="true" outlineLevel="0" collapsed="false">
      <c r="B65" s="11" t="s">
        <v>363</v>
      </c>
      <c r="C65" s="27" t="s">
        <v>364</v>
      </c>
      <c r="D65" s="11" t="s">
        <v>365</v>
      </c>
      <c r="E65" s="11" t="s">
        <v>366</v>
      </c>
      <c r="F65" s="28" t="n">
        <v>1</v>
      </c>
      <c r="G65" s="11"/>
      <c r="H65" s="28" t="n">
        <f aca="false">F65-G65</f>
        <v>1</v>
      </c>
      <c r="I65" s="28" t="n">
        <v>144990</v>
      </c>
      <c r="J65" s="11"/>
      <c r="K65" s="28" t="n">
        <f aca="false">I65-J65</f>
        <v>144990</v>
      </c>
      <c r="L65" s="11" t="s">
        <v>367</v>
      </c>
      <c r="M65" s="29" t="n">
        <v>43634</v>
      </c>
      <c r="N65" s="11"/>
    </row>
    <row r="66" customFormat="false" ht="15.75" hidden="true" customHeight="true" outlineLevel="0" collapsed="false">
      <c r="B66" s="11" t="s">
        <v>368</v>
      </c>
      <c r="C66" s="27" t="s">
        <v>369</v>
      </c>
      <c r="D66" s="11" t="s">
        <v>370</v>
      </c>
      <c r="E66" s="11" t="s">
        <v>371</v>
      </c>
      <c r="F66" s="28" t="n">
        <v>4</v>
      </c>
      <c r="G66" s="11"/>
      <c r="H66" s="28" t="n">
        <f aca="false">F66-G66</f>
        <v>4</v>
      </c>
      <c r="I66" s="28" t="n">
        <v>278750</v>
      </c>
      <c r="J66" s="11"/>
      <c r="K66" s="28" t="n">
        <f aca="false">I66-J66</f>
        <v>278750</v>
      </c>
      <c r="L66" s="11" t="s">
        <v>94</v>
      </c>
      <c r="M66" s="29" t="n">
        <v>43585</v>
      </c>
      <c r="N66" s="11"/>
    </row>
    <row r="67" customFormat="false" ht="15.75" hidden="true" customHeight="true" outlineLevel="0" collapsed="false">
      <c r="B67" s="11" t="s">
        <v>368</v>
      </c>
      <c r="C67" s="27" t="s">
        <v>369</v>
      </c>
      <c r="D67" s="11" t="s">
        <v>370</v>
      </c>
      <c r="E67" s="11" t="s">
        <v>372</v>
      </c>
      <c r="F67" s="28" t="n">
        <v>6</v>
      </c>
      <c r="G67" s="11"/>
      <c r="H67" s="28" t="n">
        <f aca="false">F67-G67</f>
        <v>6</v>
      </c>
      <c r="I67" s="28" t="n">
        <v>449905</v>
      </c>
      <c r="J67" s="11"/>
      <c r="K67" s="28" t="n">
        <f aca="false">I67-J67</f>
        <v>449905</v>
      </c>
      <c r="L67" s="11" t="s">
        <v>94</v>
      </c>
      <c r="M67" s="29" t="n">
        <v>43585</v>
      </c>
      <c r="N67" s="11"/>
    </row>
    <row r="68" customFormat="false" ht="15.75" hidden="true" customHeight="true" outlineLevel="0" collapsed="false">
      <c r="B68" s="11" t="s">
        <v>368</v>
      </c>
      <c r="C68" s="27" t="s">
        <v>369</v>
      </c>
      <c r="D68" s="11" t="s">
        <v>370</v>
      </c>
      <c r="E68" s="11" t="s">
        <v>373</v>
      </c>
      <c r="F68" s="28" t="n">
        <v>1</v>
      </c>
      <c r="G68" s="11"/>
      <c r="H68" s="28" t="n">
        <f aca="false">F68-G68</f>
        <v>1</v>
      </c>
      <c r="I68" s="28" t="n">
        <v>76570</v>
      </c>
      <c r="J68" s="11"/>
      <c r="K68" s="28" t="n">
        <f aca="false">I68-J68</f>
        <v>76570</v>
      </c>
      <c r="L68" s="11" t="s">
        <v>94</v>
      </c>
      <c r="M68" s="29" t="n">
        <v>43635</v>
      </c>
      <c r="N68" s="11"/>
    </row>
    <row r="69" customFormat="false" ht="15.75" hidden="true" customHeight="true" outlineLevel="0" collapsed="false">
      <c r="B69" s="11" t="s">
        <v>374</v>
      </c>
      <c r="C69" s="27" t="s">
        <v>375</v>
      </c>
      <c r="D69" s="11" t="s">
        <v>376</v>
      </c>
      <c r="E69" s="11" t="s">
        <v>377</v>
      </c>
      <c r="F69" s="28" t="n">
        <v>4</v>
      </c>
      <c r="G69" s="28" t="n">
        <v>1</v>
      </c>
      <c r="H69" s="28" t="n">
        <f aca="false">F69-G69</f>
        <v>3</v>
      </c>
      <c r="I69" s="28" t="n">
        <v>484632.5</v>
      </c>
      <c r="J69" s="28" t="n">
        <v>118240</v>
      </c>
      <c r="K69" s="28" t="n">
        <f aca="false">I69-J69</f>
        <v>366392.5</v>
      </c>
      <c r="L69" s="11" t="s">
        <v>89</v>
      </c>
      <c r="M69" s="29" t="n">
        <v>43609</v>
      </c>
      <c r="N69" s="11"/>
    </row>
    <row r="70" customFormat="false" ht="15.75" hidden="true" customHeight="true" outlineLevel="0" collapsed="false">
      <c r="B70" s="11" t="s">
        <v>374</v>
      </c>
      <c r="C70" s="27" t="s">
        <v>375</v>
      </c>
      <c r="D70" s="11" t="s">
        <v>376</v>
      </c>
      <c r="E70" s="11" t="s">
        <v>378</v>
      </c>
      <c r="F70" s="28" t="n">
        <v>4</v>
      </c>
      <c r="G70" s="28" t="n">
        <v>1</v>
      </c>
      <c r="H70" s="28" t="n">
        <f aca="false">F70-G70</f>
        <v>3</v>
      </c>
      <c r="I70" s="28" t="n">
        <v>505227.5</v>
      </c>
      <c r="J70" s="28" t="n">
        <v>101640</v>
      </c>
      <c r="K70" s="28" t="n">
        <f aca="false">I70-J70</f>
        <v>403587.5</v>
      </c>
      <c r="L70" s="11" t="s">
        <v>89</v>
      </c>
      <c r="M70" s="29" t="n">
        <v>43609</v>
      </c>
      <c r="N70" s="11"/>
    </row>
    <row r="71" customFormat="false" ht="15.75" hidden="true" customHeight="true" outlineLevel="0" collapsed="false">
      <c r="B71" s="11" t="s">
        <v>374</v>
      </c>
      <c r="C71" s="27" t="s">
        <v>375</v>
      </c>
      <c r="D71" s="11" t="s">
        <v>376</v>
      </c>
      <c r="E71" s="11" t="s">
        <v>379</v>
      </c>
      <c r="F71" s="28" t="n">
        <v>4</v>
      </c>
      <c r="G71" s="28" t="n">
        <v>1</v>
      </c>
      <c r="H71" s="28" t="n">
        <f aca="false">F71-G71</f>
        <v>3</v>
      </c>
      <c r="I71" s="28" t="n">
        <v>464185.5</v>
      </c>
      <c r="J71" s="28" t="n">
        <v>106168</v>
      </c>
      <c r="K71" s="28" t="n">
        <f aca="false">I71-J71</f>
        <v>358017.5</v>
      </c>
      <c r="L71" s="11" t="s">
        <v>89</v>
      </c>
      <c r="M71" s="29" t="n">
        <v>43609</v>
      </c>
      <c r="N71" s="11"/>
    </row>
    <row r="72" customFormat="false" ht="15.75" hidden="false" customHeight="true" outlineLevel="0" collapsed="false">
      <c r="B72" s="11" t="s">
        <v>380</v>
      </c>
      <c r="C72" s="27" t="s">
        <v>381</v>
      </c>
      <c r="D72" s="11" t="s">
        <v>382</v>
      </c>
      <c r="E72" s="11" t="s">
        <v>383</v>
      </c>
      <c r="F72" s="28" t="n">
        <v>3</v>
      </c>
      <c r="G72" s="11"/>
      <c r="H72" s="28" t="n">
        <f aca="false">F72-G72</f>
        <v>3</v>
      </c>
      <c r="I72" s="28" t="n">
        <v>300840</v>
      </c>
      <c r="J72" s="11"/>
      <c r="K72" s="28" t="n">
        <f aca="false">I72-J72</f>
        <v>300840</v>
      </c>
      <c r="L72" s="11" t="s">
        <v>113</v>
      </c>
      <c r="M72" s="29" t="n">
        <v>43616</v>
      </c>
      <c r="N72" s="11"/>
    </row>
    <row r="73" customFormat="false" ht="15.75" hidden="true" customHeight="true" outlineLevel="0" collapsed="false">
      <c r="B73" s="11" t="s">
        <v>384</v>
      </c>
      <c r="C73" s="27" t="s">
        <v>385</v>
      </c>
      <c r="D73" s="11" t="s">
        <v>386</v>
      </c>
      <c r="E73" s="11" t="s">
        <v>387</v>
      </c>
      <c r="F73" s="28" t="n">
        <v>1</v>
      </c>
      <c r="G73" s="28" t="n">
        <v>1</v>
      </c>
      <c r="H73" s="28" t="n">
        <f aca="false">F73-G73</f>
        <v>0</v>
      </c>
      <c r="I73" s="28" t="n">
        <v>125460</v>
      </c>
      <c r="J73" s="28" t="n">
        <v>125460</v>
      </c>
      <c r="K73" s="28" t="n">
        <f aca="false">I73-J73</f>
        <v>0</v>
      </c>
      <c r="L73" s="11" t="s">
        <v>35</v>
      </c>
      <c r="M73" s="29" t="n">
        <v>43586</v>
      </c>
      <c r="N73" s="11"/>
    </row>
    <row r="74" customFormat="false" ht="15.75" hidden="true" customHeight="true" outlineLevel="0" collapsed="false">
      <c r="B74" s="11" t="s">
        <v>388</v>
      </c>
      <c r="C74" s="27" t="s">
        <v>389</v>
      </c>
      <c r="D74" s="11" t="s">
        <v>390</v>
      </c>
      <c r="E74" s="11" t="s">
        <v>391</v>
      </c>
      <c r="F74" s="28" t="n">
        <v>2</v>
      </c>
      <c r="G74" s="28" t="n">
        <v>1</v>
      </c>
      <c r="H74" s="28" t="n">
        <f aca="false">F74-G74</f>
        <v>1</v>
      </c>
      <c r="I74" s="28" t="n">
        <v>769492</v>
      </c>
      <c r="J74" s="28" t="n">
        <v>352592</v>
      </c>
      <c r="K74" s="28" t="n">
        <f aca="false">I74-J74</f>
        <v>416900</v>
      </c>
      <c r="L74" s="11" t="s">
        <v>89</v>
      </c>
      <c r="M74" s="29" t="n">
        <v>43558</v>
      </c>
      <c r="N74" s="11"/>
    </row>
    <row r="75" customFormat="false" ht="15.75" hidden="true" customHeight="true" outlineLevel="0" collapsed="false">
      <c r="B75" s="11" t="s">
        <v>392</v>
      </c>
      <c r="C75" s="27" t="s">
        <v>393</v>
      </c>
      <c r="D75" s="11" t="s">
        <v>394</v>
      </c>
      <c r="E75" s="11" t="s">
        <v>395</v>
      </c>
      <c r="F75" s="28" t="n">
        <v>6</v>
      </c>
      <c r="G75" s="28" t="n">
        <v>4</v>
      </c>
      <c r="H75" s="28" t="n">
        <f aca="false">F75-G75</f>
        <v>2</v>
      </c>
      <c r="I75" s="28" t="n">
        <v>532304</v>
      </c>
      <c r="J75" s="28" t="n">
        <v>302304</v>
      </c>
      <c r="K75" s="28" t="n">
        <f aca="false">I75-J75</f>
        <v>230000</v>
      </c>
      <c r="L75" s="11" t="s">
        <v>273</v>
      </c>
      <c r="M75" s="29" t="n">
        <v>43502</v>
      </c>
      <c r="N75" s="11"/>
    </row>
    <row r="76" customFormat="false" ht="15.75" hidden="true" customHeight="true" outlineLevel="0" collapsed="false">
      <c r="B76" s="11" t="s">
        <v>396</v>
      </c>
      <c r="C76" s="27" t="s">
        <v>397</v>
      </c>
      <c r="D76" s="11" t="s">
        <v>398</v>
      </c>
      <c r="E76" s="11" t="s">
        <v>399</v>
      </c>
      <c r="F76" s="28" t="n">
        <v>1</v>
      </c>
      <c r="G76" s="11"/>
      <c r="H76" s="28" t="n">
        <f aca="false">F76-G76</f>
        <v>1</v>
      </c>
      <c r="I76" s="28" t="n">
        <v>64000</v>
      </c>
      <c r="J76" s="11"/>
      <c r="K76" s="28" t="n">
        <f aca="false">I76-J76</f>
        <v>64000</v>
      </c>
      <c r="L76" s="11" t="s">
        <v>105</v>
      </c>
      <c r="M76" s="29" t="n">
        <v>43620</v>
      </c>
      <c r="N76" s="11"/>
    </row>
    <row r="77" customFormat="false" ht="15.75" hidden="true" customHeight="true" outlineLevel="0" collapsed="false">
      <c r="B77" s="11" t="s">
        <v>400</v>
      </c>
      <c r="C77" s="27" t="s">
        <v>401</v>
      </c>
      <c r="D77" s="11" t="s">
        <v>402</v>
      </c>
      <c r="E77" s="11" t="s">
        <v>403</v>
      </c>
      <c r="F77" s="28" t="n">
        <v>2</v>
      </c>
      <c r="G77" s="28" t="n">
        <v>2</v>
      </c>
      <c r="H77" s="28" t="n">
        <f aca="false">F77-G77</f>
        <v>0</v>
      </c>
      <c r="I77" s="28" t="n">
        <v>142968</v>
      </c>
      <c r="J77" s="28" t="n">
        <v>142968</v>
      </c>
      <c r="K77" s="28" t="n">
        <f aca="false">I77-J77</f>
        <v>0</v>
      </c>
      <c r="L77" s="11" t="s">
        <v>49</v>
      </c>
      <c r="M77" s="29" t="n">
        <v>43525</v>
      </c>
      <c r="N77" s="11"/>
    </row>
    <row r="78" customFormat="false" ht="15.75" hidden="true" customHeight="true" outlineLevel="0" collapsed="false">
      <c r="B78" s="11" t="s">
        <v>404</v>
      </c>
      <c r="C78" s="27" t="s">
        <v>405</v>
      </c>
      <c r="D78" s="11" t="s">
        <v>406</v>
      </c>
      <c r="E78" s="11" t="s">
        <v>407</v>
      </c>
      <c r="F78" s="28" t="n">
        <v>2</v>
      </c>
      <c r="G78" s="11"/>
      <c r="H78" s="28" t="n">
        <f aca="false">F78-G78</f>
        <v>2</v>
      </c>
      <c r="I78" s="28" t="n">
        <v>339115</v>
      </c>
      <c r="J78" s="11"/>
      <c r="K78" s="28" t="n">
        <f aca="false">I78-J78</f>
        <v>339115</v>
      </c>
      <c r="L78" s="11" t="s">
        <v>89</v>
      </c>
      <c r="M78" s="29" t="n">
        <v>43582</v>
      </c>
      <c r="N78" s="11"/>
    </row>
    <row r="79" customFormat="false" ht="15.75" hidden="true" customHeight="true" outlineLevel="0" collapsed="false">
      <c r="B79" s="11" t="s">
        <v>408</v>
      </c>
      <c r="C79" s="27" t="s">
        <v>409</v>
      </c>
      <c r="D79" s="11" t="s">
        <v>410</v>
      </c>
      <c r="E79" s="11" t="s">
        <v>411</v>
      </c>
      <c r="F79" s="28" t="n">
        <v>3</v>
      </c>
      <c r="G79" s="11"/>
      <c r="H79" s="28" t="n">
        <f aca="false">F79-G79</f>
        <v>3</v>
      </c>
      <c r="I79" s="28" t="n">
        <v>187161</v>
      </c>
      <c r="J79" s="11"/>
      <c r="K79" s="28" t="n">
        <f aca="false">I79-J79</f>
        <v>187161</v>
      </c>
      <c r="L79" s="11" t="s">
        <v>108</v>
      </c>
      <c r="M79" s="29" t="n">
        <v>43630</v>
      </c>
      <c r="N79" s="11"/>
    </row>
    <row r="80" customFormat="false" ht="15.75" hidden="true" customHeight="true" outlineLevel="0" collapsed="false">
      <c r="B80" s="11" t="s">
        <v>412</v>
      </c>
      <c r="C80" s="27" t="s">
        <v>413</v>
      </c>
      <c r="D80" s="11" t="s">
        <v>414</v>
      </c>
      <c r="E80" s="11" t="s">
        <v>415</v>
      </c>
      <c r="F80" s="28" t="n">
        <v>5</v>
      </c>
      <c r="G80" s="28" t="n">
        <v>5</v>
      </c>
      <c r="H80" s="28" t="n">
        <f aca="false">F80-G80</f>
        <v>0</v>
      </c>
      <c r="I80" s="28" t="n">
        <v>507960</v>
      </c>
      <c r="J80" s="28" t="n">
        <v>507960</v>
      </c>
      <c r="K80" s="28" t="n">
        <f aca="false">I80-J80</f>
        <v>0</v>
      </c>
      <c r="L80" s="11" t="s">
        <v>95</v>
      </c>
      <c r="M80" s="29" t="n">
        <v>43586</v>
      </c>
      <c r="N80" s="11"/>
    </row>
    <row r="81" customFormat="false" ht="15.75" hidden="true" customHeight="true" outlineLevel="0" collapsed="false">
      <c r="B81" s="11" t="s">
        <v>416</v>
      </c>
      <c r="C81" s="27" t="s">
        <v>417</v>
      </c>
      <c r="D81" s="11" t="s">
        <v>418</v>
      </c>
      <c r="E81" s="11" t="s">
        <v>419</v>
      </c>
      <c r="F81" s="28" t="n">
        <v>1</v>
      </c>
      <c r="G81" s="11"/>
      <c r="H81" s="28" t="n">
        <f aca="false">F81-G81</f>
        <v>1</v>
      </c>
      <c r="I81" s="28" t="n">
        <v>45275</v>
      </c>
      <c r="J81" s="11"/>
      <c r="K81" s="28" t="n">
        <f aca="false">I81-J81</f>
        <v>45275</v>
      </c>
      <c r="L81" s="11" t="s">
        <v>92</v>
      </c>
      <c r="M81" s="29" t="n">
        <v>43633</v>
      </c>
      <c r="N81" s="11"/>
    </row>
    <row r="82" customFormat="false" ht="15.75" hidden="true" customHeight="true" outlineLevel="0" collapsed="false">
      <c r="B82" s="11" t="s">
        <v>420</v>
      </c>
      <c r="C82" s="27" t="s">
        <v>421</v>
      </c>
      <c r="D82" s="11" t="s">
        <v>422</v>
      </c>
      <c r="E82" s="11" t="s">
        <v>423</v>
      </c>
      <c r="F82" s="28" t="n">
        <v>1</v>
      </c>
      <c r="G82" s="28" t="n">
        <v>1</v>
      </c>
      <c r="H82" s="28" t="n">
        <f aca="false">F82-G82</f>
        <v>0</v>
      </c>
      <c r="I82" s="28" t="n">
        <v>147200</v>
      </c>
      <c r="J82" s="28" t="n">
        <v>147200</v>
      </c>
      <c r="K82" s="28" t="n">
        <f aca="false">I82-J82</f>
        <v>0</v>
      </c>
      <c r="L82" s="11" t="s">
        <v>89</v>
      </c>
      <c r="M82" s="29" t="n">
        <v>43581</v>
      </c>
      <c r="N82" s="11"/>
    </row>
    <row r="83" customFormat="false" ht="15.75" hidden="true" customHeight="true" outlineLevel="0" collapsed="false">
      <c r="B83" s="11" t="s">
        <v>424</v>
      </c>
      <c r="C83" s="27" t="s">
        <v>425</v>
      </c>
      <c r="D83" s="11" t="s">
        <v>426</v>
      </c>
      <c r="E83" s="11" t="s">
        <v>427</v>
      </c>
      <c r="F83" s="28" t="n">
        <v>6</v>
      </c>
      <c r="G83" s="28" t="n">
        <v>4</v>
      </c>
      <c r="H83" s="28" t="n">
        <f aca="false">F83-G83</f>
        <v>2</v>
      </c>
      <c r="I83" s="28" t="n">
        <v>1576004</v>
      </c>
      <c r="J83" s="28" t="n">
        <v>756054.2</v>
      </c>
      <c r="K83" s="28" t="n">
        <f aca="false">I83-J83</f>
        <v>819949.8</v>
      </c>
      <c r="L83" s="11" t="s">
        <v>42</v>
      </c>
      <c r="M83" s="29" t="n">
        <v>43603</v>
      </c>
      <c r="N83" s="11"/>
    </row>
    <row r="84" customFormat="false" ht="15.75" hidden="true" customHeight="true" outlineLevel="0" collapsed="false">
      <c r="B84" s="11" t="s">
        <v>428</v>
      </c>
      <c r="C84" s="27" t="s">
        <v>429</v>
      </c>
      <c r="D84" s="11" t="s">
        <v>430</v>
      </c>
      <c r="E84" s="11" t="s">
        <v>431</v>
      </c>
      <c r="F84" s="28" t="n">
        <v>2</v>
      </c>
      <c r="G84" s="11"/>
      <c r="H84" s="28" t="n">
        <f aca="false">F84-G84</f>
        <v>2</v>
      </c>
      <c r="I84" s="28" t="n">
        <v>179616</v>
      </c>
      <c r="J84" s="11"/>
      <c r="K84" s="28" t="n">
        <f aca="false">I84-J84</f>
        <v>179616</v>
      </c>
      <c r="L84" s="11" t="s">
        <v>92</v>
      </c>
      <c r="M84" s="29" t="n">
        <v>43616</v>
      </c>
      <c r="N84" s="11"/>
    </row>
    <row r="85" customFormat="false" ht="15.75" hidden="true" customHeight="true" outlineLevel="0" collapsed="false">
      <c r="B85" s="11" t="s">
        <v>432</v>
      </c>
      <c r="C85" s="27" t="s">
        <v>433</v>
      </c>
      <c r="D85" s="11" t="s">
        <v>434</v>
      </c>
      <c r="E85" s="11" t="s">
        <v>435</v>
      </c>
      <c r="F85" s="28" t="n">
        <v>7</v>
      </c>
      <c r="G85" s="28" t="n">
        <v>1</v>
      </c>
      <c r="H85" s="28" t="n">
        <f aca="false">F85-G85</f>
        <v>6</v>
      </c>
      <c r="I85" s="28" t="n">
        <v>876728</v>
      </c>
      <c r="J85" s="28" t="n">
        <v>106848</v>
      </c>
      <c r="K85" s="28" t="n">
        <f aca="false">I85-J85</f>
        <v>769880</v>
      </c>
      <c r="L85" s="11" t="s">
        <v>27</v>
      </c>
      <c r="M85" s="29" t="n">
        <v>43612</v>
      </c>
      <c r="N85" s="11"/>
    </row>
    <row r="86" customFormat="false" ht="15.75" hidden="true" customHeight="true" outlineLevel="0" collapsed="false">
      <c r="B86" s="11" t="s">
        <v>436</v>
      </c>
      <c r="C86" s="27" t="s">
        <v>437</v>
      </c>
      <c r="D86" s="11" t="s">
        <v>438</v>
      </c>
      <c r="E86" s="11" t="s">
        <v>439</v>
      </c>
      <c r="F86" s="28" t="n">
        <v>1</v>
      </c>
      <c r="G86" s="11"/>
      <c r="H86" s="28" t="n">
        <f aca="false">F86-G86</f>
        <v>1</v>
      </c>
      <c r="I86" s="28" t="n">
        <v>55575</v>
      </c>
      <c r="J86" s="11"/>
      <c r="K86" s="28" t="n">
        <f aca="false">I86-J86</f>
        <v>55575</v>
      </c>
      <c r="L86" s="11" t="s">
        <v>72</v>
      </c>
      <c r="M86" s="29" t="n">
        <v>43633</v>
      </c>
      <c r="N86" s="11"/>
    </row>
    <row r="87" customFormat="false" ht="15.75" hidden="true" customHeight="true" outlineLevel="0" collapsed="false">
      <c r="B87" s="11" t="s">
        <v>440</v>
      </c>
      <c r="C87" s="27" t="s">
        <v>441</v>
      </c>
      <c r="D87" s="11" t="s">
        <v>442</v>
      </c>
      <c r="E87" s="11" t="s">
        <v>443</v>
      </c>
      <c r="F87" s="28" t="n">
        <v>1</v>
      </c>
      <c r="G87" s="11"/>
      <c r="H87" s="28" t="n">
        <f aca="false">F87-G87</f>
        <v>1</v>
      </c>
      <c r="I87" s="28" t="n">
        <v>147140</v>
      </c>
      <c r="J87" s="11"/>
      <c r="K87" s="28" t="n">
        <f aca="false">I87-J87</f>
        <v>147140</v>
      </c>
      <c r="L87" s="11" t="s">
        <v>27</v>
      </c>
      <c r="M87" s="29" t="n">
        <v>43623</v>
      </c>
      <c r="N87" s="11"/>
    </row>
    <row r="88" customFormat="false" ht="15.75" hidden="true" customHeight="true" outlineLevel="0" collapsed="false">
      <c r="B88" s="11" t="s">
        <v>444</v>
      </c>
      <c r="C88" s="27" t="s">
        <v>441</v>
      </c>
      <c r="D88" s="11" t="s">
        <v>442</v>
      </c>
      <c r="E88" s="11" t="s">
        <v>445</v>
      </c>
      <c r="F88" s="28" t="n">
        <v>2</v>
      </c>
      <c r="G88" s="11"/>
      <c r="H88" s="28" t="n">
        <f aca="false">F88-G88</f>
        <v>2</v>
      </c>
      <c r="I88" s="28" t="n">
        <v>634825</v>
      </c>
      <c r="J88" s="11"/>
      <c r="K88" s="28" t="n">
        <f aca="false">I88-J88</f>
        <v>634825</v>
      </c>
      <c r="L88" s="11" t="s">
        <v>27</v>
      </c>
      <c r="M88" s="29" t="n">
        <v>43615</v>
      </c>
      <c r="N88" s="11"/>
    </row>
    <row r="89" customFormat="false" ht="15.75" hidden="true" customHeight="true" outlineLevel="0" collapsed="false">
      <c r="B89" s="11" t="s">
        <v>446</v>
      </c>
      <c r="C89" s="27" t="s">
        <v>447</v>
      </c>
      <c r="D89" s="11" t="s">
        <v>448</v>
      </c>
      <c r="E89" s="11" t="s">
        <v>449</v>
      </c>
      <c r="F89" s="28" t="n">
        <v>3</v>
      </c>
      <c r="G89" s="28" t="n">
        <v>3</v>
      </c>
      <c r="H89" s="28" t="n">
        <f aca="false">F89-G89</f>
        <v>0</v>
      </c>
      <c r="I89" s="28" t="n">
        <v>252580</v>
      </c>
      <c r="J89" s="28" t="n">
        <v>252580</v>
      </c>
      <c r="K89" s="28" t="n">
        <f aca="false">I89-J89</f>
        <v>0</v>
      </c>
      <c r="L89" s="11" t="s">
        <v>29</v>
      </c>
      <c r="M89" s="29" t="n">
        <v>43607</v>
      </c>
      <c r="N89" s="11"/>
    </row>
    <row r="90" customFormat="false" ht="15.75" hidden="true" customHeight="true" outlineLevel="0" collapsed="false">
      <c r="B90" s="11" t="s">
        <v>450</v>
      </c>
      <c r="C90" s="27" t="s">
        <v>451</v>
      </c>
      <c r="D90" s="11" t="s">
        <v>452</v>
      </c>
      <c r="E90" s="11" t="s">
        <v>453</v>
      </c>
      <c r="F90" s="28" t="n">
        <v>5</v>
      </c>
      <c r="G90" s="28" t="n">
        <v>5</v>
      </c>
      <c r="H90" s="28" t="n">
        <f aca="false">F90-G90</f>
        <v>0</v>
      </c>
      <c r="I90" s="28" t="n">
        <v>1843884</v>
      </c>
      <c r="J90" s="28" t="n">
        <v>1843884</v>
      </c>
      <c r="K90" s="28" t="n">
        <f aca="false">I90-J90</f>
        <v>0</v>
      </c>
      <c r="L90" s="11" t="s">
        <v>43</v>
      </c>
      <c r="M90" s="29" t="n">
        <v>43570</v>
      </c>
      <c r="N90" s="11"/>
    </row>
    <row r="91" customFormat="false" ht="15.75" hidden="true" customHeight="true" outlineLevel="0" collapsed="false">
      <c r="B91" s="11" t="s">
        <v>454</v>
      </c>
      <c r="C91" s="27" t="s">
        <v>455</v>
      </c>
      <c r="D91" s="11" t="s">
        <v>456</v>
      </c>
      <c r="E91" s="11" t="s">
        <v>457</v>
      </c>
      <c r="F91" s="28" t="n">
        <v>4</v>
      </c>
      <c r="G91" s="28" t="n">
        <v>1</v>
      </c>
      <c r="H91" s="28" t="n">
        <f aca="false">F91-G91</f>
        <v>3</v>
      </c>
      <c r="I91" s="28" t="n">
        <v>217952</v>
      </c>
      <c r="J91" s="28" t="n">
        <v>54862</v>
      </c>
      <c r="K91" s="28" t="n">
        <f aca="false">I91-J91</f>
        <v>163090</v>
      </c>
      <c r="L91" s="11" t="s">
        <v>89</v>
      </c>
      <c r="M91" s="29" t="n">
        <v>43582</v>
      </c>
      <c r="N91" s="11"/>
    </row>
    <row r="92" customFormat="false" ht="15.75" hidden="true" customHeight="true" outlineLevel="0" collapsed="false">
      <c r="B92" s="11" t="s">
        <v>458</v>
      </c>
      <c r="C92" s="27" t="s">
        <v>459</v>
      </c>
      <c r="D92" s="11" t="s">
        <v>460</v>
      </c>
      <c r="E92" s="11" t="s">
        <v>461</v>
      </c>
      <c r="F92" s="28" t="n">
        <v>12</v>
      </c>
      <c r="G92" s="28" t="n">
        <v>5</v>
      </c>
      <c r="H92" s="28" t="n">
        <f aca="false">F92-G92</f>
        <v>7</v>
      </c>
      <c r="I92" s="28" t="n">
        <v>1356317</v>
      </c>
      <c r="J92" s="28" t="n">
        <v>673467.2</v>
      </c>
      <c r="K92" s="28" t="n">
        <f aca="false">I92-J92</f>
        <v>682849.8</v>
      </c>
      <c r="L92" s="11" t="s">
        <v>103</v>
      </c>
      <c r="M92" s="29" t="n">
        <v>43600</v>
      </c>
      <c r="N92" s="11"/>
    </row>
    <row r="93" customFormat="false" ht="15.75" hidden="true" customHeight="true" outlineLevel="0" collapsed="false">
      <c r="B93" s="11" t="s">
        <v>462</v>
      </c>
      <c r="C93" s="27" t="s">
        <v>463</v>
      </c>
      <c r="D93" s="11" t="s">
        <v>464</v>
      </c>
      <c r="E93" s="11" t="s">
        <v>465</v>
      </c>
      <c r="F93" s="28" t="n">
        <v>1</v>
      </c>
      <c r="G93" s="28" t="n">
        <v>1</v>
      </c>
      <c r="H93" s="28" t="n">
        <f aca="false">F93-G93</f>
        <v>0</v>
      </c>
      <c r="I93" s="28" t="n">
        <v>42200</v>
      </c>
      <c r="J93" s="28" t="n">
        <v>42200</v>
      </c>
      <c r="K93" s="28" t="n">
        <f aca="false">I93-J93</f>
        <v>0</v>
      </c>
      <c r="L93" s="11" t="s">
        <v>90</v>
      </c>
      <c r="M93" s="29" t="n">
        <v>43512</v>
      </c>
      <c r="N93" s="11"/>
    </row>
    <row r="94" customFormat="false" ht="15.75" hidden="true" customHeight="true" outlineLevel="0" collapsed="false">
      <c r="B94" s="11" t="s">
        <v>462</v>
      </c>
      <c r="C94" s="27" t="s">
        <v>466</v>
      </c>
      <c r="D94" s="11" t="s">
        <v>464</v>
      </c>
      <c r="E94" s="11" t="s">
        <v>465</v>
      </c>
      <c r="F94" s="28" t="n">
        <v>25</v>
      </c>
      <c r="G94" s="28" t="n">
        <v>3</v>
      </c>
      <c r="H94" s="28" t="n">
        <f aca="false">F94-G94</f>
        <v>22</v>
      </c>
      <c r="I94" s="28" t="n">
        <v>1424432</v>
      </c>
      <c r="J94" s="28" t="n">
        <v>180552</v>
      </c>
      <c r="K94" s="28" t="n">
        <f aca="false">I94-J94</f>
        <v>1243880</v>
      </c>
      <c r="L94" s="11" t="s">
        <v>90</v>
      </c>
      <c r="M94" s="29" t="n">
        <v>43518</v>
      </c>
      <c r="N94" s="11"/>
    </row>
    <row r="95" customFormat="false" ht="15.75" hidden="true" customHeight="true" outlineLevel="0" collapsed="false">
      <c r="B95" s="11" t="s">
        <v>462</v>
      </c>
      <c r="C95" s="27" t="s">
        <v>467</v>
      </c>
      <c r="D95" s="11" t="s">
        <v>468</v>
      </c>
      <c r="E95" s="11" t="s">
        <v>465</v>
      </c>
      <c r="F95" s="28" t="n">
        <v>1</v>
      </c>
      <c r="G95" s="28" t="n">
        <v>1</v>
      </c>
      <c r="H95" s="28" t="n">
        <f aca="false">F95-G95</f>
        <v>0</v>
      </c>
      <c r="I95" s="28" t="n">
        <v>67040</v>
      </c>
      <c r="J95" s="28" t="n">
        <v>67040</v>
      </c>
      <c r="K95" s="28" t="n">
        <f aca="false">I95-J95</f>
        <v>0</v>
      </c>
      <c r="L95" s="11" t="s">
        <v>90</v>
      </c>
      <c r="M95" s="29" t="n">
        <v>43509</v>
      </c>
      <c r="N95" s="11"/>
    </row>
    <row r="96" customFormat="false" ht="15.75" hidden="true" customHeight="true" outlineLevel="0" collapsed="false">
      <c r="B96" s="11" t="s">
        <v>469</v>
      </c>
      <c r="C96" s="27" t="s">
        <v>470</v>
      </c>
      <c r="D96" s="11" t="s">
        <v>471</v>
      </c>
      <c r="E96" s="11" t="s">
        <v>472</v>
      </c>
      <c r="F96" s="28" t="n">
        <v>2</v>
      </c>
      <c r="G96" s="11"/>
      <c r="H96" s="28" t="n">
        <f aca="false">F96-G96</f>
        <v>2</v>
      </c>
      <c r="I96" s="28" t="n">
        <v>124315</v>
      </c>
      <c r="J96" s="11"/>
      <c r="K96" s="28" t="n">
        <f aca="false">I96-J96</f>
        <v>124315</v>
      </c>
      <c r="L96" s="11" t="s">
        <v>85</v>
      </c>
      <c r="M96" s="29" t="n">
        <v>43621</v>
      </c>
      <c r="N96" s="11"/>
    </row>
    <row r="97" customFormat="false" ht="15.75" hidden="true" customHeight="true" outlineLevel="0" collapsed="false">
      <c r="B97" s="11" t="s">
        <v>473</v>
      </c>
      <c r="C97" s="27" t="s">
        <v>474</v>
      </c>
      <c r="D97" s="11" t="s">
        <v>475</v>
      </c>
      <c r="E97" s="11" t="s">
        <v>476</v>
      </c>
      <c r="F97" s="28" t="n">
        <v>2</v>
      </c>
      <c r="G97" s="28" t="n">
        <v>1</v>
      </c>
      <c r="H97" s="28" t="n">
        <f aca="false">F97-G97</f>
        <v>1</v>
      </c>
      <c r="I97" s="28" t="n">
        <v>180325.5</v>
      </c>
      <c r="J97" s="28" t="n">
        <v>59139</v>
      </c>
      <c r="K97" s="28" t="n">
        <f aca="false">I97-J97</f>
        <v>121186.5</v>
      </c>
      <c r="L97" s="11" t="s">
        <v>105</v>
      </c>
      <c r="M97" s="29" t="n">
        <v>43613</v>
      </c>
      <c r="N97" s="11"/>
    </row>
    <row r="98" customFormat="false" ht="15.75" hidden="true" customHeight="true" outlineLevel="0" collapsed="false">
      <c r="B98" s="11" t="s">
        <v>477</v>
      </c>
      <c r="C98" s="27" t="s">
        <v>478</v>
      </c>
      <c r="D98" s="11" t="s">
        <v>479</v>
      </c>
      <c r="E98" s="11" t="s">
        <v>480</v>
      </c>
      <c r="F98" s="28" t="n">
        <v>2</v>
      </c>
      <c r="G98" s="11"/>
      <c r="H98" s="28" t="n">
        <f aca="false">F98-G98</f>
        <v>2</v>
      </c>
      <c r="I98" s="28" t="n">
        <v>1137435</v>
      </c>
      <c r="J98" s="11"/>
      <c r="K98" s="28" t="n">
        <f aca="false">I98-J98</f>
        <v>1137435</v>
      </c>
      <c r="L98" s="11" t="s">
        <v>61</v>
      </c>
      <c r="M98" s="29" t="n">
        <v>43628</v>
      </c>
      <c r="N98" s="11"/>
    </row>
    <row r="99" customFormat="false" ht="15.75" hidden="true" customHeight="true" outlineLevel="0" collapsed="false">
      <c r="B99" s="11" t="s">
        <v>481</v>
      </c>
      <c r="C99" s="27" t="s">
        <v>482</v>
      </c>
      <c r="D99" s="11" t="s">
        <v>483</v>
      </c>
      <c r="E99" s="11" t="s">
        <v>484</v>
      </c>
      <c r="F99" s="28" t="n">
        <v>36</v>
      </c>
      <c r="G99" s="28" t="n">
        <v>5</v>
      </c>
      <c r="H99" s="28" t="n">
        <f aca="false">F99-G99</f>
        <v>31</v>
      </c>
      <c r="I99" s="28" t="n">
        <v>4710175</v>
      </c>
      <c r="J99" s="28" t="n">
        <v>421200</v>
      </c>
      <c r="K99" s="28" t="n">
        <f aca="false">I99-J99</f>
        <v>4288975</v>
      </c>
      <c r="L99" s="11" t="s">
        <v>49</v>
      </c>
      <c r="M99" s="29" t="n">
        <v>43498</v>
      </c>
      <c r="N99" s="11"/>
    </row>
    <row r="100" customFormat="false" ht="15.75" hidden="true" customHeight="true" outlineLevel="0" collapsed="false">
      <c r="B100" s="11" t="s">
        <v>481</v>
      </c>
      <c r="C100" s="27" t="s">
        <v>482</v>
      </c>
      <c r="D100" s="11" t="s">
        <v>483</v>
      </c>
      <c r="E100" s="11" t="s">
        <v>485</v>
      </c>
      <c r="F100" s="28" t="n">
        <v>1</v>
      </c>
      <c r="G100" s="11"/>
      <c r="H100" s="28" t="n">
        <f aca="false">F100-G100</f>
        <v>1</v>
      </c>
      <c r="I100" s="28" t="n">
        <v>53045</v>
      </c>
      <c r="J100" s="11"/>
      <c r="K100" s="28" t="n">
        <f aca="false">I100-J100</f>
        <v>53045</v>
      </c>
      <c r="L100" s="11" t="s">
        <v>49</v>
      </c>
      <c r="M100" s="29" t="n">
        <v>43544</v>
      </c>
      <c r="N100" s="11"/>
    </row>
    <row r="101" customFormat="false" ht="15.75" hidden="true" customHeight="true" outlineLevel="0" collapsed="false">
      <c r="B101" s="11" t="s">
        <v>486</v>
      </c>
      <c r="C101" s="27" t="s">
        <v>487</v>
      </c>
      <c r="D101" s="11" t="s">
        <v>488</v>
      </c>
      <c r="E101" s="11" t="s">
        <v>489</v>
      </c>
      <c r="F101" s="28" t="n">
        <v>1</v>
      </c>
      <c r="G101" s="11"/>
      <c r="H101" s="28" t="n">
        <f aca="false">F101-G101</f>
        <v>1</v>
      </c>
      <c r="I101" s="28" t="n">
        <v>56200</v>
      </c>
      <c r="J101" s="11"/>
      <c r="K101" s="28" t="n">
        <f aca="false">I101-J101</f>
        <v>56200</v>
      </c>
      <c r="L101" s="11" t="s">
        <v>86</v>
      </c>
      <c r="M101" s="29" t="n">
        <v>43638</v>
      </c>
      <c r="N101" s="11"/>
    </row>
    <row r="102" customFormat="false" ht="15.75" hidden="true" customHeight="true" outlineLevel="0" collapsed="false">
      <c r="B102" s="11" t="s">
        <v>490</v>
      </c>
      <c r="C102" s="27" t="s">
        <v>491</v>
      </c>
      <c r="D102" s="11" t="s">
        <v>492</v>
      </c>
      <c r="E102" s="11" t="s">
        <v>493</v>
      </c>
      <c r="F102" s="28" t="n">
        <v>1</v>
      </c>
      <c r="G102" s="11"/>
      <c r="H102" s="28" t="n">
        <f aca="false">F102-G102</f>
        <v>1</v>
      </c>
      <c r="I102" s="28" t="n">
        <v>208086</v>
      </c>
      <c r="J102" s="11"/>
      <c r="K102" s="28" t="n">
        <f aca="false">I102-J102</f>
        <v>208086</v>
      </c>
      <c r="L102" s="11" t="s">
        <v>52</v>
      </c>
      <c r="M102" s="29" t="n">
        <v>43578</v>
      </c>
      <c r="N102" s="11"/>
    </row>
    <row r="103" customFormat="false" ht="15.75" hidden="true" customHeight="true" outlineLevel="0" collapsed="false">
      <c r="B103" s="11" t="s">
        <v>494</v>
      </c>
      <c r="C103" s="27" t="s">
        <v>495</v>
      </c>
      <c r="D103" s="11" t="s">
        <v>496</v>
      </c>
      <c r="E103" s="11" t="s">
        <v>497</v>
      </c>
      <c r="F103" s="28" t="n">
        <v>2</v>
      </c>
      <c r="G103" s="11"/>
      <c r="H103" s="28" t="n">
        <f aca="false">F103-G103</f>
        <v>2</v>
      </c>
      <c r="I103" s="28" t="n">
        <v>143722.5</v>
      </c>
      <c r="J103" s="11"/>
      <c r="K103" s="28" t="n">
        <f aca="false">I103-J103</f>
        <v>143722.5</v>
      </c>
      <c r="L103" s="11" t="s">
        <v>85</v>
      </c>
      <c r="M103" s="29" t="n">
        <v>43631</v>
      </c>
      <c r="N103" s="11"/>
    </row>
    <row r="104" customFormat="false" ht="15.75" hidden="true" customHeight="true" outlineLevel="0" collapsed="false">
      <c r="B104" s="11" t="s">
        <v>498</v>
      </c>
      <c r="C104" s="27" t="s">
        <v>499</v>
      </c>
      <c r="D104" s="11" t="s">
        <v>500</v>
      </c>
      <c r="E104" s="11" t="s">
        <v>501</v>
      </c>
      <c r="F104" s="28" t="n">
        <v>1</v>
      </c>
      <c r="G104" s="11"/>
      <c r="H104" s="28" t="n">
        <f aca="false">F104-G104</f>
        <v>1</v>
      </c>
      <c r="I104" s="28" t="n">
        <v>57550</v>
      </c>
      <c r="J104" s="11"/>
      <c r="K104" s="28" t="n">
        <f aca="false">I104-J104</f>
        <v>57550</v>
      </c>
      <c r="L104" s="11" t="s">
        <v>102</v>
      </c>
      <c r="M104" s="29" t="n">
        <v>43631</v>
      </c>
      <c r="N104" s="11"/>
    </row>
    <row r="105" customFormat="false" ht="15.75" hidden="true" customHeight="true" outlineLevel="0" collapsed="false">
      <c r="B105" s="11" t="s">
        <v>502</v>
      </c>
      <c r="C105" s="27" t="s">
        <v>503</v>
      </c>
      <c r="D105" s="11" t="s">
        <v>504</v>
      </c>
      <c r="E105" s="11" t="s">
        <v>505</v>
      </c>
      <c r="F105" s="28" t="n">
        <v>1</v>
      </c>
      <c r="G105" s="11"/>
      <c r="H105" s="28" t="n">
        <f aca="false">F105-G105</f>
        <v>1</v>
      </c>
      <c r="I105" s="28" t="n">
        <v>578030</v>
      </c>
      <c r="J105" s="11"/>
      <c r="K105" s="28" t="n">
        <f aca="false">I105-J105</f>
        <v>578030</v>
      </c>
      <c r="L105" s="11" t="s">
        <v>27</v>
      </c>
      <c r="M105" s="29" t="n">
        <v>43566</v>
      </c>
      <c r="N105" s="11"/>
    </row>
    <row r="106" customFormat="false" ht="15.75" hidden="true" customHeight="true" outlineLevel="0" collapsed="false">
      <c r="B106" s="11" t="s">
        <v>506</v>
      </c>
      <c r="C106" s="27" t="s">
        <v>507</v>
      </c>
      <c r="D106" s="11" t="s">
        <v>508</v>
      </c>
      <c r="E106" s="11" t="s">
        <v>509</v>
      </c>
      <c r="F106" s="28" t="n">
        <v>1</v>
      </c>
      <c r="G106" s="28" t="n">
        <v>1</v>
      </c>
      <c r="H106" s="28" t="n">
        <f aca="false">F106-G106</f>
        <v>0</v>
      </c>
      <c r="I106" s="28" t="n">
        <v>55200</v>
      </c>
      <c r="J106" s="28" t="n">
        <v>55200</v>
      </c>
      <c r="K106" s="28" t="n">
        <f aca="false">I106-J106</f>
        <v>0</v>
      </c>
      <c r="L106" s="11" t="s">
        <v>27</v>
      </c>
      <c r="M106" s="29" t="n">
        <v>43596</v>
      </c>
      <c r="N106" s="11"/>
    </row>
    <row r="107" customFormat="false" ht="15.75" hidden="true" customHeight="true" outlineLevel="0" collapsed="false">
      <c r="B107" s="11" t="s">
        <v>510</v>
      </c>
      <c r="C107" s="27" t="s">
        <v>511</v>
      </c>
      <c r="D107" s="11" t="s">
        <v>512</v>
      </c>
      <c r="E107" s="11" t="s">
        <v>513</v>
      </c>
      <c r="F107" s="28" t="n">
        <v>7</v>
      </c>
      <c r="G107" s="11"/>
      <c r="H107" s="28" t="n">
        <f aca="false">F107-G107</f>
        <v>7</v>
      </c>
      <c r="I107" s="28" t="n">
        <v>1953335</v>
      </c>
      <c r="J107" s="11"/>
      <c r="K107" s="28" t="n">
        <f aca="false">I107-J107</f>
        <v>1953335</v>
      </c>
      <c r="L107" s="11" t="s">
        <v>89</v>
      </c>
      <c r="M107" s="29" t="n">
        <v>43594</v>
      </c>
      <c r="N107" s="11"/>
    </row>
    <row r="108" customFormat="false" ht="15.75" hidden="true" customHeight="true" outlineLevel="0" collapsed="false">
      <c r="B108" s="11" t="s">
        <v>514</v>
      </c>
      <c r="C108" s="27" t="s">
        <v>515</v>
      </c>
      <c r="D108" s="11" t="s">
        <v>516</v>
      </c>
      <c r="E108" s="11" t="s">
        <v>517</v>
      </c>
      <c r="F108" s="28" t="n">
        <v>1</v>
      </c>
      <c r="G108" s="11"/>
      <c r="H108" s="28" t="n">
        <f aca="false">F108-G108</f>
        <v>1</v>
      </c>
      <c r="I108" s="28" t="n">
        <v>52950</v>
      </c>
      <c r="J108" s="11"/>
      <c r="K108" s="28" t="n">
        <f aca="false">I108-J108</f>
        <v>52950</v>
      </c>
      <c r="L108" s="11" t="s">
        <v>32</v>
      </c>
      <c r="M108" s="29" t="n">
        <v>43636</v>
      </c>
      <c r="N108" s="11"/>
    </row>
    <row r="109" customFormat="false" ht="15.75" hidden="true" customHeight="true" outlineLevel="0" collapsed="false">
      <c r="B109" s="11" t="s">
        <v>518</v>
      </c>
      <c r="C109" s="27" t="s">
        <v>519</v>
      </c>
      <c r="D109" s="11" t="s">
        <v>520</v>
      </c>
      <c r="E109" s="11" t="s">
        <v>521</v>
      </c>
      <c r="F109" s="28" t="n">
        <v>2</v>
      </c>
      <c r="G109" s="11"/>
      <c r="H109" s="28" t="n">
        <f aca="false">F109-G109</f>
        <v>2</v>
      </c>
      <c r="I109" s="28" t="n">
        <v>342800</v>
      </c>
      <c r="J109" s="11"/>
      <c r="K109" s="28" t="n">
        <f aca="false">I109-J109</f>
        <v>342800</v>
      </c>
      <c r="L109" s="11" t="s">
        <v>89</v>
      </c>
      <c r="M109" s="29" t="n">
        <v>43631</v>
      </c>
      <c r="N109" s="11"/>
    </row>
    <row r="110" customFormat="false" ht="15.75" hidden="true" customHeight="true" outlineLevel="0" collapsed="false">
      <c r="B110" s="11" t="s">
        <v>518</v>
      </c>
      <c r="C110" s="27" t="s">
        <v>519</v>
      </c>
      <c r="D110" s="11" t="s">
        <v>520</v>
      </c>
      <c r="E110" s="11" t="s">
        <v>522</v>
      </c>
      <c r="F110" s="28" t="n">
        <v>15</v>
      </c>
      <c r="G110" s="11"/>
      <c r="H110" s="28" t="n">
        <f aca="false">F110-G110</f>
        <v>15</v>
      </c>
      <c r="I110" s="28" t="n">
        <v>2440925</v>
      </c>
      <c r="J110" s="11"/>
      <c r="K110" s="28" t="n">
        <f aca="false">I110-J110</f>
        <v>2440925</v>
      </c>
      <c r="L110" s="11" t="s">
        <v>89</v>
      </c>
      <c r="M110" s="29" t="n">
        <v>43579</v>
      </c>
      <c r="N110" s="11"/>
    </row>
    <row r="111" customFormat="false" ht="15.75" hidden="true" customHeight="true" outlineLevel="0" collapsed="false">
      <c r="B111" s="11" t="s">
        <v>523</v>
      </c>
      <c r="C111" s="27" t="s">
        <v>524</v>
      </c>
      <c r="D111" s="11" t="s">
        <v>525</v>
      </c>
      <c r="E111" s="11" t="s">
        <v>526</v>
      </c>
      <c r="F111" s="28" t="n">
        <v>3</v>
      </c>
      <c r="G111" s="28" t="n">
        <v>1</v>
      </c>
      <c r="H111" s="28" t="n">
        <f aca="false">F111-G111</f>
        <v>2</v>
      </c>
      <c r="I111" s="28" t="n">
        <v>268450</v>
      </c>
      <c r="J111" s="28" t="n">
        <v>100000</v>
      </c>
      <c r="K111" s="28" t="n">
        <f aca="false">I111-J111</f>
        <v>168450</v>
      </c>
      <c r="L111" s="11" t="s">
        <v>70</v>
      </c>
      <c r="M111" s="29" t="n">
        <v>43573</v>
      </c>
      <c r="N111" s="11"/>
    </row>
    <row r="112" customFormat="false" ht="15.75" hidden="true" customHeight="true" outlineLevel="0" collapsed="false">
      <c r="B112" s="11" t="s">
        <v>527</v>
      </c>
      <c r="C112" s="27" t="s">
        <v>528</v>
      </c>
      <c r="D112" s="11" t="s">
        <v>529</v>
      </c>
      <c r="E112" s="11" t="s">
        <v>530</v>
      </c>
      <c r="F112" s="28" t="n">
        <v>1</v>
      </c>
      <c r="G112" s="28" t="n">
        <v>1</v>
      </c>
      <c r="H112" s="28" t="n">
        <f aca="false">F112-G112</f>
        <v>0</v>
      </c>
      <c r="I112" s="28" t="n">
        <v>42992</v>
      </c>
      <c r="J112" s="28" t="n">
        <v>42992</v>
      </c>
      <c r="K112" s="28" t="n">
        <f aca="false">I112-J112</f>
        <v>0</v>
      </c>
      <c r="L112" s="11" t="s">
        <v>29</v>
      </c>
      <c r="M112" s="29" t="n">
        <v>43556</v>
      </c>
      <c r="N112" s="11"/>
    </row>
    <row r="113" customFormat="false" ht="15.75" hidden="true" customHeight="true" outlineLevel="0" collapsed="false">
      <c r="B113" s="11" t="s">
        <v>531</v>
      </c>
      <c r="C113" s="27" t="s">
        <v>532</v>
      </c>
      <c r="D113" s="11" t="s">
        <v>533</v>
      </c>
      <c r="E113" s="11" t="s">
        <v>534</v>
      </c>
      <c r="F113" s="28" t="n">
        <v>1</v>
      </c>
      <c r="G113" s="11"/>
      <c r="H113" s="28" t="n">
        <f aca="false">F113-G113</f>
        <v>1</v>
      </c>
      <c r="I113" s="28" t="n">
        <v>122900</v>
      </c>
      <c r="J113" s="11"/>
      <c r="K113" s="28" t="n">
        <f aca="false">I113-J113</f>
        <v>122900</v>
      </c>
      <c r="L113" s="11" t="s">
        <v>115</v>
      </c>
      <c r="M113" s="29" t="n">
        <v>43636</v>
      </c>
      <c r="N113" s="11"/>
    </row>
    <row r="114" customFormat="false" ht="15.75" hidden="true" customHeight="true" outlineLevel="0" collapsed="false">
      <c r="B114" s="11" t="s">
        <v>531</v>
      </c>
      <c r="C114" s="27" t="s">
        <v>532</v>
      </c>
      <c r="D114" s="11" t="s">
        <v>533</v>
      </c>
      <c r="E114" s="11" t="s">
        <v>535</v>
      </c>
      <c r="F114" s="28" t="n">
        <v>1</v>
      </c>
      <c r="G114" s="11"/>
      <c r="H114" s="28" t="n">
        <f aca="false">F114-G114</f>
        <v>1</v>
      </c>
      <c r="I114" s="28" t="n">
        <v>105300</v>
      </c>
      <c r="J114" s="11"/>
      <c r="K114" s="28" t="n">
        <f aca="false">I114-J114</f>
        <v>105300</v>
      </c>
      <c r="L114" s="11" t="s">
        <v>115</v>
      </c>
      <c r="M114" s="29" t="n">
        <v>43628</v>
      </c>
      <c r="N114" s="11"/>
    </row>
    <row r="115" customFormat="false" ht="15.75" hidden="true" customHeight="true" outlineLevel="0" collapsed="false">
      <c r="B115" s="11" t="s">
        <v>536</v>
      </c>
      <c r="C115" s="27" t="s">
        <v>537</v>
      </c>
      <c r="D115" s="11" t="s">
        <v>538</v>
      </c>
      <c r="E115" s="11" t="s">
        <v>539</v>
      </c>
      <c r="F115" s="28" t="n">
        <v>1</v>
      </c>
      <c r="G115" s="28" t="n">
        <v>1</v>
      </c>
      <c r="H115" s="28" t="n">
        <f aca="false">F115-G115</f>
        <v>0</v>
      </c>
      <c r="I115" s="28" t="n">
        <v>58600</v>
      </c>
      <c r="J115" s="28" t="n">
        <v>58600</v>
      </c>
      <c r="K115" s="28" t="n">
        <f aca="false">I115-J115</f>
        <v>0</v>
      </c>
      <c r="L115" s="11" t="s">
        <v>42</v>
      </c>
      <c r="M115" s="29" t="n">
        <v>43602</v>
      </c>
      <c r="N115" s="11"/>
    </row>
    <row r="116" customFormat="false" ht="15.75" hidden="true" customHeight="true" outlineLevel="0" collapsed="false">
      <c r="B116" s="11" t="s">
        <v>540</v>
      </c>
      <c r="C116" s="27" t="s">
        <v>541</v>
      </c>
      <c r="D116" s="11" t="s">
        <v>542</v>
      </c>
      <c r="E116" s="11" t="s">
        <v>543</v>
      </c>
      <c r="F116" s="28" t="n">
        <v>1</v>
      </c>
      <c r="G116" s="11"/>
      <c r="H116" s="28" t="n">
        <f aca="false">F116-G116</f>
        <v>1</v>
      </c>
      <c r="I116" s="28" t="n">
        <v>48100</v>
      </c>
      <c r="J116" s="11"/>
      <c r="K116" s="28" t="n">
        <f aca="false">I116-J116</f>
        <v>48100</v>
      </c>
      <c r="L116" s="11" t="s">
        <v>27</v>
      </c>
      <c r="M116" s="29" t="n">
        <v>43630</v>
      </c>
      <c r="N116" s="11"/>
    </row>
    <row r="117" customFormat="false" ht="15.75" hidden="true" customHeight="true" outlineLevel="0" collapsed="false">
      <c r="B117" s="11" t="s">
        <v>544</v>
      </c>
      <c r="C117" s="27" t="s">
        <v>545</v>
      </c>
      <c r="D117" s="11" t="s">
        <v>546</v>
      </c>
      <c r="E117" s="11" t="s">
        <v>547</v>
      </c>
      <c r="F117" s="28" t="n">
        <v>1</v>
      </c>
      <c r="G117" s="11"/>
      <c r="H117" s="28" t="n">
        <f aca="false">F117-G117</f>
        <v>1</v>
      </c>
      <c r="I117" s="28" t="n">
        <v>53750</v>
      </c>
      <c r="J117" s="11"/>
      <c r="K117" s="28" t="n">
        <f aca="false">I117-J117</f>
        <v>53750</v>
      </c>
      <c r="L117" s="11" t="s">
        <v>44</v>
      </c>
      <c r="M117" s="29" t="n">
        <v>43615</v>
      </c>
      <c r="N117" s="11"/>
    </row>
    <row r="118" customFormat="false" ht="15.75" hidden="true" customHeight="true" outlineLevel="0" collapsed="false">
      <c r="B118" s="11" t="s">
        <v>548</v>
      </c>
      <c r="C118" s="27" t="s">
        <v>549</v>
      </c>
      <c r="D118" s="11" t="s">
        <v>550</v>
      </c>
      <c r="E118" s="11" t="s">
        <v>551</v>
      </c>
      <c r="F118" s="28" t="n">
        <v>3</v>
      </c>
      <c r="G118" s="28" t="n">
        <v>2</v>
      </c>
      <c r="H118" s="28" t="n">
        <f aca="false">F118-G118</f>
        <v>1</v>
      </c>
      <c r="I118" s="28" t="n">
        <v>430255.5</v>
      </c>
      <c r="J118" s="28" t="n">
        <v>255166.5</v>
      </c>
      <c r="K118" s="28" t="n">
        <f aca="false">I118-J118</f>
        <v>175089</v>
      </c>
      <c r="L118" s="11" t="s">
        <v>42</v>
      </c>
      <c r="M118" s="29" t="n">
        <v>43592</v>
      </c>
      <c r="N118" s="11"/>
    </row>
    <row r="119" customFormat="false" ht="15.75" hidden="true" customHeight="true" outlineLevel="0" collapsed="false">
      <c r="B119" s="11" t="s">
        <v>552</v>
      </c>
      <c r="C119" s="27" t="s">
        <v>553</v>
      </c>
      <c r="D119" s="11" t="s">
        <v>554</v>
      </c>
      <c r="E119" s="11" t="s">
        <v>555</v>
      </c>
      <c r="F119" s="28" t="n">
        <v>2</v>
      </c>
      <c r="G119" s="11"/>
      <c r="H119" s="28" t="n">
        <f aca="false">F119-G119</f>
        <v>2</v>
      </c>
      <c r="I119" s="28" t="n">
        <v>179100</v>
      </c>
      <c r="J119" s="11"/>
      <c r="K119" s="28" t="n">
        <f aca="false">I119-J119</f>
        <v>179100</v>
      </c>
      <c r="L119" s="11" t="s">
        <v>51</v>
      </c>
      <c r="M119" s="29" t="n">
        <v>43612</v>
      </c>
      <c r="N119" s="11"/>
    </row>
    <row r="120" customFormat="false" ht="15.75" hidden="true" customHeight="true" outlineLevel="0" collapsed="false">
      <c r="B120" s="11" t="s">
        <v>556</v>
      </c>
      <c r="C120" s="27" t="s">
        <v>557</v>
      </c>
      <c r="D120" s="11" t="s">
        <v>558</v>
      </c>
      <c r="E120" s="11" t="s">
        <v>559</v>
      </c>
      <c r="F120" s="28" t="n">
        <v>4</v>
      </c>
      <c r="G120" s="28" t="n">
        <v>4</v>
      </c>
      <c r="H120" s="28" t="n">
        <f aca="false">F120-G120</f>
        <v>0</v>
      </c>
      <c r="I120" s="28" t="n">
        <v>411756</v>
      </c>
      <c r="J120" s="28" t="n">
        <v>411756</v>
      </c>
      <c r="K120" s="28" t="n">
        <f aca="false">I120-J120</f>
        <v>0</v>
      </c>
      <c r="L120" s="11" t="s">
        <v>30</v>
      </c>
      <c r="M120" s="29" t="n">
        <v>43567</v>
      </c>
      <c r="N120" s="11"/>
    </row>
    <row r="121" customFormat="false" ht="15.75" hidden="true" customHeight="true" outlineLevel="0" collapsed="false">
      <c r="B121" s="11" t="s">
        <v>560</v>
      </c>
      <c r="C121" s="27" t="s">
        <v>561</v>
      </c>
      <c r="D121" s="11" t="s">
        <v>562</v>
      </c>
      <c r="E121" s="11" t="s">
        <v>563</v>
      </c>
      <c r="F121" s="28" t="n">
        <v>1</v>
      </c>
      <c r="G121" s="28" t="n">
        <v>1</v>
      </c>
      <c r="H121" s="28" t="n">
        <f aca="false">F121-G121</f>
        <v>0</v>
      </c>
      <c r="I121" s="28" t="n">
        <v>115180</v>
      </c>
      <c r="J121" s="28" t="n">
        <v>115180</v>
      </c>
      <c r="K121" s="28" t="n">
        <f aca="false">I121-J121</f>
        <v>0</v>
      </c>
      <c r="L121" s="11" t="s">
        <v>24</v>
      </c>
      <c r="M121" s="29" t="n">
        <v>43558</v>
      </c>
      <c r="N121" s="11"/>
    </row>
    <row r="122" customFormat="false" ht="15.75" hidden="true" customHeight="true" outlineLevel="0" collapsed="false">
      <c r="B122" s="11" t="s">
        <v>564</v>
      </c>
      <c r="C122" s="27" t="s">
        <v>565</v>
      </c>
      <c r="D122" s="11" t="s">
        <v>566</v>
      </c>
      <c r="E122" s="11" t="s">
        <v>567</v>
      </c>
      <c r="F122" s="28" t="n">
        <v>1</v>
      </c>
      <c r="G122" s="11"/>
      <c r="H122" s="28" t="n">
        <f aca="false">F122-G122</f>
        <v>1</v>
      </c>
      <c r="I122" s="28" t="n">
        <v>58700</v>
      </c>
      <c r="J122" s="11"/>
      <c r="K122" s="28" t="n">
        <f aca="false">I122-J122</f>
        <v>58700</v>
      </c>
      <c r="L122" s="11" t="s">
        <v>111</v>
      </c>
      <c r="M122" s="29" t="n">
        <v>43630</v>
      </c>
      <c r="N122" s="11"/>
    </row>
    <row r="123" customFormat="false" ht="15.75" hidden="true" customHeight="true" outlineLevel="0" collapsed="false">
      <c r="B123" s="11" t="s">
        <v>568</v>
      </c>
      <c r="C123" s="27" t="s">
        <v>569</v>
      </c>
      <c r="D123" s="11" t="s">
        <v>570</v>
      </c>
      <c r="E123" s="11" t="s">
        <v>571</v>
      </c>
      <c r="F123" s="28" t="n">
        <v>4</v>
      </c>
      <c r="G123" s="28" t="n">
        <v>1</v>
      </c>
      <c r="H123" s="28" t="n">
        <f aca="false">F123-G123</f>
        <v>3</v>
      </c>
      <c r="I123" s="28" t="n">
        <v>376408</v>
      </c>
      <c r="J123" s="28" t="n">
        <v>96928</v>
      </c>
      <c r="K123" s="28" t="n">
        <f aca="false">I123-J123</f>
        <v>279480</v>
      </c>
      <c r="L123" s="11" t="s">
        <v>105</v>
      </c>
      <c r="M123" s="29" t="n">
        <v>43572</v>
      </c>
      <c r="N123" s="11"/>
    </row>
    <row r="124" customFormat="false" ht="15.75" hidden="true" customHeight="true" outlineLevel="0" collapsed="false">
      <c r="B124" s="11" t="s">
        <v>568</v>
      </c>
      <c r="C124" s="27" t="s">
        <v>572</v>
      </c>
      <c r="D124" s="11" t="s">
        <v>570</v>
      </c>
      <c r="E124" s="11" t="s">
        <v>571</v>
      </c>
      <c r="F124" s="28" t="n">
        <v>1</v>
      </c>
      <c r="G124" s="28" t="n">
        <v>1</v>
      </c>
      <c r="H124" s="28" t="n">
        <f aca="false">F124-G124</f>
        <v>0</v>
      </c>
      <c r="I124" s="28" t="n">
        <v>114408</v>
      </c>
      <c r="J124" s="28" t="n">
        <v>114408</v>
      </c>
      <c r="K124" s="28" t="n">
        <f aca="false">I124-J124</f>
        <v>0</v>
      </c>
      <c r="L124" s="11" t="s">
        <v>105</v>
      </c>
      <c r="M124" s="29" t="n">
        <v>43559</v>
      </c>
      <c r="N124" s="11"/>
    </row>
    <row r="125" customFormat="false" ht="15.75" hidden="true" customHeight="true" outlineLevel="0" collapsed="false">
      <c r="B125" s="11" t="s">
        <v>573</v>
      </c>
      <c r="C125" s="27" t="s">
        <v>574</v>
      </c>
      <c r="D125" s="11" t="s">
        <v>575</v>
      </c>
      <c r="E125" s="11" t="s">
        <v>576</v>
      </c>
      <c r="F125" s="28" t="n">
        <v>1</v>
      </c>
      <c r="G125" s="28" t="n">
        <v>1</v>
      </c>
      <c r="H125" s="28" t="n">
        <f aca="false">F125-G125</f>
        <v>0</v>
      </c>
      <c r="I125" s="28" t="n">
        <v>300200</v>
      </c>
      <c r="J125" s="28" t="n">
        <v>300200</v>
      </c>
      <c r="K125" s="28" t="n">
        <f aca="false">I125-J125</f>
        <v>0</v>
      </c>
      <c r="L125" s="11" t="s">
        <v>67</v>
      </c>
      <c r="M125" s="29" t="n">
        <v>43596</v>
      </c>
      <c r="N125" s="11"/>
    </row>
    <row r="126" customFormat="false" ht="15.75" hidden="true" customHeight="true" outlineLevel="0" collapsed="false">
      <c r="B126" s="11" t="s">
        <v>577</v>
      </c>
      <c r="C126" s="27" t="s">
        <v>578</v>
      </c>
      <c r="D126" s="11" t="s">
        <v>579</v>
      </c>
      <c r="E126" s="11" t="s">
        <v>580</v>
      </c>
      <c r="F126" s="28" t="n">
        <v>2</v>
      </c>
      <c r="G126" s="28" t="n">
        <v>2</v>
      </c>
      <c r="H126" s="28" t="n">
        <f aca="false">F126-G126</f>
        <v>0</v>
      </c>
      <c r="I126" s="28" t="n">
        <v>351000</v>
      </c>
      <c r="J126" s="28" t="n">
        <v>351000</v>
      </c>
      <c r="K126" s="28" t="n">
        <f aca="false">I126-J126</f>
        <v>0</v>
      </c>
      <c r="L126" s="11" t="s">
        <v>67</v>
      </c>
      <c r="M126" s="29" t="n">
        <v>43584</v>
      </c>
      <c r="N126" s="11"/>
    </row>
    <row r="127" customFormat="false" ht="15.75" hidden="true" customHeight="true" outlineLevel="0" collapsed="false">
      <c r="B127" s="11" t="s">
        <v>581</v>
      </c>
      <c r="C127" s="27" t="s">
        <v>582</v>
      </c>
      <c r="D127" s="11" t="s">
        <v>583</v>
      </c>
      <c r="E127" s="11" t="s">
        <v>584</v>
      </c>
      <c r="F127" s="28" t="n">
        <v>3</v>
      </c>
      <c r="G127" s="28" t="n">
        <v>1</v>
      </c>
      <c r="H127" s="28" t="n">
        <f aca="false">F127-G127</f>
        <v>2</v>
      </c>
      <c r="I127" s="28" t="n">
        <v>199852</v>
      </c>
      <c r="J127" s="28" t="n">
        <v>77796</v>
      </c>
      <c r="K127" s="28" t="n">
        <f aca="false">I127-J127</f>
        <v>122056</v>
      </c>
      <c r="L127" s="11" t="s">
        <v>49</v>
      </c>
      <c r="M127" s="29" t="n">
        <v>43601</v>
      </c>
      <c r="N127" s="11"/>
    </row>
    <row r="128" customFormat="false" ht="15.75" hidden="true" customHeight="true" outlineLevel="0" collapsed="false">
      <c r="B128" s="11" t="s">
        <v>585</v>
      </c>
      <c r="C128" s="27" t="s">
        <v>586</v>
      </c>
      <c r="D128" s="11" t="s">
        <v>587</v>
      </c>
      <c r="E128" s="11" t="s">
        <v>588</v>
      </c>
      <c r="F128" s="28" t="n">
        <v>6</v>
      </c>
      <c r="G128" s="28" t="n">
        <v>4</v>
      </c>
      <c r="H128" s="28" t="n">
        <f aca="false">F128-G128</f>
        <v>2</v>
      </c>
      <c r="I128" s="28" t="n">
        <v>1951960</v>
      </c>
      <c r="J128" s="28" t="n">
        <v>1501960</v>
      </c>
      <c r="K128" s="28" t="n">
        <f aca="false">I128-J128</f>
        <v>450000</v>
      </c>
      <c r="L128" s="11" t="s">
        <v>97</v>
      </c>
      <c r="M128" s="29" t="n">
        <v>43594</v>
      </c>
      <c r="N128" s="11"/>
    </row>
    <row r="129" customFormat="false" ht="15.75" hidden="true" customHeight="true" outlineLevel="0" collapsed="false">
      <c r="B129" s="11" t="s">
        <v>589</v>
      </c>
      <c r="C129" s="27" t="s">
        <v>590</v>
      </c>
      <c r="D129" s="11" t="s">
        <v>591</v>
      </c>
      <c r="E129" s="11" t="s">
        <v>592</v>
      </c>
      <c r="F129" s="28" t="n">
        <v>8</v>
      </c>
      <c r="G129" s="28" t="n">
        <v>2</v>
      </c>
      <c r="H129" s="28" t="n">
        <f aca="false">F129-G129</f>
        <v>6</v>
      </c>
      <c r="I129" s="28" t="n">
        <v>702477</v>
      </c>
      <c r="J129" s="28" t="n">
        <v>221552</v>
      </c>
      <c r="K129" s="28" t="n">
        <f aca="false">I129-J129</f>
        <v>480925</v>
      </c>
      <c r="L129" s="11" t="s">
        <v>31</v>
      </c>
      <c r="M129" s="29" t="n">
        <v>43601</v>
      </c>
      <c r="N129" s="11"/>
    </row>
    <row r="130" customFormat="false" ht="15.75" hidden="true" customHeight="true" outlineLevel="0" collapsed="false">
      <c r="B130" s="11" t="s">
        <v>589</v>
      </c>
      <c r="C130" s="27" t="s">
        <v>590</v>
      </c>
      <c r="D130" s="11" t="s">
        <v>591</v>
      </c>
      <c r="E130" s="11" t="s">
        <v>593</v>
      </c>
      <c r="F130" s="28" t="n">
        <v>1</v>
      </c>
      <c r="G130" s="11"/>
      <c r="H130" s="28" t="n">
        <f aca="false">F130-G130</f>
        <v>1</v>
      </c>
      <c r="I130" s="28" t="n">
        <v>99700</v>
      </c>
      <c r="J130" s="11"/>
      <c r="K130" s="28" t="n">
        <f aca="false">I130-J130</f>
        <v>99700</v>
      </c>
      <c r="L130" s="11" t="s">
        <v>31</v>
      </c>
      <c r="M130" s="29" t="n">
        <v>43621</v>
      </c>
      <c r="N130" s="11"/>
    </row>
    <row r="131" customFormat="false" ht="15.75" hidden="true" customHeight="true" outlineLevel="0" collapsed="false">
      <c r="B131" s="11" t="s">
        <v>594</v>
      </c>
      <c r="C131" s="27" t="s">
        <v>595</v>
      </c>
      <c r="D131" s="11" t="s">
        <v>596</v>
      </c>
      <c r="E131" s="11" t="s">
        <v>597</v>
      </c>
      <c r="F131" s="28" t="n">
        <v>2</v>
      </c>
      <c r="G131" s="28" t="n">
        <v>1</v>
      </c>
      <c r="H131" s="28" t="n">
        <f aca="false">F131-G131</f>
        <v>1</v>
      </c>
      <c r="I131" s="28" t="n">
        <v>321395.9</v>
      </c>
      <c r="J131" s="28" t="n">
        <v>175995.9</v>
      </c>
      <c r="K131" s="28" t="n">
        <f aca="false">I131-J131</f>
        <v>145400</v>
      </c>
      <c r="L131" s="11" t="s">
        <v>78</v>
      </c>
      <c r="M131" s="29" t="n">
        <v>43609</v>
      </c>
      <c r="N131" s="11"/>
    </row>
    <row r="132" customFormat="false" ht="15.75" hidden="true" customHeight="true" outlineLevel="0" collapsed="false">
      <c r="B132" s="11" t="s">
        <v>594</v>
      </c>
      <c r="C132" s="27" t="s">
        <v>598</v>
      </c>
      <c r="D132" s="11" t="s">
        <v>596</v>
      </c>
      <c r="E132" s="11" t="s">
        <v>597</v>
      </c>
      <c r="F132" s="28" t="n">
        <v>1</v>
      </c>
      <c r="G132" s="28" t="n">
        <v>1</v>
      </c>
      <c r="H132" s="28" t="n">
        <f aca="false">F132-G132</f>
        <v>0</v>
      </c>
      <c r="I132" s="28" t="n">
        <v>266464</v>
      </c>
      <c r="J132" s="28" t="n">
        <v>266464</v>
      </c>
      <c r="K132" s="28" t="n">
        <f aca="false">I132-J132</f>
        <v>0</v>
      </c>
      <c r="L132" s="11" t="s">
        <v>78</v>
      </c>
      <c r="M132" s="29" t="n">
        <v>43601</v>
      </c>
      <c r="N132" s="11"/>
    </row>
    <row r="133" customFormat="false" ht="15.75" hidden="true" customHeight="true" outlineLevel="0" collapsed="false">
      <c r="B133" s="11" t="s">
        <v>599</v>
      </c>
      <c r="C133" s="27" t="s">
        <v>600</v>
      </c>
      <c r="D133" s="11" t="s">
        <v>601</v>
      </c>
      <c r="E133" s="11" t="s">
        <v>602</v>
      </c>
      <c r="F133" s="28" t="n">
        <v>9</v>
      </c>
      <c r="G133" s="28" t="n">
        <v>8</v>
      </c>
      <c r="H133" s="28" t="n">
        <f aca="false">F133-G133</f>
        <v>1</v>
      </c>
      <c r="I133" s="28" t="n">
        <v>3254362</v>
      </c>
      <c r="J133" s="28" t="n">
        <v>2914862</v>
      </c>
      <c r="K133" s="28" t="n">
        <f aca="false">I133-J133</f>
        <v>339500</v>
      </c>
      <c r="L133" s="11" t="s">
        <v>36</v>
      </c>
      <c r="M133" s="29" t="n">
        <v>43598</v>
      </c>
      <c r="N133" s="11"/>
    </row>
    <row r="134" customFormat="false" ht="15.75" hidden="true" customHeight="true" outlineLevel="0" collapsed="false">
      <c r="B134" s="11" t="s">
        <v>603</v>
      </c>
      <c r="C134" s="27" t="s">
        <v>604</v>
      </c>
      <c r="D134" s="11" t="s">
        <v>605</v>
      </c>
      <c r="E134" s="11" t="s">
        <v>606</v>
      </c>
      <c r="F134" s="28" t="n">
        <v>5</v>
      </c>
      <c r="G134" s="28" t="n">
        <v>5</v>
      </c>
      <c r="H134" s="28" t="n">
        <f aca="false">F134-G134</f>
        <v>0</v>
      </c>
      <c r="I134" s="28" t="n">
        <v>990752</v>
      </c>
      <c r="J134" s="28" t="n">
        <v>990752</v>
      </c>
      <c r="K134" s="28" t="n">
        <f aca="false">I134-J134</f>
        <v>0</v>
      </c>
      <c r="L134" s="11" t="s">
        <v>43</v>
      </c>
      <c r="M134" s="29" t="n">
        <v>43560</v>
      </c>
      <c r="N134" s="11"/>
    </row>
    <row r="135" customFormat="false" ht="15.75" hidden="true" customHeight="true" outlineLevel="0" collapsed="false">
      <c r="B135" s="11" t="s">
        <v>607</v>
      </c>
      <c r="C135" s="27" t="s">
        <v>608</v>
      </c>
      <c r="D135" s="11" t="s">
        <v>609</v>
      </c>
      <c r="E135" s="11" t="s">
        <v>610</v>
      </c>
      <c r="F135" s="28" t="n">
        <v>7</v>
      </c>
      <c r="G135" s="28" t="n">
        <v>6</v>
      </c>
      <c r="H135" s="28" t="n">
        <f aca="false">F135-G135</f>
        <v>1</v>
      </c>
      <c r="I135" s="28" t="n">
        <v>1583981</v>
      </c>
      <c r="J135" s="28" t="n">
        <v>1449981</v>
      </c>
      <c r="K135" s="28" t="n">
        <f aca="false">I135-J135</f>
        <v>134000</v>
      </c>
      <c r="L135" s="11" t="s">
        <v>91</v>
      </c>
      <c r="M135" s="29" t="n">
        <v>43554</v>
      </c>
      <c r="N135" s="11"/>
    </row>
    <row r="136" customFormat="false" ht="15.75" hidden="true" customHeight="true" outlineLevel="0" collapsed="false">
      <c r="B136" s="11" t="s">
        <v>611</v>
      </c>
      <c r="C136" s="27" t="s">
        <v>612</v>
      </c>
      <c r="D136" s="11" t="s">
        <v>613</v>
      </c>
      <c r="E136" s="11" t="s">
        <v>614</v>
      </c>
      <c r="F136" s="28" t="n">
        <v>3</v>
      </c>
      <c r="G136" s="28" t="n">
        <v>3</v>
      </c>
      <c r="H136" s="28" t="n">
        <f aca="false">F136-G136</f>
        <v>0</v>
      </c>
      <c r="I136" s="28" t="n">
        <v>728072</v>
      </c>
      <c r="J136" s="28" t="n">
        <v>728072</v>
      </c>
      <c r="K136" s="28" t="n">
        <f aca="false">I136-J136</f>
        <v>0</v>
      </c>
      <c r="L136" s="11" t="s">
        <v>42</v>
      </c>
      <c r="M136" s="29" t="n">
        <v>43595</v>
      </c>
      <c r="N136" s="11"/>
    </row>
    <row r="137" customFormat="false" ht="15.75" hidden="true" customHeight="true" outlineLevel="0" collapsed="false">
      <c r="B137" s="11" t="s">
        <v>615</v>
      </c>
      <c r="C137" s="27" t="s">
        <v>616</v>
      </c>
      <c r="D137" s="11" t="s">
        <v>617</v>
      </c>
      <c r="E137" s="11" t="s">
        <v>618</v>
      </c>
      <c r="F137" s="28" t="n">
        <v>7</v>
      </c>
      <c r="G137" s="28" t="n">
        <v>4</v>
      </c>
      <c r="H137" s="28" t="n">
        <f aca="false">F137-G137</f>
        <v>3</v>
      </c>
      <c r="I137" s="28" t="n">
        <v>1457812</v>
      </c>
      <c r="J137" s="28" t="n">
        <v>856681.6</v>
      </c>
      <c r="K137" s="28" t="n">
        <f aca="false">I137-J137</f>
        <v>601130.4</v>
      </c>
      <c r="L137" s="11" t="s">
        <v>92</v>
      </c>
      <c r="M137" s="29" t="n">
        <v>43601</v>
      </c>
      <c r="N137" s="11"/>
    </row>
    <row r="138" customFormat="false" ht="15.75" hidden="true" customHeight="true" outlineLevel="0" collapsed="false">
      <c r="B138" s="11" t="s">
        <v>615</v>
      </c>
      <c r="C138" s="27" t="s">
        <v>616</v>
      </c>
      <c r="D138" s="11" t="s">
        <v>617</v>
      </c>
      <c r="E138" s="11" t="s">
        <v>619</v>
      </c>
      <c r="F138" s="28" t="n">
        <v>1</v>
      </c>
      <c r="G138" s="11"/>
      <c r="H138" s="28" t="n">
        <f aca="false">F138-G138</f>
        <v>1</v>
      </c>
      <c r="I138" s="28" t="n">
        <v>66900</v>
      </c>
      <c r="J138" s="11"/>
      <c r="K138" s="28" t="n">
        <f aca="false">I138-J138</f>
        <v>66900</v>
      </c>
      <c r="L138" s="11" t="s">
        <v>92</v>
      </c>
      <c r="M138" s="29" t="n">
        <v>43636</v>
      </c>
      <c r="N138" s="11"/>
    </row>
    <row r="139" customFormat="false" ht="15.75" hidden="true" customHeight="true" outlineLevel="0" collapsed="false">
      <c r="B139" s="11" t="s">
        <v>620</v>
      </c>
      <c r="C139" s="27" t="s">
        <v>621</v>
      </c>
      <c r="D139" s="11" t="s">
        <v>622</v>
      </c>
      <c r="E139" s="11" t="s">
        <v>623</v>
      </c>
      <c r="F139" s="28" t="n">
        <v>1</v>
      </c>
      <c r="G139" s="11"/>
      <c r="H139" s="28" t="n">
        <f aca="false">F139-G139</f>
        <v>1</v>
      </c>
      <c r="I139" s="28" t="n">
        <v>297220</v>
      </c>
      <c r="J139" s="11"/>
      <c r="K139" s="28" t="n">
        <f aca="false">I139-J139</f>
        <v>297220</v>
      </c>
      <c r="L139" s="11" t="s">
        <v>62</v>
      </c>
      <c r="M139" s="29" t="n">
        <v>43621</v>
      </c>
      <c r="N139" s="11"/>
    </row>
    <row r="140" customFormat="false" ht="15.75" hidden="true" customHeight="true" outlineLevel="0" collapsed="false">
      <c r="B140" s="11" t="s">
        <v>624</v>
      </c>
      <c r="C140" s="27" t="s">
        <v>625</v>
      </c>
      <c r="D140" s="11" t="s">
        <v>626</v>
      </c>
      <c r="E140" s="11" t="s">
        <v>627</v>
      </c>
      <c r="F140" s="28" t="n">
        <v>2</v>
      </c>
      <c r="G140" s="28" t="n">
        <v>1</v>
      </c>
      <c r="H140" s="28" t="n">
        <f aca="false">F140-G140</f>
        <v>1</v>
      </c>
      <c r="I140" s="28" t="n">
        <v>737596</v>
      </c>
      <c r="J140" s="28" t="n">
        <v>502416</v>
      </c>
      <c r="K140" s="28" t="n">
        <f aca="false">I140-J140</f>
        <v>235180</v>
      </c>
      <c r="L140" s="11" t="s">
        <v>36</v>
      </c>
      <c r="M140" s="29" t="n">
        <v>43615</v>
      </c>
      <c r="N140" s="11"/>
    </row>
    <row r="141" customFormat="false" ht="15.75" hidden="true" customHeight="true" outlineLevel="0" collapsed="false">
      <c r="B141" s="11" t="s">
        <v>628</v>
      </c>
      <c r="C141" s="27" t="s">
        <v>629</v>
      </c>
      <c r="D141" s="11" t="s">
        <v>630</v>
      </c>
      <c r="E141" s="11" t="s">
        <v>631</v>
      </c>
      <c r="F141" s="28" t="n">
        <v>1</v>
      </c>
      <c r="G141" s="28" t="n">
        <v>1</v>
      </c>
      <c r="H141" s="28" t="n">
        <f aca="false">F141-G141</f>
        <v>0</v>
      </c>
      <c r="I141" s="28" t="n">
        <v>136000</v>
      </c>
      <c r="J141" s="28" t="n">
        <v>136000</v>
      </c>
      <c r="K141" s="28" t="n">
        <f aca="false">I141-J141</f>
        <v>0</v>
      </c>
      <c r="L141" s="11" t="s">
        <v>42</v>
      </c>
      <c r="M141" s="29" t="n">
        <v>43580</v>
      </c>
      <c r="N141" s="11"/>
    </row>
    <row r="142" customFormat="false" ht="15.75" hidden="true" customHeight="true" outlineLevel="0" collapsed="false">
      <c r="B142" s="11" t="s">
        <v>632</v>
      </c>
      <c r="C142" s="27" t="s">
        <v>633</v>
      </c>
      <c r="D142" s="11" t="s">
        <v>634</v>
      </c>
      <c r="E142" s="11" t="s">
        <v>635</v>
      </c>
      <c r="F142" s="28" t="n">
        <v>5</v>
      </c>
      <c r="G142" s="28" t="n">
        <v>5</v>
      </c>
      <c r="H142" s="28" t="n">
        <f aca="false">F142-G142</f>
        <v>0</v>
      </c>
      <c r="I142" s="28" t="n">
        <v>1872295</v>
      </c>
      <c r="J142" s="28" t="n">
        <v>1872295</v>
      </c>
      <c r="K142" s="28" t="n">
        <f aca="false">I142-J142</f>
        <v>0</v>
      </c>
      <c r="L142" s="11" t="s">
        <v>115</v>
      </c>
      <c r="M142" s="29" t="n">
        <v>43594</v>
      </c>
      <c r="N142" s="11"/>
    </row>
    <row r="143" customFormat="false" ht="15.75" hidden="true" customHeight="true" outlineLevel="0" collapsed="false">
      <c r="B143" s="11" t="s">
        <v>636</v>
      </c>
      <c r="C143" s="27" t="s">
        <v>637</v>
      </c>
      <c r="D143" s="11" t="s">
        <v>638</v>
      </c>
      <c r="E143" s="11" t="s">
        <v>639</v>
      </c>
      <c r="F143" s="28" t="n">
        <v>2</v>
      </c>
      <c r="G143" s="28" t="n">
        <v>1</v>
      </c>
      <c r="H143" s="28" t="n">
        <f aca="false">F143-G143</f>
        <v>1</v>
      </c>
      <c r="I143" s="28" t="n">
        <v>132160</v>
      </c>
      <c r="J143" s="28" t="n">
        <v>64160</v>
      </c>
      <c r="K143" s="28" t="n">
        <f aca="false">I143-J143</f>
        <v>68000</v>
      </c>
      <c r="L143" s="11" t="s">
        <v>48</v>
      </c>
      <c r="M143" s="29" t="n">
        <v>43509</v>
      </c>
      <c r="N143" s="11"/>
    </row>
    <row r="144" customFormat="false" ht="15.75" hidden="true" customHeight="true" outlineLevel="0" collapsed="false">
      <c r="B144" s="11" t="s">
        <v>640</v>
      </c>
      <c r="C144" s="27" t="s">
        <v>641</v>
      </c>
      <c r="D144" s="11" t="s">
        <v>642</v>
      </c>
      <c r="E144" s="11" t="s">
        <v>643</v>
      </c>
      <c r="F144" s="28" t="n">
        <v>3</v>
      </c>
      <c r="G144" s="28" t="n">
        <v>3</v>
      </c>
      <c r="H144" s="28" t="n">
        <f aca="false">F144-G144</f>
        <v>0</v>
      </c>
      <c r="I144" s="28" t="n">
        <v>416441.8</v>
      </c>
      <c r="J144" s="28" t="n">
        <v>416441.8</v>
      </c>
      <c r="K144" s="28" t="n">
        <f aca="false">I144-J144</f>
        <v>0</v>
      </c>
      <c r="L144" s="11" t="s">
        <v>36</v>
      </c>
      <c r="M144" s="29" t="n">
        <v>43545</v>
      </c>
      <c r="N144" s="11"/>
    </row>
    <row r="145" customFormat="false" ht="15.75" hidden="true" customHeight="true" outlineLevel="0" collapsed="false">
      <c r="B145" s="11" t="s">
        <v>644</v>
      </c>
      <c r="C145" s="27" t="s">
        <v>645</v>
      </c>
      <c r="D145" s="11" t="s">
        <v>646</v>
      </c>
      <c r="E145" s="11" t="s">
        <v>647</v>
      </c>
      <c r="F145" s="28" t="n">
        <v>15</v>
      </c>
      <c r="G145" s="11"/>
      <c r="H145" s="28" t="n">
        <f aca="false">F145-G145</f>
        <v>15</v>
      </c>
      <c r="I145" s="28" t="n">
        <v>887368</v>
      </c>
      <c r="J145" s="11"/>
      <c r="K145" s="28" t="n">
        <f aca="false">I145-J145</f>
        <v>887368</v>
      </c>
      <c r="L145" s="11" t="s">
        <v>108</v>
      </c>
      <c r="M145" s="29" t="n">
        <v>43622</v>
      </c>
      <c r="N145" s="11"/>
    </row>
    <row r="146" customFormat="false" ht="15.75" hidden="true" customHeight="true" outlineLevel="0" collapsed="false">
      <c r="B146" s="11" t="s">
        <v>648</v>
      </c>
      <c r="C146" s="27" t="s">
        <v>649</v>
      </c>
      <c r="D146" s="11" t="s">
        <v>650</v>
      </c>
      <c r="E146" s="11" t="s">
        <v>651</v>
      </c>
      <c r="F146" s="28" t="n">
        <v>10</v>
      </c>
      <c r="G146" s="11"/>
      <c r="H146" s="28" t="n">
        <f aca="false">F146-G146</f>
        <v>10</v>
      </c>
      <c r="I146" s="28" t="n">
        <v>561582.5</v>
      </c>
      <c r="J146" s="11"/>
      <c r="K146" s="28" t="n">
        <f aca="false">I146-J146</f>
        <v>561582.5</v>
      </c>
      <c r="L146" s="11" t="s">
        <v>51</v>
      </c>
      <c r="M146" s="29" t="n">
        <v>43567</v>
      </c>
      <c r="N146" s="11"/>
    </row>
    <row r="147" customFormat="false" ht="15.75" hidden="true" customHeight="true" outlineLevel="0" collapsed="false">
      <c r="B147" s="11" t="s">
        <v>652</v>
      </c>
      <c r="C147" s="27" t="s">
        <v>653</v>
      </c>
      <c r="D147" s="11" t="s">
        <v>654</v>
      </c>
      <c r="E147" s="11" t="s">
        <v>655</v>
      </c>
      <c r="F147" s="28" t="n">
        <v>18</v>
      </c>
      <c r="G147" s="11"/>
      <c r="H147" s="28" t="n">
        <f aca="false">F147-G147</f>
        <v>18</v>
      </c>
      <c r="I147" s="28" t="n">
        <v>3288785</v>
      </c>
      <c r="J147" s="11"/>
      <c r="K147" s="28" t="n">
        <f aca="false">I147-J147</f>
        <v>3288785</v>
      </c>
      <c r="L147" s="11" t="s">
        <v>52</v>
      </c>
      <c r="M147" s="29" t="n">
        <v>43551</v>
      </c>
      <c r="N147" s="11"/>
    </row>
    <row r="148" customFormat="false" ht="15.75" hidden="true" customHeight="true" outlineLevel="0" collapsed="false">
      <c r="B148" s="11" t="s">
        <v>652</v>
      </c>
      <c r="C148" s="27" t="s">
        <v>653</v>
      </c>
      <c r="D148" s="11" t="s">
        <v>654</v>
      </c>
      <c r="E148" s="11" t="s">
        <v>656</v>
      </c>
      <c r="F148" s="28" t="n">
        <v>2</v>
      </c>
      <c r="G148" s="11"/>
      <c r="H148" s="28" t="n">
        <f aca="false">F148-G148</f>
        <v>2</v>
      </c>
      <c r="I148" s="28" t="n">
        <v>280700</v>
      </c>
      <c r="J148" s="11"/>
      <c r="K148" s="28" t="n">
        <f aca="false">I148-J148</f>
        <v>280700</v>
      </c>
      <c r="L148" s="11" t="s">
        <v>52</v>
      </c>
      <c r="M148" s="29" t="n">
        <v>43544</v>
      </c>
      <c r="N148" s="11"/>
    </row>
    <row r="149" customFormat="false" ht="15.75" hidden="true" customHeight="true" outlineLevel="0" collapsed="false">
      <c r="B149" s="11" t="s">
        <v>652</v>
      </c>
      <c r="C149" s="27" t="s">
        <v>653</v>
      </c>
      <c r="D149" s="11" t="s">
        <v>654</v>
      </c>
      <c r="E149" s="11" t="s">
        <v>657</v>
      </c>
      <c r="F149" s="28" t="n">
        <v>13</v>
      </c>
      <c r="G149" s="11"/>
      <c r="H149" s="28" t="n">
        <f aca="false">F149-G149</f>
        <v>13</v>
      </c>
      <c r="I149" s="28" t="n">
        <v>2981035</v>
      </c>
      <c r="J149" s="11"/>
      <c r="K149" s="28" t="n">
        <f aca="false">I149-J149</f>
        <v>2981035</v>
      </c>
      <c r="L149" s="11" t="s">
        <v>52</v>
      </c>
      <c r="M149" s="29" t="n">
        <v>43556</v>
      </c>
      <c r="N149" s="11"/>
    </row>
    <row r="150" customFormat="false" ht="15.75" hidden="true" customHeight="true" outlineLevel="0" collapsed="false">
      <c r="B150" s="11" t="s">
        <v>652</v>
      </c>
      <c r="C150" s="27" t="s">
        <v>653</v>
      </c>
      <c r="D150" s="11" t="s">
        <v>654</v>
      </c>
      <c r="E150" s="11" t="s">
        <v>658</v>
      </c>
      <c r="F150" s="28" t="n">
        <v>11</v>
      </c>
      <c r="G150" s="11"/>
      <c r="H150" s="28" t="n">
        <f aca="false">F150-G150</f>
        <v>11</v>
      </c>
      <c r="I150" s="28" t="n">
        <v>1174705</v>
      </c>
      <c r="J150" s="11"/>
      <c r="K150" s="28" t="n">
        <f aca="false">I150-J150</f>
        <v>1174705</v>
      </c>
      <c r="L150" s="11" t="s">
        <v>52</v>
      </c>
      <c r="M150" s="29" t="n">
        <v>43563</v>
      </c>
      <c r="N150" s="11"/>
    </row>
    <row r="151" customFormat="false" ht="15.75" hidden="true" customHeight="true" outlineLevel="0" collapsed="false">
      <c r="B151" s="11" t="s">
        <v>652</v>
      </c>
      <c r="C151" s="27" t="s">
        <v>653</v>
      </c>
      <c r="D151" s="11" t="s">
        <v>654</v>
      </c>
      <c r="E151" s="11" t="s">
        <v>659</v>
      </c>
      <c r="F151" s="28" t="n">
        <v>57</v>
      </c>
      <c r="G151" s="28" t="n">
        <v>1</v>
      </c>
      <c r="H151" s="28" t="n">
        <f aca="false">F151-G151</f>
        <v>56</v>
      </c>
      <c r="I151" s="28" t="n">
        <v>9116077</v>
      </c>
      <c r="J151" s="28" t="n">
        <v>61177</v>
      </c>
      <c r="K151" s="28" t="n">
        <f aca="false">I151-J151</f>
        <v>9054900</v>
      </c>
      <c r="L151" s="11" t="s">
        <v>52</v>
      </c>
      <c r="M151" s="29" t="n">
        <v>43542</v>
      </c>
      <c r="N151" s="11"/>
    </row>
    <row r="152" customFormat="false" ht="15.75" hidden="true" customHeight="true" outlineLevel="0" collapsed="false">
      <c r="B152" s="11" t="s">
        <v>652</v>
      </c>
      <c r="C152" s="27" t="s">
        <v>653</v>
      </c>
      <c r="D152" s="11" t="s">
        <v>654</v>
      </c>
      <c r="E152" s="11" t="s">
        <v>660</v>
      </c>
      <c r="F152" s="28" t="n">
        <v>25</v>
      </c>
      <c r="G152" s="11"/>
      <c r="H152" s="28" t="n">
        <f aca="false">F152-G152</f>
        <v>25</v>
      </c>
      <c r="I152" s="28" t="n">
        <v>3628250</v>
      </c>
      <c r="J152" s="11"/>
      <c r="K152" s="28" t="n">
        <f aca="false">I152-J152</f>
        <v>3628250</v>
      </c>
      <c r="L152" s="11" t="s">
        <v>52</v>
      </c>
      <c r="M152" s="29" t="n">
        <v>43550</v>
      </c>
      <c r="N152" s="11"/>
    </row>
    <row r="153" customFormat="false" ht="15.75" hidden="true" customHeight="true" outlineLevel="0" collapsed="false">
      <c r="B153" s="11" t="s">
        <v>652</v>
      </c>
      <c r="C153" s="27" t="s">
        <v>653</v>
      </c>
      <c r="D153" s="11" t="s">
        <v>654</v>
      </c>
      <c r="E153" s="11" t="s">
        <v>661</v>
      </c>
      <c r="F153" s="28" t="n">
        <v>12</v>
      </c>
      <c r="G153" s="11"/>
      <c r="H153" s="28" t="n">
        <f aca="false">F153-G153</f>
        <v>12</v>
      </c>
      <c r="I153" s="28" t="n">
        <v>925455</v>
      </c>
      <c r="J153" s="11"/>
      <c r="K153" s="28" t="n">
        <f aca="false">I153-J153</f>
        <v>925455</v>
      </c>
      <c r="L153" s="11" t="s">
        <v>52</v>
      </c>
      <c r="M153" s="29" t="n">
        <v>43563</v>
      </c>
      <c r="N153" s="11"/>
    </row>
    <row r="154" customFormat="false" ht="15.75" hidden="true" customHeight="true" outlineLevel="0" collapsed="false">
      <c r="B154" s="11" t="s">
        <v>652</v>
      </c>
      <c r="C154" s="27" t="s">
        <v>653</v>
      </c>
      <c r="D154" s="11" t="s">
        <v>654</v>
      </c>
      <c r="E154" s="11" t="s">
        <v>662</v>
      </c>
      <c r="F154" s="28" t="n">
        <v>12</v>
      </c>
      <c r="G154" s="11"/>
      <c r="H154" s="28" t="n">
        <f aca="false">F154-G154</f>
        <v>12</v>
      </c>
      <c r="I154" s="28" t="n">
        <v>1184290</v>
      </c>
      <c r="J154" s="11"/>
      <c r="K154" s="28" t="n">
        <f aca="false">I154-J154</f>
        <v>1184290</v>
      </c>
      <c r="L154" s="11" t="s">
        <v>52</v>
      </c>
      <c r="M154" s="29" t="n">
        <v>43563</v>
      </c>
      <c r="N154" s="11"/>
    </row>
    <row r="155" customFormat="false" ht="15.75" hidden="true" customHeight="true" outlineLevel="0" collapsed="false">
      <c r="B155" s="11" t="s">
        <v>652</v>
      </c>
      <c r="C155" s="27" t="s">
        <v>653</v>
      </c>
      <c r="D155" s="11" t="s">
        <v>654</v>
      </c>
      <c r="E155" s="11" t="s">
        <v>663</v>
      </c>
      <c r="F155" s="28" t="n">
        <v>9</v>
      </c>
      <c r="G155" s="11"/>
      <c r="H155" s="28" t="n">
        <f aca="false">F155-G155</f>
        <v>9</v>
      </c>
      <c r="I155" s="28" t="n">
        <v>755800</v>
      </c>
      <c r="J155" s="11"/>
      <c r="K155" s="28" t="n">
        <f aca="false">I155-J155</f>
        <v>755800</v>
      </c>
      <c r="L155" s="11" t="s">
        <v>52</v>
      </c>
      <c r="M155" s="29" t="n">
        <v>43565</v>
      </c>
      <c r="N155" s="11"/>
    </row>
    <row r="156" customFormat="false" ht="15.75" hidden="true" customHeight="true" outlineLevel="0" collapsed="false">
      <c r="B156" s="11" t="s">
        <v>652</v>
      </c>
      <c r="C156" s="27" t="s">
        <v>653</v>
      </c>
      <c r="D156" s="11" t="s">
        <v>654</v>
      </c>
      <c r="E156" s="11" t="s">
        <v>664</v>
      </c>
      <c r="F156" s="28" t="n">
        <v>12</v>
      </c>
      <c r="G156" s="11"/>
      <c r="H156" s="28" t="n">
        <f aca="false">F156-G156</f>
        <v>12</v>
      </c>
      <c r="I156" s="28" t="n">
        <v>2764325</v>
      </c>
      <c r="J156" s="11"/>
      <c r="K156" s="28" t="n">
        <f aca="false">I156-J156</f>
        <v>2764325</v>
      </c>
      <c r="L156" s="11" t="s">
        <v>52</v>
      </c>
      <c r="M156" s="29" t="n">
        <v>43563</v>
      </c>
      <c r="N156" s="11"/>
    </row>
    <row r="157" customFormat="false" ht="15.75" hidden="true" customHeight="true" outlineLevel="0" collapsed="false">
      <c r="B157" s="11" t="s">
        <v>665</v>
      </c>
      <c r="C157" s="27" t="s">
        <v>666</v>
      </c>
      <c r="D157" s="11" t="s">
        <v>667</v>
      </c>
      <c r="E157" s="11" t="s">
        <v>668</v>
      </c>
      <c r="F157" s="28" t="n">
        <v>2</v>
      </c>
      <c r="G157" s="28" t="n">
        <v>2</v>
      </c>
      <c r="H157" s="28" t="n">
        <f aca="false">F157-G157</f>
        <v>0</v>
      </c>
      <c r="I157" s="28" t="n">
        <v>209873.8</v>
      </c>
      <c r="J157" s="28" t="n">
        <v>209873.8</v>
      </c>
      <c r="K157" s="28" t="n">
        <f aca="false">I157-J157</f>
        <v>0</v>
      </c>
      <c r="L157" s="11" t="s">
        <v>36</v>
      </c>
      <c r="M157" s="29" t="n">
        <v>43581</v>
      </c>
      <c r="N157" s="11"/>
    </row>
    <row r="158" customFormat="false" ht="15.75" hidden="true" customHeight="true" outlineLevel="0" collapsed="false">
      <c r="B158" s="11" t="s">
        <v>669</v>
      </c>
      <c r="C158" s="27" t="s">
        <v>670</v>
      </c>
      <c r="D158" s="11" t="s">
        <v>671</v>
      </c>
      <c r="E158" s="11" t="s">
        <v>672</v>
      </c>
      <c r="F158" s="28" t="n">
        <v>5</v>
      </c>
      <c r="G158" s="11"/>
      <c r="H158" s="28" t="n">
        <f aca="false">F158-G158</f>
        <v>5</v>
      </c>
      <c r="I158" s="28" t="n">
        <v>1525124</v>
      </c>
      <c r="J158" s="11"/>
      <c r="K158" s="28" t="n">
        <f aca="false">I158-J158</f>
        <v>1525124</v>
      </c>
      <c r="L158" s="11" t="s">
        <v>105</v>
      </c>
      <c r="M158" s="29" t="n">
        <v>43627</v>
      </c>
      <c r="N158" s="11"/>
    </row>
    <row r="159" customFormat="false" ht="15.75" hidden="true" customHeight="true" outlineLevel="0" collapsed="false">
      <c r="B159" s="11" t="s">
        <v>669</v>
      </c>
      <c r="C159" s="27" t="s">
        <v>670</v>
      </c>
      <c r="D159" s="11" t="s">
        <v>671</v>
      </c>
      <c r="E159" s="11" t="s">
        <v>673</v>
      </c>
      <c r="F159" s="28" t="n">
        <v>2</v>
      </c>
      <c r="G159" s="11"/>
      <c r="H159" s="28" t="n">
        <f aca="false">F159-G159</f>
        <v>2</v>
      </c>
      <c r="I159" s="28" t="n">
        <v>289645</v>
      </c>
      <c r="J159" s="11"/>
      <c r="K159" s="28" t="n">
        <f aca="false">I159-J159</f>
        <v>289645</v>
      </c>
      <c r="L159" s="11" t="s">
        <v>105</v>
      </c>
      <c r="M159" s="29" t="n">
        <v>43609</v>
      </c>
      <c r="N159" s="11"/>
    </row>
    <row r="160" customFormat="false" ht="15.75" hidden="true" customHeight="true" outlineLevel="0" collapsed="false">
      <c r="B160" s="11" t="s">
        <v>669</v>
      </c>
      <c r="C160" s="27" t="s">
        <v>670</v>
      </c>
      <c r="D160" s="11" t="s">
        <v>671</v>
      </c>
      <c r="E160" s="11" t="s">
        <v>674</v>
      </c>
      <c r="F160" s="28" t="n">
        <v>6</v>
      </c>
      <c r="G160" s="11"/>
      <c r="H160" s="28" t="n">
        <f aca="false">F160-G160</f>
        <v>6</v>
      </c>
      <c r="I160" s="28" t="n">
        <v>576077</v>
      </c>
      <c r="J160" s="11"/>
      <c r="K160" s="28" t="n">
        <f aca="false">I160-J160</f>
        <v>576077</v>
      </c>
      <c r="L160" s="11" t="s">
        <v>105</v>
      </c>
      <c r="M160" s="29" t="n">
        <v>43610</v>
      </c>
      <c r="N160" s="11"/>
    </row>
    <row r="161" customFormat="false" ht="15.75" hidden="true" customHeight="true" outlineLevel="0" collapsed="false">
      <c r="B161" s="11" t="s">
        <v>675</v>
      </c>
      <c r="C161" s="27" t="s">
        <v>676</v>
      </c>
      <c r="D161" s="11" t="s">
        <v>677</v>
      </c>
      <c r="E161" s="11" t="s">
        <v>678</v>
      </c>
      <c r="F161" s="28" t="n">
        <v>1</v>
      </c>
      <c r="G161" s="11"/>
      <c r="H161" s="28" t="n">
        <f aca="false">F161-G161</f>
        <v>1</v>
      </c>
      <c r="I161" s="28" t="n">
        <v>61500</v>
      </c>
      <c r="J161" s="11"/>
      <c r="K161" s="28" t="n">
        <f aca="false">I161-J161</f>
        <v>61500</v>
      </c>
      <c r="L161" s="11" t="s">
        <v>53</v>
      </c>
      <c r="M161" s="29" t="n">
        <v>43631</v>
      </c>
      <c r="N161" s="11"/>
    </row>
    <row r="162" customFormat="false" ht="15.75" hidden="true" customHeight="true" outlineLevel="0" collapsed="false">
      <c r="B162" s="11" t="s">
        <v>679</v>
      </c>
      <c r="C162" s="27" t="s">
        <v>680</v>
      </c>
      <c r="D162" s="11" t="s">
        <v>681</v>
      </c>
      <c r="E162" s="11" t="s">
        <v>682</v>
      </c>
      <c r="F162" s="28" t="n">
        <v>1</v>
      </c>
      <c r="G162" s="28" t="n">
        <v>1</v>
      </c>
      <c r="H162" s="28" t="n">
        <f aca="false">F162-G162</f>
        <v>0</v>
      </c>
      <c r="I162" s="28" t="n">
        <v>54320</v>
      </c>
      <c r="J162" s="28" t="n">
        <v>54320</v>
      </c>
      <c r="K162" s="28" t="n">
        <f aca="false">I162-J162</f>
        <v>0</v>
      </c>
      <c r="L162" s="11" t="s">
        <v>48</v>
      </c>
      <c r="M162" s="29" t="n">
        <v>43550</v>
      </c>
      <c r="N162" s="11"/>
    </row>
    <row r="163" customFormat="false" ht="15.75" hidden="true" customHeight="true" outlineLevel="0" collapsed="false">
      <c r="B163" s="11" t="s">
        <v>683</v>
      </c>
      <c r="C163" s="27" t="s">
        <v>684</v>
      </c>
      <c r="D163" s="11" t="s">
        <v>685</v>
      </c>
      <c r="E163" s="11" t="s">
        <v>686</v>
      </c>
      <c r="F163" s="28" t="n">
        <v>2</v>
      </c>
      <c r="G163" s="28" t="n">
        <v>2</v>
      </c>
      <c r="H163" s="28" t="n">
        <f aca="false">F163-G163</f>
        <v>0</v>
      </c>
      <c r="I163" s="28" t="n">
        <v>83384</v>
      </c>
      <c r="J163" s="28" t="n">
        <v>83384</v>
      </c>
      <c r="K163" s="28" t="n">
        <f aca="false">I163-J163</f>
        <v>0</v>
      </c>
      <c r="L163" s="11" t="s">
        <v>29</v>
      </c>
      <c r="M163" s="29" t="n">
        <v>43559</v>
      </c>
      <c r="N163" s="11"/>
    </row>
    <row r="164" customFormat="false" ht="15.75" hidden="true" customHeight="true" outlineLevel="0" collapsed="false">
      <c r="B164" s="11" t="s">
        <v>687</v>
      </c>
      <c r="C164" s="27" t="s">
        <v>688</v>
      </c>
      <c r="D164" s="11" t="s">
        <v>689</v>
      </c>
      <c r="E164" s="11" t="s">
        <v>690</v>
      </c>
      <c r="F164" s="28" t="n">
        <v>2</v>
      </c>
      <c r="G164" s="11"/>
      <c r="H164" s="28" t="n">
        <f aca="false">F164-G164</f>
        <v>2</v>
      </c>
      <c r="I164" s="28" t="n">
        <v>115250</v>
      </c>
      <c r="J164" s="11"/>
      <c r="K164" s="28" t="n">
        <f aca="false">I164-J164</f>
        <v>115250</v>
      </c>
      <c r="L164" s="11" t="s">
        <v>98</v>
      </c>
      <c r="M164" s="29" t="n">
        <v>43630</v>
      </c>
      <c r="N164" s="11"/>
    </row>
    <row r="165" customFormat="false" ht="15.75" hidden="true" customHeight="true" outlineLevel="0" collapsed="false">
      <c r="B165" s="11" t="s">
        <v>691</v>
      </c>
      <c r="C165" s="27" t="s">
        <v>692</v>
      </c>
      <c r="D165" s="11" t="s">
        <v>693</v>
      </c>
      <c r="E165" s="11" t="s">
        <v>694</v>
      </c>
      <c r="F165" s="28" t="n">
        <v>1</v>
      </c>
      <c r="G165" s="11"/>
      <c r="H165" s="28" t="n">
        <f aca="false">F165-G165</f>
        <v>1</v>
      </c>
      <c r="I165" s="28" t="n">
        <v>502750</v>
      </c>
      <c r="J165" s="11"/>
      <c r="K165" s="28" t="n">
        <f aca="false">I165-J165</f>
        <v>502750</v>
      </c>
      <c r="L165" s="11" t="s">
        <v>101</v>
      </c>
      <c r="M165" s="29" t="n">
        <v>43634</v>
      </c>
      <c r="N165" s="11"/>
    </row>
    <row r="166" customFormat="false" ht="15.75" hidden="true" customHeight="true" outlineLevel="0" collapsed="false">
      <c r="B166" s="11" t="s">
        <v>695</v>
      </c>
      <c r="C166" s="27" t="s">
        <v>696</v>
      </c>
      <c r="D166" s="11" t="s">
        <v>697</v>
      </c>
      <c r="E166" s="11" t="s">
        <v>698</v>
      </c>
      <c r="F166" s="28" t="n">
        <v>1</v>
      </c>
      <c r="G166" s="28" t="n">
        <v>1</v>
      </c>
      <c r="H166" s="28" t="n">
        <f aca="false">F166-G166</f>
        <v>0</v>
      </c>
      <c r="I166" s="28" t="n">
        <v>122785</v>
      </c>
      <c r="J166" s="28" t="n">
        <v>122785</v>
      </c>
      <c r="K166" s="28" t="n">
        <f aca="false">I166-J166</f>
        <v>0</v>
      </c>
      <c r="L166" s="11" t="s">
        <v>24</v>
      </c>
      <c r="M166" s="29" t="n">
        <v>43558</v>
      </c>
      <c r="N166" s="11"/>
    </row>
    <row r="167" customFormat="false" ht="15.75" hidden="true" customHeight="true" outlineLevel="0" collapsed="false">
      <c r="B167" s="11" t="s">
        <v>699</v>
      </c>
      <c r="C167" s="27" t="s">
        <v>700</v>
      </c>
      <c r="D167" s="11" t="s">
        <v>701</v>
      </c>
      <c r="E167" s="11" t="s">
        <v>702</v>
      </c>
      <c r="F167" s="28" t="n">
        <v>1</v>
      </c>
      <c r="G167" s="11"/>
      <c r="H167" s="28" t="n">
        <f aca="false">F167-G167</f>
        <v>1</v>
      </c>
      <c r="I167" s="28" t="n">
        <v>373300</v>
      </c>
      <c r="J167" s="11"/>
      <c r="K167" s="28" t="n">
        <f aca="false">I167-J167</f>
        <v>373300</v>
      </c>
      <c r="L167" s="11" t="s">
        <v>51</v>
      </c>
      <c r="M167" s="29" t="n">
        <v>43581</v>
      </c>
      <c r="N167" s="11"/>
    </row>
    <row r="168" customFormat="false" ht="15.75" hidden="true" customHeight="true" outlineLevel="0" collapsed="false">
      <c r="B168" s="11" t="s">
        <v>703</v>
      </c>
      <c r="C168" s="27" t="s">
        <v>704</v>
      </c>
      <c r="D168" s="11" t="s">
        <v>705</v>
      </c>
      <c r="E168" s="11" t="s">
        <v>706</v>
      </c>
      <c r="F168" s="28" t="n">
        <v>4</v>
      </c>
      <c r="G168" s="11"/>
      <c r="H168" s="28" t="n">
        <f aca="false">F168-G168</f>
        <v>4</v>
      </c>
      <c r="I168" s="28" t="n">
        <v>698050</v>
      </c>
      <c r="J168" s="11"/>
      <c r="K168" s="28" t="n">
        <f aca="false">I168-J168</f>
        <v>698050</v>
      </c>
      <c r="L168" s="11" t="s">
        <v>33</v>
      </c>
      <c r="M168" s="29" t="n">
        <v>43612</v>
      </c>
      <c r="N168" s="11"/>
    </row>
    <row r="169" customFormat="false" ht="15.75" hidden="true" customHeight="true" outlineLevel="0" collapsed="false">
      <c r="B169" s="11" t="s">
        <v>707</v>
      </c>
      <c r="C169" s="27" t="s">
        <v>708</v>
      </c>
      <c r="D169" s="11" t="s">
        <v>709</v>
      </c>
      <c r="E169" s="11" t="s">
        <v>710</v>
      </c>
      <c r="F169" s="28" t="n">
        <v>29</v>
      </c>
      <c r="G169" s="28" t="n">
        <v>6</v>
      </c>
      <c r="H169" s="28" t="n">
        <f aca="false">F169-G169</f>
        <v>23</v>
      </c>
      <c r="I169" s="28" t="n">
        <v>2223487</v>
      </c>
      <c r="J169" s="28" t="n">
        <v>450580</v>
      </c>
      <c r="K169" s="28" t="n">
        <f aca="false">I169-J169</f>
        <v>1772907</v>
      </c>
      <c r="L169" s="11" t="s">
        <v>29</v>
      </c>
      <c r="M169" s="29" t="n">
        <v>43593</v>
      </c>
      <c r="N169" s="11"/>
    </row>
    <row r="170" customFormat="false" ht="15.75" hidden="true" customHeight="true" outlineLevel="0" collapsed="false">
      <c r="B170" s="11" t="s">
        <v>711</v>
      </c>
      <c r="C170" s="27" t="s">
        <v>712</v>
      </c>
      <c r="D170" s="11" t="s">
        <v>713</v>
      </c>
      <c r="E170" s="11" t="s">
        <v>714</v>
      </c>
      <c r="F170" s="28" t="n">
        <v>2</v>
      </c>
      <c r="G170" s="28" t="n">
        <v>2</v>
      </c>
      <c r="H170" s="28" t="n">
        <f aca="false">F170-G170</f>
        <v>0</v>
      </c>
      <c r="I170" s="28" t="n">
        <v>113860</v>
      </c>
      <c r="J170" s="28" t="n">
        <v>113860</v>
      </c>
      <c r="K170" s="28" t="n">
        <f aca="false">I170-J170</f>
        <v>0</v>
      </c>
      <c r="L170" s="11" t="s">
        <v>108</v>
      </c>
      <c r="M170" s="29" t="n">
        <v>43608</v>
      </c>
      <c r="N170" s="11"/>
    </row>
    <row r="171" customFormat="false" ht="15.75" hidden="true" customHeight="true" outlineLevel="0" collapsed="false">
      <c r="B171" s="11" t="s">
        <v>715</v>
      </c>
      <c r="C171" s="27" t="s">
        <v>716</v>
      </c>
      <c r="D171" s="11" t="s">
        <v>717</v>
      </c>
      <c r="E171" s="11" t="s">
        <v>718</v>
      </c>
      <c r="F171" s="28" t="n">
        <v>2</v>
      </c>
      <c r="G171" s="28" t="n">
        <v>1</v>
      </c>
      <c r="H171" s="28" t="n">
        <f aca="false">F171-G171</f>
        <v>1</v>
      </c>
      <c r="I171" s="28" t="n">
        <v>117860</v>
      </c>
      <c r="J171" s="28" t="n">
        <v>54450</v>
      </c>
      <c r="K171" s="28" t="n">
        <f aca="false">I171-J171</f>
        <v>63410</v>
      </c>
      <c r="L171" s="11" t="s">
        <v>105</v>
      </c>
      <c r="M171" s="29" t="n">
        <v>43624</v>
      </c>
      <c r="N171" s="11"/>
    </row>
    <row r="172" customFormat="false" ht="15.75" hidden="true" customHeight="true" outlineLevel="0" collapsed="false">
      <c r="B172" s="11" t="s">
        <v>719</v>
      </c>
      <c r="C172" s="27" t="s">
        <v>720</v>
      </c>
      <c r="D172" s="11" t="s">
        <v>721</v>
      </c>
      <c r="E172" s="11" t="s">
        <v>722</v>
      </c>
      <c r="F172" s="28" t="n">
        <v>3</v>
      </c>
      <c r="G172" s="11"/>
      <c r="H172" s="28" t="n">
        <f aca="false">F172-G172</f>
        <v>3</v>
      </c>
      <c r="I172" s="28" t="n">
        <v>333170</v>
      </c>
      <c r="J172" s="11"/>
      <c r="K172" s="28" t="n">
        <f aca="false">I172-J172</f>
        <v>333170</v>
      </c>
      <c r="L172" s="11" t="s">
        <v>93</v>
      </c>
      <c r="M172" s="29" t="n">
        <v>43627</v>
      </c>
      <c r="N172" s="11"/>
    </row>
    <row r="173" customFormat="false" ht="15.75" hidden="true" customHeight="true" outlineLevel="0" collapsed="false">
      <c r="B173" s="11" t="s">
        <v>719</v>
      </c>
      <c r="C173" s="27" t="s">
        <v>720</v>
      </c>
      <c r="D173" s="11" t="s">
        <v>721</v>
      </c>
      <c r="E173" s="11" t="s">
        <v>723</v>
      </c>
      <c r="F173" s="28" t="n">
        <v>2</v>
      </c>
      <c r="G173" s="11"/>
      <c r="H173" s="28" t="n">
        <f aca="false">F173-G173</f>
        <v>2</v>
      </c>
      <c r="I173" s="28" t="n">
        <v>115950</v>
      </c>
      <c r="J173" s="11"/>
      <c r="K173" s="28" t="n">
        <f aca="false">I173-J173</f>
        <v>115950</v>
      </c>
      <c r="L173" s="11" t="s">
        <v>93</v>
      </c>
      <c r="M173" s="29" t="n">
        <v>43622</v>
      </c>
      <c r="N173" s="11"/>
    </row>
    <row r="174" customFormat="false" ht="15.75" hidden="true" customHeight="true" outlineLevel="0" collapsed="false">
      <c r="B174" s="11" t="s">
        <v>724</v>
      </c>
      <c r="C174" s="27" t="s">
        <v>725</v>
      </c>
      <c r="D174" s="11" t="s">
        <v>726</v>
      </c>
      <c r="E174" s="11" t="s">
        <v>727</v>
      </c>
      <c r="F174" s="28" t="n">
        <v>1</v>
      </c>
      <c r="G174" s="11"/>
      <c r="H174" s="28" t="n">
        <f aca="false">F174-G174</f>
        <v>1</v>
      </c>
      <c r="I174" s="28" t="n">
        <v>71000.01</v>
      </c>
      <c r="J174" s="11"/>
      <c r="K174" s="28" t="n">
        <f aca="false">I174-J174</f>
        <v>71000.01</v>
      </c>
      <c r="L174" s="11" t="s">
        <v>108</v>
      </c>
      <c r="M174" s="29" t="n">
        <v>43626</v>
      </c>
      <c r="N174" s="11"/>
    </row>
    <row r="175" customFormat="false" ht="15.75" hidden="true" customHeight="true" outlineLevel="0" collapsed="false">
      <c r="B175" s="11" t="s">
        <v>728</v>
      </c>
      <c r="C175" s="27" t="s">
        <v>729</v>
      </c>
      <c r="D175" s="11" t="s">
        <v>730</v>
      </c>
      <c r="E175" s="11" t="s">
        <v>731</v>
      </c>
      <c r="F175" s="28" t="n">
        <v>1</v>
      </c>
      <c r="G175" s="11"/>
      <c r="H175" s="28" t="n">
        <f aca="false">F175-G175</f>
        <v>1</v>
      </c>
      <c r="I175" s="28" t="n">
        <v>66700</v>
      </c>
      <c r="J175" s="11"/>
      <c r="K175" s="28" t="n">
        <f aca="false">I175-J175</f>
        <v>66700</v>
      </c>
      <c r="L175" s="11" t="s">
        <v>50</v>
      </c>
      <c r="M175" s="29" t="n">
        <v>43612</v>
      </c>
      <c r="N175" s="11"/>
    </row>
    <row r="176" customFormat="false" ht="15.75" hidden="true" customHeight="true" outlineLevel="0" collapsed="false">
      <c r="B176" s="11" t="s">
        <v>732</v>
      </c>
      <c r="C176" s="27" t="s">
        <v>733</v>
      </c>
      <c r="D176" s="11" t="s">
        <v>734</v>
      </c>
      <c r="E176" s="11" t="s">
        <v>735</v>
      </c>
      <c r="F176" s="28" t="n">
        <v>2</v>
      </c>
      <c r="G176" s="28" t="n">
        <v>1</v>
      </c>
      <c r="H176" s="28" t="n">
        <f aca="false">F176-G176</f>
        <v>1</v>
      </c>
      <c r="I176" s="28" t="n">
        <v>168610</v>
      </c>
      <c r="J176" s="28" t="n">
        <v>72010</v>
      </c>
      <c r="K176" s="28" t="n">
        <f aca="false">I176-J176</f>
        <v>96600</v>
      </c>
      <c r="L176" s="11" t="s">
        <v>94</v>
      </c>
      <c r="M176" s="29" t="n">
        <v>43612</v>
      </c>
      <c r="N176" s="11"/>
    </row>
    <row r="177" customFormat="false" ht="15.75" hidden="true" customHeight="true" outlineLevel="0" collapsed="false">
      <c r="B177" s="11" t="s">
        <v>736</v>
      </c>
      <c r="C177" s="27" t="s">
        <v>737</v>
      </c>
      <c r="D177" s="11" t="s">
        <v>738</v>
      </c>
      <c r="E177" s="11" t="s">
        <v>739</v>
      </c>
      <c r="F177" s="28" t="n">
        <v>2</v>
      </c>
      <c r="G177" s="11"/>
      <c r="H177" s="28" t="n">
        <f aca="false">F177-G177</f>
        <v>2</v>
      </c>
      <c r="I177" s="28" t="n">
        <v>237357</v>
      </c>
      <c r="J177" s="11"/>
      <c r="K177" s="28" t="n">
        <f aca="false">I177-J177</f>
        <v>237357</v>
      </c>
      <c r="L177" s="11" t="s">
        <v>50</v>
      </c>
      <c r="M177" s="29" t="n">
        <v>43629</v>
      </c>
      <c r="N177" s="11"/>
    </row>
    <row r="178" customFormat="false" ht="15.75" hidden="true" customHeight="true" outlineLevel="0" collapsed="false">
      <c r="B178" s="11" t="s">
        <v>740</v>
      </c>
      <c r="C178" s="27" t="s">
        <v>741</v>
      </c>
      <c r="D178" s="11" t="s">
        <v>742</v>
      </c>
      <c r="E178" s="11" t="s">
        <v>743</v>
      </c>
      <c r="F178" s="28" t="n">
        <v>8</v>
      </c>
      <c r="G178" s="28" t="n">
        <v>3</v>
      </c>
      <c r="H178" s="28" t="n">
        <f aca="false">F178-G178</f>
        <v>5</v>
      </c>
      <c r="I178" s="28" t="n">
        <v>1155272</v>
      </c>
      <c r="J178" s="28" t="n">
        <v>393616</v>
      </c>
      <c r="K178" s="28" t="n">
        <f aca="false">I178-J178</f>
        <v>761656</v>
      </c>
      <c r="L178" s="11" t="s">
        <v>31</v>
      </c>
      <c r="M178" s="29" t="n">
        <v>43610</v>
      </c>
      <c r="N178" s="11"/>
    </row>
    <row r="179" customFormat="false" ht="15.75" hidden="false" customHeight="true" outlineLevel="0" collapsed="false">
      <c r="B179" s="11" t="s">
        <v>744</v>
      </c>
      <c r="C179" s="27" t="s">
        <v>745</v>
      </c>
      <c r="D179" s="11" t="s">
        <v>746</v>
      </c>
      <c r="E179" s="11" t="s">
        <v>747</v>
      </c>
      <c r="F179" s="28" t="n">
        <v>1</v>
      </c>
      <c r="G179" s="11"/>
      <c r="H179" s="28" t="n">
        <f aca="false">F179-G179</f>
        <v>1</v>
      </c>
      <c r="I179" s="28" t="n">
        <v>95511</v>
      </c>
      <c r="J179" s="11"/>
      <c r="K179" s="28" t="n">
        <f aca="false">I179-J179</f>
        <v>95511</v>
      </c>
      <c r="L179" s="11" t="s">
        <v>113</v>
      </c>
      <c r="M179" s="29" t="n">
        <v>43622</v>
      </c>
      <c r="N179" s="11"/>
    </row>
    <row r="180" customFormat="false" ht="15.75" hidden="true" customHeight="true" outlineLevel="0" collapsed="false">
      <c r="B180" s="11" t="s">
        <v>748</v>
      </c>
      <c r="C180" s="27" t="s">
        <v>749</v>
      </c>
      <c r="D180" s="11" t="s">
        <v>750</v>
      </c>
      <c r="E180" s="11" t="s">
        <v>751</v>
      </c>
      <c r="F180" s="28" t="n">
        <v>1</v>
      </c>
      <c r="G180" s="11"/>
      <c r="H180" s="28" t="n">
        <f aca="false">F180-G180</f>
        <v>1</v>
      </c>
      <c r="I180" s="28" t="n">
        <v>169715</v>
      </c>
      <c r="J180" s="11"/>
      <c r="K180" s="28" t="n">
        <f aca="false">I180-J180</f>
        <v>169715</v>
      </c>
      <c r="L180" s="11" t="s">
        <v>87</v>
      </c>
      <c r="M180" s="29" t="n">
        <v>43638</v>
      </c>
      <c r="N180" s="11"/>
    </row>
    <row r="181" customFormat="false" ht="15.75" hidden="true" customHeight="true" outlineLevel="0" collapsed="false">
      <c r="B181" s="11" t="s">
        <v>752</v>
      </c>
      <c r="C181" s="27" t="s">
        <v>753</v>
      </c>
      <c r="D181" s="11" t="s">
        <v>754</v>
      </c>
      <c r="E181" s="11" t="s">
        <v>755</v>
      </c>
      <c r="F181" s="28" t="n">
        <v>1</v>
      </c>
      <c r="G181" s="28" t="n">
        <v>1</v>
      </c>
      <c r="H181" s="28" t="n">
        <f aca="false">F181-G181</f>
        <v>0</v>
      </c>
      <c r="I181" s="28" t="n">
        <v>257805</v>
      </c>
      <c r="J181" s="28" t="n">
        <v>257805</v>
      </c>
      <c r="K181" s="28" t="n">
        <f aca="false">I181-J181</f>
        <v>0</v>
      </c>
      <c r="L181" s="11" t="s">
        <v>51</v>
      </c>
      <c r="M181" s="29" t="n">
        <v>43641</v>
      </c>
      <c r="N181" s="11"/>
    </row>
    <row r="182" customFormat="false" ht="15.75" hidden="true" customHeight="true" outlineLevel="0" collapsed="false">
      <c r="B182" s="11" t="s">
        <v>756</v>
      </c>
      <c r="C182" s="27" t="s">
        <v>757</v>
      </c>
      <c r="D182" s="11" t="s">
        <v>758</v>
      </c>
      <c r="E182" s="11" t="s">
        <v>759</v>
      </c>
      <c r="F182" s="28" t="n">
        <v>1</v>
      </c>
      <c r="G182" s="28" t="n">
        <v>1</v>
      </c>
      <c r="H182" s="28" t="n">
        <f aca="false">F182-G182</f>
        <v>0</v>
      </c>
      <c r="I182" s="28" t="n">
        <v>70656</v>
      </c>
      <c r="J182" s="28" t="n">
        <v>70656</v>
      </c>
      <c r="K182" s="28" t="n">
        <f aca="false">I182-J182</f>
        <v>0</v>
      </c>
      <c r="L182" s="11" t="s">
        <v>96</v>
      </c>
      <c r="M182" s="29" t="n">
        <v>43606</v>
      </c>
      <c r="N182" s="11"/>
    </row>
    <row r="183" customFormat="false" ht="15.75" hidden="true" customHeight="true" outlineLevel="0" collapsed="false">
      <c r="B183" s="11" t="s">
        <v>760</v>
      </c>
      <c r="C183" s="27" t="s">
        <v>761</v>
      </c>
      <c r="D183" s="11" t="s">
        <v>762</v>
      </c>
      <c r="E183" s="11" t="s">
        <v>763</v>
      </c>
      <c r="F183" s="28" t="n">
        <v>1</v>
      </c>
      <c r="G183" s="11"/>
      <c r="H183" s="28" t="n">
        <f aca="false">F183-G183</f>
        <v>1</v>
      </c>
      <c r="I183" s="28" t="n">
        <v>460130</v>
      </c>
      <c r="J183" s="11"/>
      <c r="K183" s="28" t="n">
        <f aca="false">I183-J183</f>
        <v>460130</v>
      </c>
      <c r="L183" s="11" t="s">
        <v>54</v>
      </c>
      <c r="M183" s="29" t="n">
        <v>43630</v>
      </c>
      <c r="N183" s="11"/>
    </row>
    <row r="184" customFormat="false" ht="15.75" hidden="true" customHeight="true" outlineLevel="0" collapsed="false">
      <c r="B184" s="11" t="s">
        <v>764</v>
      </c>
      <c r="C184" s="27" t="s">
        <v>765</v>
      </c>
      <c r="D184" s="11" t="s">
        <v>766</v>
      </c>
      <c r="E184" s="11" t="s">
        <v>767</v>
      </c>
      <c r="F184" s="28" t="n">
        <v>6</v>
      </c>
      <c r="G184" s="11"/>
      <c r="H184" s="28" t="n">
        <f aca="false">F184-G184</f>
        <v>6</v>
      </c>
      <c r="I184" s="28" t="n">
        <v>935030</v>
      </c>
      <c r="J184" s="11"/>
      <c r="K184" s="28" t="n">
        <f aca="false">I184-J184</f>
        <v>935030</v>
      </c>
      <c r="L184" s="11" t="s">
        <v>103</v>
      </c>
      <c r="M184" s="29" t="n">
        <v>43622</v>
      </c>
      <c r="N184" s="11"/>
    </row>
    <row r="185" customFormat="false" ht="15.75" hidden="true" customHeight="true" outlineLevel="0" collapsed="false">
      <c r="B185" s="11" t="s">
        <v>768</v>
      </c>
      <c r="C185" s="27" t="s">
        <v>769</v>
      </c>
      <c r="D185" s="11" t="s">
        <v>770</v>
      </c>
      <c r="E185" s="11" t="s">
        <v>771</v>
      </c>
      <c r="F185" s="28" t="n">
        <v>1</v>
      </c>
      <c r="G185" s="11"/>
      <c r="H185" s="28" t="n">
        <f aca="false">F185-G185</f>
        <v>1</v>
      </c>
      <c r="I185" s="28" t="n">
        <v>163680</v>
      </c>
      <c r="J185" s="11"/>
      <c r="K185" s="28" t="n">
        <f aca="false">I185-J185</f>
        <v>163680</v>
      </c>
      <c r="L185" s="11" t="s">
        <v>89</v>
      </c>
      <c r="M185" s="29" t="n">
        <v>43614</v>
      </c>
      <c r="N185" s="11"/>
    </row>
    <row r="186" customFormat="false" ht="15.75" hidden="true" customHeight="true" outlineLevel="0" collapsed="false">
      <c r="B186" s="11" t="s">
        <v>772</v>
      </c>
      <c r="C186" s="27" t="s">
        <v>773</v>
      </c>
      <c r="D186" s="11" t="s">
        <v>774</v>
      </c>
      <c r="E186" s="11" t="s">
        <v>775</v>
      </c>
      <c r="F186" s="28" t="n">
        <v>2</v>
      </c>
      <c r="G186" s="28" t="n">
        <v>1</v>
      </c>
      <c r="H186" s="28" t="n">
        <f aca="false">F186-G186</f>
        <v>1</v>
      </c>
      <c r="I186" s="28" t="n">
        <v>232325</v>
      </c>
      <c r="J186" s="28" t="n">
        <v>53100</v>
      </c>
      <c r="K186" s="28" t="n">
        <f aca="false">I186-J186</f>
        <v>179225</v>
      </c>
      <c r="L186" s="11" t="s">
        <v>95</v>
      </c>
      <c r="M186" s="29" t="n">
        <v>43622</v>
      </c>
      <c r="N186" s="11"/>
    </row>
    <row r="187" customFormat="false" ht="15.75" hidden="true" customHeight="true" outlineLevel="0" collapsed="false">
      <c r="B187" s="11" t="s">
        <v>776</v>
      </c>
      <c r="C187" s="27" t="s">
        <v>777</v>
      </c>
      <c r="D187" s="11" t="s">
        <v>778</v>
      </c>
      <c r="E187" s="11" t="s">
        <v>779</v>
      </c>
      <c r="F187" s="28" t="n">
        <v>8</v>
      </c>
      <c r="G187" s="28" t="n">
        <v>5</v>
      </c>
      <c r="H187" s="28" t="n">
        <f aca="false">F187-G187</f>
        <v>3</v>
      </c>
      <c r="I187" s="28" t="n">
        <v>1587391</v>
      </c>
      <c r="J187" s="28" t="n">
        <v>1115617</v>
      </c>
      <c r="K187" s="28" t="n">
        <f aca="false">I187-J187</f>
        <v>471774</v>
      </c>
      <c r="L187" s="11" t="s">
        <v>69</v>
      </c>
      <c r="M187" s="29" t="n">
        <v>43588</v>
      </c>
      <c r="N187" s="11"/>
    </row>
    <row r="188" customFormat="false" ht="15.75" hidden="true" customHeight="true" outlineLevel="0" collapsed="false">
      <c r="B188" s="11" t="s">
        <v>780</v>
      </c>
      <c r="C188" s="27" t="s">
        <v>781</v>
      </c>
      <c r="D188" s="11" t="s">
        <v>782</v>
      </c>
      <c r="E188" s="11" t="s">
        <v>783</v>
      </c>
      <c r="F188" s="28" t="n">
        <v>2</v>
      </c>
      <c r="G188" s="28" t="n">
        <v>2</v>
      </c>
      <c r="H188" s="28" t="n">
        <f aca="false">F188-G188</f>
        <v>0</v>
      </c>
      <c r="I188" s="28" t="n">
        <v>157440</v>
      </c>
      <c r="J188" s="28" t="n">
        <v>157440</v>
      </c>
      <c r="K188" s="28" t="n">
        <f aca="false">I188-J188</f>
        <v>0</v>
      </c>
      <c r="L188" s="11" t="s">
        <v>43</v>
      </c>
      <c r="M188" s="29" t="n">
        <v>43544</v>
      </c>
      <c r="N188" s="11"/>
    </row>
    <row r="189" customFormat="false" ht="15.75" hidden="true" customHeight="true" outlineLevel="0" collapsed="false">
      <c r="B189" s="11" t="s">
        <v>784</v>
      </c>
      <c r="C189" s="27" t="s">
        <v>785</v>
      </c>
      <c r="D189" s="11" t="s">
        <v>786</v>
      </c>
      <c r="E189" s="11" t="s">
        <v>787</v>
      </c>
      <c r="F189" s="28" t="n">
        <v>2</v>
      </c>
      <c r="G189" s="28" t="n">
        <v>2</v>
      </c>
      <c r="H189" s="28" t="n">
        <f aca="false">F189-G189</f>
        <v>0</v>
      </c>
      <c r="I189" s="28" t="n">
        <v>83280</v>
      </c>
      <c r="J189" s="28" t="n">
        <v>83280</v>
      </c>
      <c r="K189" s="28" t="n">
        <f aca="false">I189-J189</f>
        <v>0</v>
      </c>
      <c r="L189" s="11" t="s">
        <v>43</v>
      </c>
      <c r="M189" s="29" t="n">
        <v>43584</v>
      </c>
      <c r="N189" s="11"/>
    </row>
    <row r="190" customFormat="false" ht="15.75" hidden="true" customHeight="true" outlineLevel="0" collapsed="false">
      <c r="B190" s="11" t="s">
        <v>788</v>
      </c>
      <c r="C190" s="27" t="s">
        <v>789</v>
      </c>
      <c r="D190" s="11" t="s">
        <v>790</v>
      </c>
      <c r="E190" s="11" t="s">
        <v>791</v>
      </c>
      <c r="F190" s="28" t="n">
        <v>1</v>
      </c>
      <c r="G190" s="11"/>
      <c r="H190" s="28" t="n">
        <f aca="false">F190-G190</f>
        <v>1</v>
      </c>
      <c r="I190" s="28" t="n">
        <v>199900</v>
      </c>
      <c r="J190" s="11"/>
      <c r="K190" s="28" t="n">
        <f aca="false">I190-J190</f>
        <v>199900</v>
      </c>
      <c r="L190" s="11" t="s">
        <v>54</v>
      </c>
      <c r="M190" s="29" t="n">
        <v>43635</v>
      </c>
      <c r="N190" s="11"/>
    </row>
    <row r="191" customFormat="false" ht="15.75" hidden="true" customHeight="true" outlineLevel="0" collapsed="false">
      <c r="B191" s="11" t="s">
        <v>792</v>
      </c>
      <c r="C191" s="27" t="s">
        <v>793</v>
      </c>
      <c r="D191" s="11" t="s">
        <v>794</v>
      </c>
      <c r="E191" s="11" t="s">
        <v>795</v>
      </c>
      <c r="F191" s="28" t="n">
        <v>5</v>
      </c>
      <c r="G191" s="28" t="n">
        <v>5</v>
      </c>
      <c r="H191" s="28" t="n">
        <f aca="false">F191-G191</f>
        <v>0</v>
      </c>
      <c r="I191" s="28" t="n">
        <v>827980</v>
      </c>
      <c r="J191" s="28" t="n">
        <v>827980</v>
      </c>
      <c r="K191" s="28" t="n">
        <f aca="false">I191-J191</f>
        <v>0</v>
      </c>
      <c r="L191" s="11" t="s">
        <v>69</v>
      </c>
      <c r="M191" s="29" t="n">
        <v>43599</v>
      </c>
      <c r="N191" s="11"/>
    </row>
    <row r="192" customFormat="false" ht="15.75" hidden="true" customHeight="true" outlineLevel="0" collapsed="false">
      <c r="B192" s="11" t="s">
        <v>796</v>
      </c>
      <c r="C192" s="27" t="s">
        <v>797</v>
      </c>
      <c r="D192" s="11" t="s">
        <v>798</v>
      </c>
      <c r="E192" s="11" t="s">
        <v>799</v>
      </c>
      <c r="F192" s="28" t="n">
        <v>2</v>
      </c>
      <c r="G192" s="28" t="n">
        <v>2</v>
      </c>
      <c r="H192" s="28" t="n">
        <f aca="false">F192-G192</f>
        <v>0</v>
      </c>
      <c r="I192" s="28" t="n">
        <v>158440</v>
      </c>
      <c r="J192" s="28" t="n">
        <v>158440</v>
      </c>
      <c r="K192" s="28" t="n">
        <f aca="false">I192-J192</f>
        <v>0</v>
      </c>
      <c r="L192" s="11" t="s">
        <v>36</v>
      </c>
      <c r="M192" s="29" t="n">
        <v>43584</v>
      </c>
      <c r="N192" s="11"/>
    </row>
    <row r="193" customFormat="false" ht="15.75" hidden="true" customHeight="true" outlineLevel="0" collapsed="false">
      <c r="B193" s="11" t="s">
        <v>800</v>
      </c>
      <c r="C193" s="27" t="s">
        <v>801</v>
      </c>
      <c r="D193" s="11" t="s">
        <v>802</v>
      </c>
      <c r="E193" s="11" t="s">
        <v>803</v>
      </c>
      <c r="F193" s="28" t="n">
        <v>8</v>
      </c>
      <c r="G193" s="28" t="n">
        <v>1</v>
      </c>
      <c r="H193" s="28" t="n">
        <f aca="false">F193-G193</f>
        <v>7</v>
      </c>
      <c r="I193" s="28" t="n">
        <v>1183730</v>
      </c>
      <c r="J193" s="28" t="n">
        <v>173565</v>
      </c>
      <c r="K193" s="28" t="n">
        <f aca="false">I193-J193</f>
        <v>1010165</v>
      </c>
      <c r="L193" s="11" t="s">
        <v>33</v>
      </c>
      <c r="M193" s="29" t="n">
        <v>43613</v>
      </c>
      <c r="N193" s="11"/>
    </row>
    <row r="194" customFormat="false" ht="15.75" hidden="true" customHeight="true" outlineLevel="0" collapsed="false">
      <c r="B194" s="11" t="s">
        <v>804</v>
      </c>
      <c r="C194" s="27" t="s">
        <v>805</v>
      </c>
      <c r="D194" s="11" t="s">
        <v>806</v>
      </c>
      <c r="E194" s="11" t="s">
        <v>807</v>
      </c>
      <c r="F194" s="28" t="n">
        <v>2</v>
      </c>
      <c r="G194" s="28" t="n">
        <v>1</v>
      </c>
      <c r="H194" s="28" t="n">
        <f aca="false">F194-G194</f>
        <v>1</v>
      </c>
      <c r="I194" s="28" t="n">
        <v>120750</v>
      </c>
      <c r="J194" s="28" t="n">
        <v>69750</v>
      </c>
      <c r="K194" s="28" t="n">
        <f aca="false">I194-J194</f>
        <v>51000</v>
      </c>
      <c r="L194" s="11" t="s">
        <v>83</v>
      </c>
      <c r="M194" s="29" t="n">
        <v>43630</v>
      </c>
      <c r="N194" s="11"/>
    </row>
    <row r="195" customFormat="false" ht="15.75" hidden="true" customHeight="true" outlineLevel="0" collapsed="false">
      <c r="B195" s="11" t="s">
        <v>808</v>
      </c>
      <c r="C195" s="27" t="s">
        <v>809</v>
      </c>
      <c r="D195" s="11" t="s">
        <v>810</v>
      </c>
      <c r="E195" s="11" t="s">
        <v>811</v>
      </c>
      <c r="F195" s="28" t="n">
        <v>54</v>
      </c>
      <c r="G195" s="28" t="n">
        <v>4</v>
      </c>
      <c r="H195" s="28" t="n">
        <f aca="false">F195-G195</f>
        <v>50</v>
      </c>
      <c r="I195" s="28" t="n">
        <v>6674000</v>
      </c>
      <c r="J195" s="28" t="n">
        <v>428656</v>
      </c>
      <c r="K195" s="28" t="n">
        <f aca="false">I195-J195</f>
        <v>6245344</v>
      </c>
      <c r="L195" s="11" t="s">
        <v>115</v>
      </c>
      <c r="M195" s="29" t="n">
        <v>43536</v>
      </c>
      <c r="N195" s="11"/>
    </row>
    <row r="196" customFormat="false" ht="15.75" hidden="true" customHeight="true" outlineLevel="0" collapsed="false">
      <c r="B196" s="11" t="s">
        <v>812</v>
      </c>
      <c r="C196" s="27" t="s">
        <v>813</v>
      </c>
      <c r="D196" s="11" t="s">
        <v>814</v>
      </c>
      <c r="E196" s="11" t="s">
        <v>815</v>
      </c>
      <c r="F196" s="28" t="n">
        <v>4</v>
      </c>
      <c r="G196" s="28" t="n">
        <v>4</v>
      </c>
      <c r="H196" s="28" t="n">
        <f aca="false">F196-G196</f>
        <v>0</v>
      </c>
      <c r="I196" s="28" t="n">
        <v>356316.3</v>
      </c>
      <c r="J196" s="28" t="n">
        <v>356316.3</v>
      </c>
      <c r="K196" s="28" t="n">
        <f aca="false">I196-J196</f>
        <v>0</v>
      </c>
      <c r="L196" s="11" t="s">
        <v>36</v>
      </c>
      <c r="M196" s="29" t="n">
        <v>43561</v>
      </c>
      <c r="N196" s="11"/>
    </row>
    <row r="197" customFormat="false" ht="15.75" hidden="true" customHeight="true" outlineLevel="0" collapsed="false">
      <c r="B197" s="11" t="s">
        <v>816</v>
      </c>
      <c r="C197" s="27" t="s">
        <v>817</v>
      </c>
      <c r="D197" s="11" t="s">
        <v>818</v>
      </c>
      <c r="E197" s="11" t="s">
        <v>819</v>
      </c>
      <c r="F197" s="28" t="n">
        <v>7</v>
      </c>
      <c r="G197" s="28" t="n">
        <v>1</v>
      </c>
      <c r="H197" s="28" t="n">
        <f aca="false">F197-G197</f>
        <v>6</v>
      </c>
      <c r="I197" s="28" t="n">
        <v>886010</v>
      </c>
      <c r="J197" s="28" t="n">
        <v>215540</v>
      </c>
      <c r="K197" s="28" t="n">
        <f aca="false">I197-J197</f>
        <v>670470</v>
      </c>
      <c r="L197" s="11" t="s">
        <v>41</v>
      </c>
      <c r="M197" s="29" t="n">
        <v>43609</v>
      </c>
      <c r="N197" s="11"/>
    </row>
    <row r="198" customFormat="false" ht="15.75" hidden="true" customHeight="true" outlineLevel="0" collapsed="false">
      <c r="B198" s="11" t="s">
        <v>820</v>
      </c>
      <c r="C198" s="27" t="s">
        <v>821</v>
      </c>
      <c r="D198" s="11" t="s">
        <v>822</v>
      </c>
      <c r="E198" s="11" t="s">
        <v>823</v>
      </c>
      <c r="F198" s="28" t="n">
        <v>5</v>
      </c>
      <c r="G198" s="28" t="n">
        <v>2</v>
      </c>
      <c r="H198" s="28" t="n">
        <f aca="false">F198-G198</f>
        <v>3</v>
      </c>
      <c r="I198" s="28" t="n">
        <v>579776.3</v>
      </c>
      <c r="J198" s="28" t="n">
        <v>221874.3</v>
      </c>
      <c r="K198" s="28" t="n">
        <f aca="false">I198-J198</f>
        <v>357902</v>
      </c>
      <c r="L198" s="11" t="s">
        <v>41</v>
      </c>
      <c r="M198" s="29" t="n">
        <v>43605</v>
      </c>
      <c r="N198" s="11"/>
    </row>
    <row r="199" customFormat="false" ht="15.75" hidden="true" customHeight="true" outlineLevel="0" collapsed="false">
      <c r="B199" s="11" t="s">
        <v>824</v>
      </c>
      <c r="C199" s="27" t="s">
        <v>825</v>
      </c>
      <c r="D199" s="11" t="s">
        <v>826</v>
      </c>
      <c r="E199" s="11" t="s">
        <v>827</v>
      </c>
      <c r="F199" s="28" t="n">
        <v>1</v>
      </c>
      <c r="G199" s="28" t="n">
        <v>1</v>
      </c>
      <c r="H199" s="28" t="n">
        <f aca="false">F199-G199</f>
        <v>0</v>
      </c>
      <c r="I199" s="28" t="n">
        <v>51264</v>
      </c>
      <c r="J199" s="28" t="n">
        <v>51264</v>
      </c>
      <c r="K199" s="28" t="n">
        <f aca="false">I199-J199</f>
        <v>0</v>
      </c>
      <c r="L199" s="11" t="s">
        <v>106</v>
      </c>
      <c r="M199" s="29" t="n">
        <v>43609</v>
      </c>
      <c r="N199" s="11"/>
    </row>
    <row r="200" customFormat="false" ht="15.75" hidden="true" customHeight="true" outlineLevel="0" collapsed="false">
      <c r="B200" s="11" t="s">
        <v>828</v>
      </c>
      <c r="C200" s="27" t="s">
        <v>829</v>
      </c>
      <c r="D200" s="11" t="s">
        <v>830</v>
      </c>
      <c r="E200" s="11" t="s">
        <v>831</v>
      </c>
      <c r="F200" s="28" t="n">
        <v>1</v>
      </c>
      <c r="G200" s="28" t="n">
        <v>1</v>
      </c>
      <c r="H200" s="28" t="n">
        <f aca="false">F200-G200</f>
        <v>0</v>
      </c>
      <c r="I200" s="28" t="n">
        <v>109000</v>
      </c>
      <c r="J200" s="28" t="n">
        <v>109000</v>
      </c>
      <c r="K200" s="28" t="n">
        <f aca="false">I200-J200</f>
        <v>0</v>
      </c>
      <c r="L200" s="11" t="s">
        <v>29</v>
      </c>
      <c r="M200" s="29" t="n">
        <v>43608</v>
      </c>
      <c r="N200" s="11"/>
    </row>
    <row r="201" customFormat="false" ht="15.75" hidden="true" customHeight="true" outlineLevel="0" collapsed="false">
      <c r="B201" s="11" t="s">
        <v>832</v>
      </c>
      <c r="C201" s="27" t="s">
        <v>833</v>
      </c>
      <c r="D201" s="11" t="s">
        <v>834</v>
      </c>
      <c r="E201" s="11" t="s">
        <v>835</v>
      </c>
      <c r="F201" s="28" t="n">
        <v>50</v>
      </c>
      <c r="G201" s="28" t="n">
        <v>17</v>
      </c>
      <c r="H201" s="28" t="n">
        <f aca="false">F201-G201</f>
        <v>33</v>
      </c>
      <c r="I201" s="28" t="n">
        <v>5504862</v>
      </c>
      <c r="J201" s="28" t="n">
        <v>1591172</v>
      </c>
      <c r="K201" s="28" t="n">
        <f aca="false">I201-J201</f>
        <v>3913690</v>
      </c>
      <c r="L201" s="11" t="s">
        <v>41</v>
      </c>
      <c r="M201" s="29" t="n">
        <v>43564</v>
      </c>
      <c r="N201" s="11"/>
    </row>
    <row r="202" customFormat="false" ht="15.75" hidden="true" customHeight="true" outlineLevel="0" collapsed="false">
      <c r="B202" s="11" t="s">
        <v>836</v>
      </c>
      <c r="C202" s="27" t="s">
        <v>837</v>
      </c>
      <c r="D202" s="11" t="s">
        <v>838</v>
      </c>
      <c r="E202" s="11" t="s">
        <v>839</v>
      </c>
      <c r="F202" s="28" t="n">
        <v>4</v>
      </c>
      <c r="G202" s="28" t="n">
        <v>4</v>
      </c>
      <c r="H202" s="28" t="n">
        <f aca="false">F202-G202</f>
        <v>0</v>
      </c>
      <c r="I202" s="28" t="n">
        <v>237744</v>
      </c>
      <c r="J202" s="28" t="n">
        <v>237744</v>
      </c>
      <c r="K202" s="28" t="n">
        <f aca="false">I202-J202</f>
        <v>0</v>
      </c>
      <c r="L202" s="11" t="s">
        <v>108</v>
      </c>
      <c r="M202" s="29" t="n">
        <v>43609</v>
      </c>
      <c r="N202" s="11"/>
    </row>
    <row r="203" customFormat="false" ht="15.75" hidden="true" customHeight="true" outlineLevel="0" collapsed="false">
      <c r="B203" s="11" t="s">
        <v>840</v>
      </c>
      <c r="C203" s="27" t="s">
        <v>841</v>
      </c>
      <c r="D203" s="11" t="s">
        <v>842</v>
      </c>
      <c r="E203" s="11" t="s">
        <v>843</v>
      </c>
      <c r="F203" s="28" t="n">
        <v>13</v>
      </c>
      <c r="G203" s="28" t="n">
        <v>1</v>
      </c>
      <c r="H203" s="28" t="n">
        <f aca="false">F203-G203</f>
        <v>12</v>
      </c>
      <c r="I203" s="28" t="n">
        <v>1260880</v>
      </c>
      <c r="J203" s="28" t="n">
        <v>138375</v>
      </c>
      <c r="K203" s="28" t="n">
        <f aca="false">I203-J203</f>
        <v>1122505</v>
      </c>
      <c r="L203" s="11" t="s">
        <v>69</v>
      </c>
      <c r="M203" s="29" t="n">
        <v>43622</v>
      </c>
      <c r="N203" s="11"/>
    </row>
    <row r="204" customFormat="false" ht="15.75" hidden="true" customHeight="true" outlineLevel="0" collapsed="false">
      <c r="B204" s="11" t="s">
        <v>844</v>
      </c>
      <c r="C204" s="27" t="s">
        <v>845</v>
      </c>
      <c r="D204" s="11" t="s">
        <v>846</v>
      </c>
      <c r="E204" s="11" t="s">
        <v>847</v>
      </c>
      <c r="F204" s="28" t="n">
        <v>2</v>
      </c>
      <c r="G204" s="11"/>
      <c r="H204" s="28" t="n">
        <f aca="false">F204-G204</f>
        <v>2</v>
      </c>
      <c r="I204" s="28" t="n">
        <v>162550</v>
      </c>
      <c r="J204" s="11"/>
      <c r="K204" s="28" t="n">
        <f aca="false">I204-J204</f>
        <v>162550</v>
      </c>
      <c r="L204" s="11" t="s">
        <v>83</v>
      </c>
      <c r="M204" s="29" t="n">
        <v>43627</v>
      </c>
      <c r="N204" s="11"/>
    </row>
    <row r="205" customFormat="false" ht="15.75" hidden="true" customHeight="true" outlineLevel="0" collapsed="false">
      <c r="B205" s="11" t="s">
        <v>848</v>
      </c>
      <c r="C205" s="27" t="s">
        <v>849</v>
      </c>
      <c r="D205" s="11" t="s">
        <v>850</v>
      </c>
      <c r="E205" s="11" t="s">
        <v>851</v>
      </c>
      <c r="F205" s="28" t="n">
        <v>2</v>
      </c>
      <c r="G205" s="11"/>
      <c r="H205" s="28" t="n">
        <f aca="false">F205-G205</f>
        <v>2</v>
      </c>
      <c r="I205" s="28" t="n">
        <v>124850</v>
      </c>
      <c r="J205" s="11"/>
      <c r="K205" s="28" t="n">
        <f aca="false">I205-J205</f>
        <v>124850</v>
      </c>
      <c r="L205" s="11" t="s">
        <v>78</v>
      </c>
      <c r="M205" s="29" t="n">
        <v>43622</v>
      </c>
      <c r="N205" s="11"/>
    </row>
    <row r="206" customFormat="false" ht="15.75" hidden="true" customHeight="true" outlineLevel="0" collapsed="false">
      <c r="B206" s="11" t="s">
        <v>852</v>
      </c>
      <c r="C206" s="27" t="s">
        <v>853</v>
      </c>
      <c r="D206" s="11" t="s">
        <v>854</v>
      </c>
      <c r="E206" s="11" t="s">
        <v>855</v>
      </c>
      <c r="F206" s="28" t="n">
        <v>2</v>
      </c>
      <c r="G206" s="11"/>
      <c r="H206" s="28" t="n">
        <f aca="false">F206-G206</f>
        <v>2</v>
      </c>
      <c r="I206" s="28" t="n">
        <v>155110</v>
      </c>
      <c r="J206" s="11"/>
      <c r="K206" s="28" t="n">
        <f aca="false">I206-J206</f>
        <v>155110</v>
      </c>
      <c r="L206" s="11" t="s">
        <v>41</v>
      </c>
      <c r="M206" s="29" t="n">
        <v>43622</v>
      </c>
      <c r="N206" s="11"/>
    </row>
    <row r="207" customFormat="false" ht="15.75" hidden="true" customHeight="true" outlineLevel="0" collapsed="false">
      <c r="B207" s="11" t="s">
        <v>856</v>
      </c>
      <c r="C207" s="27" t="s">
        <v>857</v>
      </c>
      <c r="D207" s="11" t="s">
        <v>858</v>
      </c>
      <c r="E207" s="11" t="s">
        <v>859</v>
      </c>
      <c r="F207" s="28" t="n">
        <v>4</v>
      </c>
      <c r="G207" s="11"/>
      <c r="H207" s="28" t="n">
        <f aca="false">F207-G207</f>
        <v>4</v>
      </c>
      <c r="I207" s="28" t="n">
        <v>211424.5</v>
      </c>
      <c r="J207" s="11"/>
      <c r="K207" s="28" t="n">
        <f aca="false">I207-J207</f>
        <v>211424.5</v>
      </c>
      <c r="L207" s="11" t="s">
        <v>106</v>
      </c>
      <c r="M207" s="29" t="n">
        <v>43626</v>
      </c>
      <c r="N207" s="11"/>
    </row>
    <row r="208" customFormat="false" ht="15.75" hidden="true" customHeight="true" outlineLevel="0" collapsed="false">
      <c r="B208" s="11" t="s">
        <v>860</v>
      </c>
      <c r="C208" s="27" t="s">
        <v>861</v>
      </c>
      <c r="D208" s="11" t="s">
        <v>862</v>
      </c>
      <c r="E208" s="11" t="s">
        <v>863</v>
      </c>
      <c r="F208" s="28" t="n">
        <v>2</v>
      </c>
      <c r="G208" s="28" t="n">
        <v>2</v>
      </c>
      <c r="H208" s="28" t="n">
        <f aca="false">F208-G208</f>
        <v>0</v>
      </c>
      <c r="I208" s="28" t="n">
        <v>83212</v>
      </c>
      <c r="J208" s="28" t="n">
        <v>83212</v>
      </c>
      <c r="K208" s="28" t="n">
        <f aca="false">I208-J208</f>
        <v>0</v>
      </c>
      <c r="L208" s="11" t="s">
        <v>29</v>
      </c>
      <c r="M208" s="29" t="n">
        <v>43605</v>
      </c>
      <c r="N208" s="11"/>
    </row>
    <row r="209" customFormat="false" ht="15.75" hidden="true" customHeight="true" outlineLevel="0" collapsed="false">
      <c r="B209" s="11" t="s">
        <v>864</v>
      </c>
      <c r="C209" s="27" t="s">
        <v>865</v>
      </c>
      <c r="D209" s="11" t="s">
        <v>866</v>
      </c>
      <c r="E209" s="11" t="s">
        <v>152</v>
      </c>
      <c r="F209" s="28" t="n">
        <v>5</v>
      </c>
      <c r="G209" s="28" t="n">
        <v>5</v>
      </c>
      <c r="H209" s="28" t="n">
        <f aca="false">F209-G209</f>
        <v>0</v>
      </c>
      <c r="I209" s="28" t="n">
        <v>2060260</v>
      </c>
      <c r="J209" s="28" t="n">
        <v>2060260</v>
      </c>
      <c r="K209" s="28" t="n">
        <f aca="false">I209-J209</f>
        <v>0</v>
      </c>
      <c r="L209" s="11" t="s">
        <v>41</v>
      </c>
      <c r="M209" s="29" t="n">
        <v>43570</v>
      </c>
      <c r="N209" s="11"/>
    </row>
    <row r="210" customFormat="false" ht="15.75" hidden="true" customHeight="true" outlineLevel="0" collapsed="false">
      <c r="B210" s="11" t="s">
        <v>867</v>
      </c>
      <c r="C210" s="27" t="s">
        <v>868</v>
      </c>
      <c r="D210" s="11" t="s">
        <v>869</v>
      </c>
      <c r="E210" s="11" t="s">
        <v>870</v>
      </c>
      <c r="F210" s="28" t="n">
        <v>1</v>
      </c>
      <c r="G210" s="11"/>
      <c r="H210" s="28" t="n">
        <f aca="false">F210-G210</f>
        <v>1</v>
      </c>
      <c r="I210" s="28" t="n">
        <v>201661</v>
      </c>
      <c r="J210" s="11"/>
      <c r="K210" s="28" t="n">
        <f aca="false">I210-J210</f>
        <v>201661</v>
      </c>
      <c r="L210" s="11" t="s">
        <v>115</v>
      </c>
      <c r="M210" s="29" t="n">
        <v>43635</v>
      </c>
      <c r="N210" s="11"/>
    </row>
    <row r="211" customFormat="false" ht="15.75" hidden="true" customHeight="true" outlineLevel="0" collapsed="false">
      <c r="B211" s="11" t="s">
        <v>871</v>
      </c>
      <c r="C211" s="27" t="s">
        <v>872</v>
      </c>
      <c r="D211" s="11" t="s">
        <v>873</v>
      </c>
      <c r="E211" s="11" t="s">
        <v>847</v>
      </c>
      <c r="F211" s="28" t="n">
        <v>3</v>
      </c>
      <c r="G211" s="11"/>
      <c r="H211" s="28" t="n">
        <f aca="false">F211-G211</f>
        <v>3</v>
      </c>
      <c r="I211" s="28" t="n">
        <v>775836</v>
      </c>
      <c r="J211" s="11"/>
      <c r="K211" s="28" t="n">
        <f aca="false">I211-J211</f>
        <v>775836</v>
      </c>
      <c r="L211" s="11" t="s">
        <v>83</v>
      </c>
      <c r="M211" s="29" t="n">
        <v>43622</v>
      </c>
      <c r="N211" s="11"/>
    </row>
    <row r="212" customFormat="false" ht="15.75" hidden="true" customHeight="true" outlineLevel="0" collapsed="false">
      <c r="B212" s="11" t="s">
        <v>874</v>
      </c>
      <c r="C212" s="27" t="s">
        <v>875</v>
      </c>
      <c r="D212" s="11" t="s">
        <v>876</v>
      </c>
      <c r="E212" s="11" t="s">
        <v>877</v>
      </c>
      <c r="F212" s="28" t="n">
        <v>2</v>
      </c>
      <c r="G212" s="11"/>
      <c r="H212" s="28" t="n">
        <f aca="false">F212-G212</f>
        <v>2</v>
      </c>
      <c r="I212" s="28" t="n">
        <v>112175</v>
      </c>
      <c r="J212" s="11"/>
      <c r="K212" s="28" t="n">
        <f aca="false">I212-J212</f>
        <v>112175</v>
      </c>
      <c r="L212" s="11" t="s">
        <v>103</v>
      </c>
      <c r="M212" s="29" t="n">
        <v>43617</v>
      </c>
      <c r="N212" s="11"/>
    </row>
    <row r="213" customFormat="false" ht="15.75" hidden="true" customHeight="true" outlineLevel="0" collapsed="false">
      <c r="B213" s="11" t="s">
        <v>878</v>
      </c>
      <c r="C213" s="27" t="s">
        <v>879</v>
      </c>
      <c r="D213" s="11" t="s">
        <v>880</v>
      </c>
      <c r="E213" s="11" t="s">
        <v>881</v>
      </c>
      <c r="F213" s="28" t="n">
        <v>2</v>
      </c>
      <c r="G213" s="28" t="n">
        <v>1</v>
      </c>
      <c r="H213" s="28" t="n">
        <f aca="false">F213-G213</f>
        <v>1</v>
      </c>
      <c r="I213" s="28" t="n">
        <v>266296.2</v>
      </c>
      <c r="J213" s="28" t="n">
        <v>120796.2</v>
      </c>
      <c r="K213" s="28" t="n">
        <f aca="false">I213-J213</f>
        <v>145500</v>
      </c>
      <c r="L213" s="11" t="s">
        <v>69</v>
      </c>
      <c r="M213" s="29" t="n">
        <v>43636</v>
      </c>
      <c r="N213" s="11"/>
    </row>
    <row r="214" customFormat="false" ht="15.75" hidden="true" customHeight="true" outlineLevel="0" collapsed="false">
      <c r="B214" s="11" t="s">
        <v>882</v>
      </c>
      <c r="C214" s="27" t="s">
        <v>883</v>
      </c>
      <c r="D214" s="11" t="s">
        <v>884</v>
      </c>
      <c r="E214" s="11" t="s">
        <v>885</v>
      </c>
      <c r="F214" s="28" t="n">
        <v>1</v>
      </c>
      <c r="G214" s="11"/>
      <c r="H214" s="28" t="n">
        <f aca="false">F214-G214</f>
        <v>1</v>
      </c>
      <c r="I214" s="28" t="n">
        <v>115900</v>
      </c>
      <c r="J214" s="11"/>
      <c r="K214" s="28" t="n">
        <f aca="false">I214-J214</f>
        <v>115900</v>
      </c>
      <c r="L214" s="11" t="s">
        <v>108</v>
      </c>
      <c r="M214" s="29" t="n">
        <v>43614</v>
      </c>
      <c r="N214" s="11"/>
    </row>
    <row r="215" customFormat="false" ht="15.75" hidden="true" customHeight="true" outlineLevel="0" collapsed="false">
      <c r="B215" s="11" t="s">
        <v>886</v>
      </c>
      <c r="C215" s="27" t="s">
        <v>887</v>
      </c>
      <c r="D215" s="11" t="s">
        <v>888</v>
      </c>
      <c r="E215" s="11" t="s">
        <v>889</v>
      </c>
      <c r="F215" s="28" t="n">
        <v>1</v>
      </c>
      <c r="G215" s="28" t="n">
        <v>1</v>
      </c>
      <c r="H215" s="28" t="n">
        <f aca="false">F215-G215</f>
        <v>0</v>
      </c>
      <c r="I215" s="28" t="n">
        <v>235687.5</v>
      </c>
      <c r="J215" s="28" t="n">
        <v>235687.5</v>
      </c>
      <c r="K215" s="28" t="n">
        <f aca="false">I215-J215</f>
        <v>0</v>
      </c>
      <c r="L215" s="11" t="s">
        <v>69</v>
      </c>
      <c r="M215" s="29" t="n">
        <v>43619</v>
      </c>
      <c r="N215" s="11"/>
    </row>
    <row r="216" customFormat="false" ht="15.75" hidden="true" customHeight="true" outlineLevel="0" collapsed="false">
      <c r="B216" s="11" t="s">
        <v>890</v>
      </c>
      <c r="C216" s="27" t="s">
        <v>891</v>
      </c>
      <c r="D216" s="11" t="s">
        <v>892</v>
      </c>
      <c r="E216" s="11" t="s">
        <v>893</v>
      </c>
      <c r="F216" s="28" t="n">
        <v>2</v>
      </c>
      <c r="G216" s="28" t="n">
        <v>1</v>
      </c>
      <c r="H216" s="28" t="n">
        <f aca="false">F216-G216</f>
        <v>1</v>
      </c>
      <c r="I216" s="28" t="n">
        <v>307287</v>
      </c>
      <c r="J216" s="28" t="n">
        <v>76779</v>
      </c>
      <c r="K216" s="28" t="n">
        <f aca="false">I216-J216</f>
        <v>230508</v>
      </c>
      <c r="L216" s="11" t="s">
        <v>69</v>
      </c>
      <c r="M216" s="29" t="n">
        <v>43635</v>
      </c>
      <c r="N216" s="11"/>
    </row>
    <row r="217" customFormat="false" ht="15.75" hidden="true" customHeight="true" outlineLevel="0" collapsed="false">
      <c r="B217" s="11" t="s">
        <v>894</v>
      </c>
      <c r="C217" s="27" t="s">
        <v>895</v>
      </c>
      <c r="D217" s="11" t="s">
        <v>896</v>
      </c>
      <c r="E217" s="11" t="s">
        <v>897</v>
      </c>
      <c r="F217" s="28" t="n">
        <v>1</v>
      </c>
      <c r="G217" s="11"/>
      <c r="H217" s="28" t="n">
        <f aca="false">F217-G217</f>
        <v>1</v>
      </c>
      <c r="I217" s="28" t="n">
        <v>50800</v>
      </c>
      <c r="J217" s="11"/>
      <c r="K217" s="28" t="n">
        <f aca="false">I217-J217</f>
        <v>50800</v>
      </c>
      <c r="L217" s="11" t="s">
        <v>103</v>
      </c>
      <c r="M217" s="29" t="n">
        <v>43634</v>
      </c>
      <c r="N217" s="11"/>
    </row>
    <row r="218" customFormat="false" ht="15.75" hidden="true" customHeight="true" outlineLevel="0" collapsed="false">
      <c r="B218" s="11" t="s">
        <v>898</v>
      </c>
      <c r="C218" s="27" t="s">
        <v>899</v>
      </c>
      <c r="D218" s="11" t="s">
        <v>900</v>
      </c>
      <c r="E218" s="11" t="s">
        <v>901</v>
      </c>
      <c r="F218" s="28" t="n">
        <v>1</v>
      </c>
      <c r="G218" s="28" t="n">
        <v>1</v>
      </c>
      <c r="H218" s="28" t="n">
        <f aca="false">F218-G218</f>
        <v>0</v>
      </c>
      <c r="I218" s="28" t="n">
        <v>19080</v>
      </c>
      <c r="J218" s="28" t="n">
        <v>19080</v>
      </c>
      <c r="K218" s="28" t="n">
        <f aca="false">I218-J218</f>
        <v>0</v>
      </c>
      <c r="L218" s="11" t="s">
        <v>41</v>
      </c>
      <c r="M218" s="29" t="n">
        <v>43593</v>
      </c>
      <c r="N218" s="11"/>
    </row>
    <row r="219" customFormat="false" ht="15.75" hidden="true" customHeight="true" outlineLevel="0" collapsed="false">
      <c r="B219" s="11" t="s">
        <v>902</v>
      </c>
      <c r="C219" s="27" t="s">
        <v>903</v>
      </c>
      <c r="D219" s="11" t="s">
        <v>904</v>
      </c>
      <c r="E219" s="11" t="s">
        <v>905</v>
      </c>
      <c r="F219" s="28" t="n">
        <v>2</v>
      </c>
      <c r="G219" s="28" t="n">
        <v>2</v>
      </c>
      <c r="H219" s="28" t="n">
        <f aca="false">F219-G219</f>
        <v>0</v>
      </c>
      <c r="I219" s="28" t="n">
        <v>263914.3</v>
      </c>
      <c r="J219" s="28" t="n">
        <v>263914.3</v>
      </c>
      <c r="K219" s="28" t="n">
        <f aca="false">I219-J219</f>
        <v>0</v>
      </c>
      <c r="L219" s="11" t="s">
        <v>69</v>
      </c>
      <c r="M219" s="29" t="n">
        <v>43603</v>
      </c>
      <c r="N219" s="11"/>
    </row>
    <row r="220" customFormat="false" ht="15.75" hidden="true" customHeight="true" outlineLevel="0" collapsed="false">
      <c r="B220" s="11" t="s">
        <v>906</v>
      </c>
      <c r="C220" s="27" t="s">
        <v>907</v>
      </c>
      <c r="D220" s="11" t="s">
        <v>908</v>
      </c>
      <c r="E220" s="11" t="s">
        <v>909</v>
      </c>
      <c r="F220" s="28" t="n">
        <v>3</v>
      </c>
      <c r="G220" s="28" t="n">
        <v>1</v>
      </c>
      <c r="H220" s="28" t="n">
        <f aca="false">F220-G220</f>
        <v>2</v>
      </c>
      <c r="I220" s="28" t="n">
        <v>247050</v>
      </c>
      <c r="J220" s="28" t="n">
        <v>79200</v>
      </c>
      <c r="K220" s="28" t="n">
        <f aca="false">I220-J220</f>
        <v>167850</v>
      </c>
      <c r="L220" s="11" t="s">
        <v>85</v>
      </c>
      <c r="M220" s="29" t="n">
        <v>43610</v>
      </c>
      <c r="N220" s="11"/>
    </row>
    <row r="221" customFormat="false" ht="15.75" hidden="true" customHeight="true" outlineLevel="0" collapsed="false">
      <c r="B221" s="11" t="s">
        <v>910</v>
      </c>
      <c r="C221" s="27" t="s">
        <v>911</v>
      </c>
      <c r="D221" s="11" t="s">
        <v>912</v>
      </c>
      <c r="E221" s="11" t="s">
        <v>913</v>
      </c>
      <c r="F221" s="28" t="n">
        <v>1</v>
      </c>
      <c r="G221" s="28" t="n">
        <v>1</v>
      </c>
      <c r="H221" s="28" t="n">
        <f aca="false">F221-G221</f>
        <v>0</v>
      </c>
      <c r="I221" s="28" t="n">
        <v>111933.3</v>
      </c>
      <c r="J221" s="28" t="n">
        <v>111933.3</v>
      </c>
      <c r="K221" s="28" t="n">
        <f aca="false">I221-J221</f>
        <v>0</v>
      </c>
      <c r="L221" s="11" t="s">
        <v>69</v>
      </c>
      <c r="M221" s="29" t="n">
        <v>43608</v>
      </c>
      <c r="N221" s="11"/>
    </row>
    <row r="222" customFormat="false" ht="15.75" hidden="true" customHeight="true" outlineLevel="0" collapsed="false">
      <c r="B222" s="11" t="s">
        <v>914</v>
      </c>
      <c r="C222" s="27" t="s">
        <v>915</v>
      </c>
      <c r="D222" s="11" t="s">
        <v>916</v>
      </c>
      <c r="E222" s="11" t="s">
        <v>917</v>
      </c>
      <c r="F222" s="28" t="n">
        <v>1</v>
      </c>
      <c r="G222" s="11"/>
      <c r="H222" s="28" t="n">
        <f aca="false">F222-G222</f>
        <v>1</v>
      </c>
      <c r="I222" s="28" t="n">
        <v>98150</v>
      </c>
      <c r="J222" s="11"/>
      <c r="K222" s="28" t="n">
        <f aca="false">I222-J222</f>
        <v>98150</v>
      </c>
      <c r="L222" s="11" t="s">
        <v>41</v>
      </c>
      <c r="M222" s="29" t="n">
        <v>43623</v>
      </c>
      <c r="N222" s="11"/>
    </row>
    <row r="223" customFormat="false" ht="15.75" hidden="true" customHeight="true" outlineLevel="0" collapsed="false">
      <c r="B223" s="11" t="s">
        <v>914</v>
      </c>
      <c r="C223" s="27" t="s">
        <v>915</v>
      </c>
      <c r="D223" s="11" t="s">
        <v>916</v>
      </c>
      <c r="E223" s="11" t="s">
        <v>918</v>
      </c>
      <c r="F223" s="28" t="n">
        <v>1</v>
      </c>
      <c r="G223" s="28" t="n">
        <v>1</v>
      </c>
      <c r="H223" s="28" t="n">
        <f aca="false">F223-G223</f>
        <v>0</v>
      </c>
      <c r="I223" s="28" t="n">
        <v>60760</v>
      </c>
      <c r="J223" s="28" t="n">
        <v>60760</v>
      </c>
      <c r="K223" s="28" t="n">
        <f aca="false">I223-J223</f>
        <v>0</v>
      </c>
      <c r="L223" s="11" t="s">
        <v>41</v>
      </c>
      <c r="M223" s="29" t="n">
        <v>43589</v>
      </c>
      <c r="N223" s="11"/>
    </row>
    <row r="224" customFormat="false" ht="15.75" hidden="true" customHeight="true" outlineLevel="0" collapsed="false">
      <c r="B224" s="11" t="s">
        <v>914</v>
      </c>
      <c r="C224" s="27" t="s">
        <v>915</v>
      </c>
      <c r="D224" s="11" t="s">
        <v>916</v>
      </c>
      <c r="E224" s="11" t="s">
        <v>919</v>
      </c>
      <c r="F224" s="28" t="n">
        <v>2</v>
      </c>
      <c r="G224" s="28" t="n">
        <v>2</v>
      </c>
      <c r="H224" s="28" t="n">
        <f aca="false">F224-G224</f>
        <v>0</v>
      </c>
      <c r="I224" s="28" t="n">
        <v>217623.2</v>
      </c>
      <c r="J224" s="28" t="n">
        <v>217623.2</v>
      </c>
      <c r="K224" s="28" t="n">
        <f aca="false">I224-J224</f>
        <v>0</v>
      </c>
      <c r="L224" s="11" t="s">
        <v>41</v>
      </c>
      <c r="M224" s="29" t="n">
        <v>43595</v>
      </c>
      <c r="N224" s="11"/>
    </row>
    <row r="225" customFormat="false" ht="15.75" hidden="true" customHeight="true" outlineLevel="0" collapsed="false">
      <c r="B225" s="11" t="s">
        <v>920</v>
      </c>
      <c r="C225" s="27" t="s">
        <v>921</v>
      </c>
      <c r="D225" s="11" t="s">
        <v>922</v>
      </c>
      <c r="E225" s="11" t="s">
        <v>923</v>
      </c>
      <c r="F225" s="28" t="n">
        <v>4</v>
      </c>
      <c r="G225" s="28" t="n">
        <v>1</v>
      </c>
      <c r="H225" s="28" t="n">
        <f aca="false">F225-G225</f>
        <v>3</v>
      </c>
      <c r="I225" s="28" t="n">
        <v>292570</v>
      </c>
      <c r="J225" s="28" t="n">
        <v>55170</v>
      </c>
      <c r="K225" s="28" t="n">
        <f aca="false">I225-J225</f>
        <v>237400</v>
      </c>
      <c r="L225" s="11" t="s">
        <v>106</v>
      </c>
      <c r="M225" s="29" t="n">
        <v>43621</v>
      </c>
      <c r="N225" s="11"/>
    </row>
    <row r="226" customFormat="false" ht="15.75" hidden="true" customHeight="true" outlineLevel="0" collapsed="false">
      <c r="B226" s="11" t="s">
        <v>924</v>
      </c>
      <c r="C226" s="27" t="s">
        <v>925</v>
      </c>
      <c r="D226" s="11" t="s">
        <v>926</v>
      </c>
      <c r="E226" s="11" t="s">
        <v>927</v>
      </c>
      <c r="F226" s="28" t="n">
        <v>1</v>
      </c>
      <c r="G226" s="11"/>
      <c r="H226" s="28" t="n">
        <f aca="false">F226-G226</f>
        <v>1</v>
      </c>
      <c r="I226" s="28" t="n">
        <v>144571.7</v>
      </c>
      <c r="J226" s="11"/>
      <c r="K226" s="28" t="n">
        <f aca="false">I226-J226</f>
        <v>144571.7</v>
      </c>
      <c r="L226" s="11" t="s">
        <v>106</v>
      </c>
      <c r="M226" s="29" t="n">
        <v>43613</v>
      </c>
      <c r="N226" s="11"/>
    </row>
    <row r="227" customFormat="false" ht="15.75" hidden="true" customHeight="true" outlineLevel="0" collapsed="false">
      <c r="B227" s="11" t="s">
        <v>928</v>
      </c>
      <c r="C227" s="27" t="s">
        <v>929</v>
      </c>
      <c r="D227" s="11" t="s">
        <v>930</v>
      </c>
      <c r="E227" s="11" t="s">
        <v>931</v>
      </c>
      <c r="F227" s="28" t="n">
        <v>2</v>
      </c>
      <c r="G227" s="11"/>
      <c r="H227" s="28" t="n">
        <f aca="false">F227-G227</f>
        <v>2</v>
      </c>
      <c r="I227" s="28" t="n">
        <v>153450</v>
      </c>
      <c r="J227" s="11"/>
      <c r="K227" s="28" t="n">
        <f aca="false">I227-J227</f>
        <v>153450</v>
      </c>
      <c r="L227" s="11" t="s">
        <v>46</v>
      </c>
      <c r="M227" s="29" t="n">
        <v>43612</v>
      </c>
      <c r="N227" s="11"/>
    </row>
    <row r="228" customFormat="false" ht="15.75" hidden="true" customHeight="true" outlineLevel="0" collapsed="false">
      <c r="B228" s="11" t="s">
        <v>932</v>
      </c>
      <c r="C228" s="27" t="s">
        <v>933</v>
      </c>
      <c r="D228" s="11" t="s">
        <v>934</v>
      </c>
      <c r="E228" s="11" t="s">
        <v>935</v>
      </c>
      <c r="F228" s="28" t="n">
        <v>18</v>
      </c>
      <c r="G228" s="28" t="n">
        <v>3</v>
      </c>
      <c r="H228" s="28" t="n">
        <f aca="false">F228-G228</f>
        <v>15</v>
      </c>
      <c r="I228" s="28" t="n">
        <v>1236634</v>
      </c>
      <c r="J228" s="28" t="n">
        <v>290226</v>
      </c>
      <c r="K228" s="28" t="n">
        <f aca="false">I228-J228</f>
        <v>946408</v>
      </c>
      <c r="L228" s="11" t="s">
        <v>34</v>
      </c>
      <c r="M228" s="29" t="n">
        <v>43557</v>
      </c>
      <c r="N228" s="11"/>
    </row>
    <row r="229" customFormat="false" ht="15.75" hidden="true" customHeight="true" outlineLevel="0" collapsed="false">
      <c r="B229" s="11" t="s">
        <v>936</v>
      </c>
      <c r="C229" s="27" t="s">
        <v>937</v>
      </c>
      <c r="D229" s="11" t="s">
        <v>938</v>
      </c>
      <c r="E229" s="11" t="s">
        <v>939</v>
      </c>
      <c r="F229" s="28" t="n">
        <v>7</v>
      </c>
      <c r="G229" s="28" t="n">
        <v>5</v>
      </c>
      <c r="H229" s="28" t="n">
        <f aca="false">F229-G229</f>
        <v>2</v>
      </c>
      <c r="I229" s="28" t="n">
        <v>1966659</v>
      </c>
      <c r="J229" s="28" t="n">
        <v>1499057</v>
      </c>
      <c r="K229" s="28" t="n">
        <f aca="false">I229-J229</f>
        <v>467602</v>
      </c>
      <c r="L229" s="11" t="s">
        <v>36</v>
      </c>
      <c r="M229" s="29" t="n">
        <v>43594</v>
      </c>
      <c r="N229" s="11"/>
    </row>
    <row r="230" customFormat="false" ht="15.75" hidden="true" customHeight="true" outlineLevel="0" collapsed="false">
      <c r="B230" s="11" t="s">
        <v>940</v>
      </c>
      <c r="C230" s="27" t="s">
        <v>941</v>
      </c>
      <c r="D230" s="11" t="s">
        <v>942</v>
      </c>
      <c r="E230" s="11" t="s">
        <v>943</v>
      </c>
      <c r="F230" s="28" t="n">
        <v>1</v>
      </c>
      <c r="G230" s="11"/>
      <c r="H230" s="28" t="n">
        <f aca="false">F230-G230</f>
        <v>1</v>
      </c>
      <c r="I230" s="28" t="n">
        <v>84390</v>
      </c>
      <c r="J230" s="11"/>
      <c r="K230" s="28" t="n">
        <f aca="false">I230-J230</f>
        <v>84390</v>
      </c>
      <c r="L230" s="11" t="s">
        <v>41</v>
      </c>
      <c r="M230" s="29" t="n">
        <v>43602</v>
      </c>
      <c r="N230" s="11"/>
    </row>
    <row r="231" customFormat="false" ht="15.75" hidden="true" customHeight="true" outlineLevel="0" collapsed="false">
      <c r="B231" s="11" t="s">
        <v>944</v>
      </c>
      <c r="C231" s="27" t="s">
        <v>945</v>
      </c>
      <c r="D231" s="11" t="s">
        <v>946</v>
      </c>
      <c r="E231" s="11" t="s">
        <v>947</v>
      </c>
      <c r="F231" s="28" t="n">
        <v>5</v>
      </c>
      <c r="G231" s="28" t="n">
        <v>5</v>
      </c>
      <c r="H231" s="28" t="n">
        <f aca="false">F231-G231</f>
        <v>0</v>
      </c>
      <c r="I231" s="28" t="n">
        <v>1837588</v>
      </c>
      <c r="J231" s="28" t="n">
        <v>1837588</v>
      </c>
      <c r="K231" s="28" t="n">
        <f aca="false">I231-J231</f>
        <v>0</v>
      </c>
      <c r="L231" s="11" t="s">
        <v>95</v>
      </c>
      <c r="M231" s="29" t="n">
        <v>43570</v>
      </c>
      <c r="N231" s="11"/>
    </row>
    <row r="232" customFormat="false" ht="15.75" hidden="true" customHeight="true" outlineLevel="0" collapsed="false">
      <c r="B232" s="11" t="s">
        <v>948</v>
      </c>
      <c r="C232" s="27" t="s">
        <v>949</v>
      </c>
      <c r="D232" s="11" t="s">
        <v>950</v>
      </c>
      <c r="E232" s="11" t="s">
        <v>951</v>
      </c>
      <c r="F232" s="28" t="n">
        <v>5</v>
      </c>
      <c r="G232" s="28" t="n">
        <v>4</v>
      </c>
      <c r="H232" s="28" t="n">
        <f aca="false">F232-G232</f>
        <v>1</v>
      </c>
      <c r="I232" s="28" t="n">
        <v>1195706</v>
      </c>
      <c r="J232" s="28" t="n">
        <v>1144556</v>
      </c>
      <c r="K232" s="28" t="n">
        <f aca="false">I232-J232</f>
        <v>51150</v>
      </c>
      <c r="L232" s="11" t="s">
        <v>42</v>
      </c>
      <c r="M232" s="29" t="n">
        <v>43582</v>
      </c>
      <c r="N232" s="11"/>
    </row>
    <row r="233" customFormat="false" ht="15.75" hidden="true" customHeight="true" outlineLevel="0" collapsed="false">
      <c r="B233" s="11" t="s">
        <v>952</v>
      </c>
      <c r="C233" s="27" t="s">
        <v>953</v>
      </c>
      <c r="D233" s="11" t="s">
        <v>954</v>
      </c>
      <c r="E233" s="11" t="s">
        <v>955</v>
      </c>
      <c r="F233" s="28" t="n">
        <v>6</v>
      </c>
      <c r="G233" s="28" t="n">
        <v>1</v>
      </c>
      <c r="H233" s="28" t="n">
        <f aca="false">F233-G233</f>
        <v>5</v>
      </c>
      <c r="I233" s="28" t="n">
        <v>786466</v>
      </c>
      <c r="J233" s="28" t="n">
        <v>81990</v>
      </c>
      <c r="K233" s="28" t="n">
        <f aca="false">I233-J233</f>
        <v>704476</v>
      </c>
      <c r="L233" s="11" t="s">
        <v>54</v>
      </c>
      <c r="M233" s="29" t="n">
        <v>43630</v>
      </c>
      <c r="N233" s="11"/>
    </row>
    <row r="234" customFormat="false" ht="15.75" hidden="true" customHeight="true" outlineLevel="0" collapsed="false">
      <c r="B234" s="11" t="s">
        <v>956</v>
      </c>
      <c r="C234" s="27" t="s">
        <v>957</v>
      </c>
      <c r="D234" s="11" t="s">
        <v>958</v>
      </c>
      <c r="E234" s="11" t="s">
        <v>959</v>
      </c>
      <c r="F234" s="28" t="n">
        <v>6</v>
      </c>
      <c r="G234" s="28" t="n">
        <v>3</v>
      </c>
      <c r="H234" s="28" t="n">
        <f aca="false">F234-G234</f>
        <v>3</v>
      </c>
      <c r="I234" s="28" t="n">
        <v>1047841</v>
      </c>
      <c r="J234" s="28" t="n">
        <v>569420</v>
      </c>
      <c r="K234" s="28" t="n">
        <f aca="false">I234-J234</f>
        <v>478421</v>
      </c>
      <c r="L234" s="11" t="s">
        <v>29</v>
      </c>
      <c r="M234" s="29" t="n">
        <v>43584</v>
      </c>
      <c r="N234" s="11"/>
    </row>
    <row r="235" customFormat="false" ht="15.75" hidden="true" customHeight="true" outlineLevel="0" collapsed="false">
      <c r="B235" s="11" t="s">
        <v>960</v>
      </c>
      <c r="C235" s="27" t="s">
        <v>961</v>
      </c>
      <c r="D235" s="11" t="s">
        <v>962</v>
      </c>
      <c r="E235" s="11" t="s">
        <v>963</v>
      </c>
      <c r="F235" s="28" t="n">
        <v>2</v>
      </c>
      <c r="G235" s="28" t="n">
        <v>2</v>
      </c>
      <c r="H235" s="28" t="n">
        <f aca="false">F235-G235</f>
        <v>0</v>
      </c>
      <c r="I235" s="28" t="n">
        <v>292970</v>
      </c>
      <c r="J235" s="28" t="n">
        <v>292970</v>
      </c>
      <c r="K235" s="28" t="n">
        <f aca="false">I235-J235</f>
        <v>0</v>
      </c>
      <c r="L235" s="11" t="s">
        <v>41</v>
      </c>
      <c r="M235" s="29" t="n">
        <v>43567</v>
      </c>
      <c r="N235" s="11"/>
    </row>
    <row r="236" customFormat="false" ht="15.75" hidden="true" customHeight="true" outlineLevel="0" collapsed="false">
      <c r="B236" s="11" t="s">
        <v>964</v>
      </c>
      <c r="C236" s="27" t="s">
        <v>965</v>
      </c>
      <c r="D236" s="11" t="s">
        <v>966</v>
      </c>
      <c r="E236" s="11" t="s">
        <v>967</v>
      </c>
      <c r="F236" s="28" t="n">
        <v>2</v>
      </c>
      <c r="G236" s="28" t="n">
        <v>2</v>
      </c>
      <c r="H236" s="28" t="n">
        <f aca="false">F236-G236</f>
        <v>0</v>
      </c>
      <c r="I236" s="28" t="n">
        <v>320667.5</v>
      </c>
      <c r="J236" s="28" t="n">
        <v>320667.5</v>
      </c>
      <c r="K236" s="28" t="n">
        <f aca="false">I236-J236</f>
        <v>0</v>
      </c>
      <c r="L236" s="11" t="s">
        <v>41</v>
      </c>
      <c r="M236" s="29" t="n">
        <v>43586</v>
      </c>
      <c r="N236" s="11"/>
    </row>
    <row r="237" customFormat="false" ht="15.75" hidden="true" customHeight="true" outlineLevel="0" collapsed="false">
      <c r="B237" s="11" t="s">
        <v>968</v>
      </c>
      <c r="C237" s="27" t="s">
        <v>969</v>
      </c>
      <c r="D237" s="11" t="s">
        <v>970</v>
      </c>
      <c r="E237" s="11" t="s">
        <v>971</v>
      </c>
      <c r="F237" s="28" t="n">
        <v>4</v>
      </c>
      <c r="G237" s="28" t="n">
        <v>4</v>
      </c>
      <c r="H237" s="28" t="n">
        <f aca="false">F237-G237</f>
        <v>0</v>
      </c>
      <c r="I237" s="28" t="n">
        <v>1226943</v>
      </c>
      <c r="J237" s="28" t="n">
        <v>1226943</v>
      </c>
      <c r="K237" s="28" t="n">
        <f aca="false">I237-J237</f>
        <v>0</v>
      </c>
      <c r="L237" s="11" t="s">
        <v>108</v>
      </c>
      <c r="M237" s="29" t="n">
        <v>43609</v>
      </c>
      <c r="N237" s="11"/>
    </row>
    <row r="238" customFormat="false" ht="15.75" hidden="true" customHeight="true" outlineLevel="0" collapsed="false">
      <c r="B238" s="11" t="s">
        <v>972</v>
      </c>
      <c r="C238" s="27" t="s">
        <v>973</v>
      </c>
      <c r="D238" s="11" t="s">
        <v>974</v>
      </c>
      <c r="E238" s="11" t="s">
        <v>975</v>
      </c>
      <c r="F238" s="28" t="n">
        <v>1</v>
      </c>
      <c r="G238" s="11"/>
      <c r="H238" s="28" t="n">
        <f aca="false">F238-G238</f>
        <v>1</v>
      </c>
      <c r="I238" s="28" t="n">
        <v>64390</v>
      </c>
      <c r="J238" s="11"/>
      <c r="K238" s="28" t="n">
        <f aca="false">I238-J238</f>
        <v>64390</v>
      </c>
      <c r="L238" s="11" t="s">
        <v>106</v>
      </c>
      <c r="M238" s="29" t="n">
        <v>43630</v>
      </c>
      <c r="N238" s="11"/>
    </row>
    <row r="239" customFormat="false" ht="15.75" hidden="true" customHeight="true" outlineLevel="0" collapsed="false">
      <c r="B239" s="11" t="s">
        <v>976</v>
      </c>
      <c r="C239" s="27" t="s">
        <v>977</v>
      </c>
      <c r="D239" s="11" t="s">
        <v>978</v>
      </c>
      <c r="E239" s="11" t="s">
        <v>979</v>
      </c>
      <c r="F239" s="28" t="n">
        <v>18</v>
      </c>
      <c r="G239" s="28" t="n">
        <v>4</v>
      </c>
      <c r="H239" s="28" t="n">
        <f aca="false">F239-G239</f>
        <v>14</v>
      </c>
      <c r="I239" s="28" t="n">
        <v>2314696</v>
      </c>
      <c r="J239" s="28" t="n">
        <v>748097.8</v>
      </c>
      <c r="K239" s="28" t="n">
        <f aca="false">I239-J239</f>
        <v>1566598.2</v>
      </c>
      <c r="L239" s="11" t="s">
        <v>41</v>
      </c>
      <c r="M239" s="29" t="n">
        <v>43581</v>
      </c>
      <c r="N239" s="11"/>
    </row>
    <row r="240" customFormat="false" ht="15.75" hidden="true" customHeight="true" outlineLevel="0" collapsed="false">
      <c r="B240" s="11" t="s">
        <v>980</v>
      </c>
      <c r="C240" s="27" t="s">
        <v>981</v>
      </c>
      <c r="D240" s="11" t="s">
        <v>982</v>
      </c>
      <c r="E240" s="11" t="s">
        <v>983</v>
      </c>
      <c r="F240" s="28" t="n">
        <v>6</v>
      </c>
      <c r="G240" s="28" t="n">
        <v>2</v>
      </c>
      <c r="H240" s="28" t="n">
        <f aca="false">F240-G240</f>
        <v>4</v>
      </c>
      <c r="I240" s="28" t="n">
        <v>529913</v>
      </c>
      <c r="J240" s="28" t="n">
        <v>208062</v>
      </c>
      <c r="K240" s="28" t="n">
        <f aca="false">I240-J240</f>
        <v>321851</v>
      </c>
      <c r="L240" s="11" t="s">
        <v>33</v>
      </c>
      <c r="M240" s="29" t="n">
        <v>43628</v>
      </c>
      <c r="N240" s="11"/>
    </row>
    <row r="241" customFormat="false" ht="15.75" hidden="true" customHeight="true" outlineLevel="0" collapsed="false">
      <c r="B241" s="11" t="s">
        <v>984</v>
      </c>
      <c r="C241" s="27" t="s">
        <v>985</v>
      </c>
      <c r="D241" s="11" t="s">
        <v>986</v>
      </c>
      <c r="E241" s="11" t="s">
        <v>987</v>
      </c>
      <c r="F241" s="28" t="n">
        <v>1</v>
      </c>
      <c r="G241" s="28" t="n">
        <v>1</v>
      </c>
      <c r="H241" s="28" t="n">
        <f aca="false">F241-G241</f>
        <v>0</v>
      </c>
      <c r="I241" s="28" t="n">
        <v>51120</v>
      </c>
      <c r="J241" s="28" t="n">
        <v>51120</v>
      </c>
      <c r="K241" s="28" t="n">
        <f aca="false">I241-J241</f>
        <v>0</v>
      </c>
      <c r="L241" s="11" t="s">
        <v>46</v>
      </c>
      <c r="M241" s="29" t="n">
        <v>43601</v>
      </c>
      <c r="N241" s="11"/>
    </row>
    <row r="242" customFormat="false" ht="15.75" hidden="true" customHeight="true" outlineLevel="0" collapsed="false">
      <c r="B242" s="11" t="s">
        <v>988</v>
      </c>
      <c r="C242" s="27" t="s">
        <v>989</v>
      </c>
      <c r="D242" s="11" t="s">
        <v>990</v>
      </c>
      <c r="E242" s="11" t="s">
        <v>991</v>
      </c>
      <c r="F242" s="28" t="n">
        <v>1</v>
      </c>
      <c r="G242" s="28" t="n">
        <v>1</v>
      </c>
      <c r="H242" s="28" t="n">
        <f aca="false">F242-G242</f>
        <v>0</v>
      </c>
      <c r="I242" s="28" t="n">
        <v>65273.4</v>
      </c>
      <c r="J242" s="28" t="n">
        <v>65273.4</v>
      </c>
      <c r="K242" s="28" t="n">
        <f aca="false">I242-J242</f>
        <v>0</v>
      </c>
      <c r="L242" s="11" t="s">
        <v>69</v>
      </c>
      <c r="M242" s="29" t="n">
        <v>43636</v>
      </c>
      <c r="N242" s="11"/>
    </row>
    <row r="243" customFormat="false" ht="15.75" hidden="true" customHeight="true" outlineLevel="0" collapsed="false">
      <c r="B243" s="11" t="s">
        <v>992</v>
      </c>
      <c r="C243" s="27" t="s">
        <v>993</v>
      </c>
      <c r="D243" s="11" t="s">
        <v>994</v>
      </c>
      <c r="E243" s="11" t="s">
        <v>995</v>
      </c>
      <c r="F243" s="28" t="n">
        <v>1</v>
      </c>
      <c r="G243" s="28" t="n">
        <v>1</v>
      </c>
      <c r="H243" s="28" t="n">
        <f aca="false">F243-G243</f>
        <v>0</v>
      </c>
      <c r="I243" s="28" t="n">
        <v>201172.5</v>
      </c>
      <c r="J243" s="28" t="n">
        <v>201172.5</v>
      </c>
      <c r="K243" s="28" t="n">
        <f aca="false">I243-J243</f>
        <v>0</v>
      </c>
      <c r="L243" s="11" t="s">
        <v>69</v>
      </c>
      <c r="M243" s="29" t="n">
        <v>43630</v>
      </c>
      <c r="N243" s="11"/>
    </row>
    <row r="244" customFormat="false" ht="15.75" hidden="true" customHeight="true" outlineLevel="0" collapsed="false">
      <c r="B244" s="11" t="s">
        <v>996</v>
      </c>
      <c r="C244" s="27" t="s">
        <v>997</v>
      </c>
      <c r="D244" s="11" t="s">
        <v>998</v>
      </c>
      <c r="E244" s="11" t="s">
        <v>999</v>
      </c>
      <c r="F244" s="28" t="n">
        <v>4</v>
      </c>
      <c r="G244" s="11"/>
      <c r="H244" s="28" t="n">
        <f aca="false">F244-G244</f>
        <v>4</v>
      </c>
      <c r="I244" s="28" t="n">
        <v>319190</v>
      </c>
      <c r="J244" s="11"/>
      <c r="K244" s="28" t="n">
        <f aca="false">I244-J244</f>
        <v>319190</v>
      </c>
      <c r="L244" s="11" t="s">
        <v>36</v>
      </c>
      <c r="M244" s="29" t="n">
        <v>43629</v>
      </c>
      <c r="N244" s="11"/>
    </row>
    <row r="245" customFormat="false" ht="15.75" hidden="true" customHeight="true" outlineLevel="0" collapsed="false">
      <c r="B245" s="11" t="s">
        <v>1000</v>
      </c>
      <c r="C245" s="27" t="s">
        <v>1001</v>
      </c>
      <c r="D245" s="11" t="s">
        <v>1002</v>
      </c>
      <c r="E245" s="11" t="s">
        <v>1003</v>
      </c>
      <c r="F245" s="28" t="n">
        <v>2</v>
      </c>
      <c r="G245" s="28" t="n">
        <v>1</v>
      </c>
      <c r="H245" s="28" t="n">
        <f aca="false">F245-G245</f>
        <v>1</v>
      </c>
      <c r="I245" s="28" t="n">
        <v>229220</v>
      </c>
      <c r="J245" s="28" t="n">
        <v>141120</v>
      </c>
      <c r="K245" s="28" t="n">
        <f aca="false">I245-J245</f>
        <v>88100</v>
      </c>
      <c r="L245" s="11" t="s">
        <v>41</v>
      </c>
      <c r="M245" s="29" t="n">
        <v>43587</v>
      </c>
      <c r="N245" s="11"/>
    </row>
    <row r="246" customFormat="false" ht="15.75" hidden="true" customHeight="true" outlineLevel="0" collapsed="false">
      <c r="B246" s="11" t="s">
        <v>1004</v>
      </c>
      <c r="C246" s="27" t="s">
        <v>1005</v>
      </c>
      <c r="D246" s="11" t="s">
        <v>1006</v>
      </c>
      <c r="E246" s="11" t="s">
        <v>1007</v>
      </c>
      <c r="F246" s="28" t="n">
        <v>37</v>
      </c>
      <c r="G246" s="28" t="n">
        <v>3</v>
      </c>
      <c r="H246" s="28" t="n">
        <f aca="false">F246-G246</f>
        <v>34</v>
      </c>
      <c r="I246" s="28" t="n">
        <v>4520558</v>
      </c>
      <c r="J246" s="28" t="n">
        <v>613785.9</v>
      </c>
      <c r="K246" s="28" t="n">
        <f aca="false">I246-J246</f>
        <v>3906772.1</v>
      </c>
      <c r="L246" s="11" t="s">
        <v>41</v>
      </c>
      <c r="M246" s="29" t="n">
        <v>43565</v>
      </c>
      <c r="N246" s="11"/>
    </row>
    <row r="247" customFormat="false" ht="15.75" hidden="true" customHeight="true" outlineLevel="0" collapsed="false">
      <c r="B247" s="11" t="s">
        <v>1004</v>
      </c>
      <c r="C247" s="27" t="s">
        <v>1008</v>
      </c>
      <c r="D247" s="11" t="s">
        <v>1006</v>
      </c>
      <c r="E247" s="11" t="s">
        <v>1007</v>
      </c>
      <c r="F247" s="28" t="n">
        <v>2</v>
      </c>
      <c r="G247" s="28" t="n">
        <v>2</v>
      </c>
      <c r="H247" s="28" t="n">
        <f aca="false">F247-G247</f>
        <v>0</v>
      </c>
      <c r="I247" s="28" t="n">
        <v>622530.9</v>
      </c>
      <c r="J247" s="28" t="n">
        <v>622530.9</v>
      </c>
      <c r="K247" s="28" t="n">
        <f aca="false">I247-J247</f>
        <v>0</v>
      </c>
      <c r="L247" s="11" t="s">
        <v>41</v>
      </c>
      <c r="M247" s="29" t="n">
        <v>43564</v>
      </c>
      <c r="N247" s="11"/>
    </row>
    <row r="248" customFormat="false" ht="15.75" hidden="true" customHeight="true" outlineLevel="0" collapsed="false">
      <c r="B248" s="11" t="s">
        <v>1009</v>
      </c>
      <c r="C248" s="27" t="s">
        <v>1010</v>
      </c>
      <c r="D248" s="11" t="s">
        <v>1011</v>
      </c>
      <c r="E248" s="11" t="s">
        <v>1012</v>
      </c>
      <c r="F248" s="28" t="n">
        <v>3</v>
      </c>
      <c r="G248" s="11"/>
      <c r="H248" s="28" t="n">
        <f aca="false">F248-G248</f>
        <v>3</v>
      </c>
      <c r="I248" s="28" t="n">
        <v>136550</v>
      </c>
      <c r="J248" s="11"/>
      <c r="K248" s="28" t="n">
        <f aca="false">I248-J248</f>
        <v>136550</v>
      </c>
      <c r="L248" s="11" t="s">
        <v>36</v>
      </c>
      <c r="M248" s="29" t="n">
        <v>43610</v>
      </c>
      <c r="N248" s="11"/>
    </row>
    <row r="249" customFormat="false" ht="15.75" hidden="true" customHeight="true" outlineLevel="0" collapsed="false">
      <c r="B249" s="11" t="s">
        <v>1013</v>
      </c>
      <c r="C249" s="27" t="s">
        <v>1014</v>
      </c>
      <c r="D249" s="11" t="s">
        <v>1015</v>
      </c>
      <c r="E249" s="11" t="s">
        <v>1016</v>
      </c>
      <c r="F249" s="28" t="n">
        <v>1</v>
      </c>
      <c r="G249" s="11"/>
      <c r="H249" s="28" t="n">
        <f aca="false">F249-G249</f>
        <v>1</v>
      </c>
      <c r="I249" s="28" t="n">
        <v>56500</v>
      </c>
      <c r="J249" s="11"/>
      <c r="K249" s="28" t="n">
        <f aca="false">I249-J249</f>
        <v>56500</v>
      </c>
      <c r="L249" s="11" t="s">
        <v>86</v>
      </c>
      <c r="M249" s="29" t="n">
        <v>43620</v>
      </c>
      <c r="N249" s="11"/>
    </row>
    <row r="250" customFormat="false" ht="15.75" hidden="true" customHeight="true" outlineLevel="0" collapsed="false">
      <c r="B250" s="11" t="s">
        <v>1017</v>
      </c>
      <c r="C250" s="27" t="s">
        <v>1018</v>
      </c>
      <c r="D250" s="11" t="s">
        <v>1019</v>
      </c>
      <c r="E250" s="11" t="s">
        <v>1020</v>
      </c>
      <c r="F250" s="28" t="n">
        <v>1</v>
      </c>
      <c r="G250" s="11"/>
      <c r="H250" s="28" t="n">
        <f aca="false">F250-G250</f>
        <v>1</v>
      </c>
      <c r="I250" s="28" t="n">
        <v>105500</v>
      </c>
      <c r="J250" s="11"/>
      <c r="K250" s="28" t="n">
        <f aca="false">I250-J250</f>
        <v>105500</v>
      </c>
      <c r="L250" s="11" t="s">
        <v>41</v>
      </c>
      <c r="M250" s="29" t="n">
        <v>43626</v>
      </c>
      <c r="N250" s="11"/>
    </row>
    <row r="251" customFormat="false" ht="15.75" hidden="true" customHeight="true" outlineLevel="0" collapsed="false">
      <c r="B251" s="11" t="s">
        <v>1021</v>
      </c>
      <c r="C251" s="27" t="s">
        <v>1022</v>
      </c>
      <c r="D251" s="11" t="s">
        <v>1023</v>
      </c>
      <c r="E251" s="11" t="s">
        <v>1024</v>
      </c>
      <c r="F251" s="28" t="n">
        <v>6</v>
      </c>
      <c r="G251" s="28" t="n">
        <v>4</v>
      </c>
      <c r="H251" s="28" t="n">
        <f aca="false">F251-G251</f>
        <v>2</v>
      </c>
      <c r="I251" s="28" t="n">
        <v>483550.6</v>
      </c>
      <c r="J251" s="28" t="n">
        <v>357935.6</v>
      </c>
      <c r="K251" s="28" t="n">
        <f aca="false">I251-J251</f>
        <v>125615</v>
      </c>
      <c r="L251" s="11" t="s">
        <v>48</v>
      </c>
      <c r="M251" s="29" t="n">
        <v>43571</v>
      </c>
      <c r="N251" s="11"/>
    </row>
    <row r="252" customFormat="false" ht="15.75" hidden="true" customHeight="true" outlineLevel="0" collapsed="false">
      <c r="B252" s="11" t="s">
        <v>1025</v>
      </c>
      <c r="C252" s="27" t="s">
        <v>1026</v>
      </c>
      <c r="D252" s="11" t="s">
        <v>1027</v>
      </c>
      <c r="E252" s="11" t="s">
        <v>1028</v>
      </c>
      <c r="F252" s="28" t="n">
        <v>6</v>
      </c>
      <c r="G252" s="11"/>
      <c r="H252" s="28" t="n">
        <f aca="false">F252-G252</f>
        <v>6</v>
      </c>
      <c r="I252" s="28" t="n">
        <v>597015</v>
      </c>
      <c r="J252" s="11"/>
      <c r="K252" s="28" t="n">
        <f aca="false">I252-J252</f>
        <v>597015</v>
      </c>
      <c r="L252" s="11" t="s">
        <v>41</v>
      </c>
      <c r="M252" s="29" t="n">
        <v>43615</v>
      </c>
      <c r="N252" s="11"/>
    </row>
    <row r="253" customFormat="false" ht="15.75" hidden="true" customHeight="true" outlineLevel="0" collapsed="false">
      <c r="B253" s="11" t="s">
        <v>1029</v>
      </c>
      <c r="C253" s="27" t="s">
        <v>1030</v>
      </c>
      <c r="D253" s="11" t="s">
        <v>1031</v>
      </c>
      <c r="E253" s="11" t="s">
        <v>1032</v>
      </c>
      <c r="F253" s="28" t="n">
        <v>1</v>
      </c>
      <c r="G253" s="28" t="n">
        <v>1</v>
      </c>
      <c r="H253" s="28" t="n">
        <f aca="false">F253-G253</f>
        <v>0</v>
      </c>
      <c r="I253" s="28" t="n">
        <v>54675</v>
      </c>
      <c r="J253" s="28" t="n">
        <v>54675</v>
      </c>
      <c r="K253" s="28" t="n">
        <f aca="false">I253-J253</f>
        <v>0</v>
      </c>
      <c r="L253" s="11" t="s">
        <v>69</v>
      </c>
      <c r="M253" s="29" t="n">
        <v>43634</v>
      </c>
      <c r="N253" s="11"/>
    </row>
    <row r="254" customFormat="false" ht="15.75" hidden="true" customHeight="true" outlineLevel="0" collapsed="false">
      <c r="B254" s="11" t="s">
        <v>1033</v>
      </c>
      <c r="C254" s="27" t="s">
        <v>1034</v>
      </c>
      <c r="D254" s="11" t="s">
        <v>1035</v>
      </c>
      <c r="E254" s="11" t="s">
        <v>1036</v>
      </c>
      <c r="F254" s="28" t="n">
        <v>4</v>
      </c>
      <c r="G254" s="11"/>
      <c r="H254" s="28" t="n">
        <f aca="false">F254-G254</f>
        <v>4</v>
      </c>
      <c r="I254" s="28" t="n">
        <v>356452</v>
      </c>
      <c r="J254" s="11"/>
      <c r="K254" s="28" t="n">
        <f aca="false">I254-J254</f>
        <v>356452</v>
      </c>
      <c r="L254" s="11" t="s">
        <v>42</v>
      </c>
      <c r="M254" s="29" t="n">
        <v>43626</v>
      </c>
      <c r="N254" s="11"/>
    </row>
    <row r="255" customFormat="false" ht="15.75" hidden="true" customHeight="true" outlineLevel="0" collapsed="false">
      <c r="B255" s="11" t="s">
        <v>1033</v>
      </c>
      <c r="C255" s="27" t="s">
        <v>1034</v>
      </c>
      <c r="D255" s="11" t="s">
        <v>1035</v>
      </c>
      <c r="E255" s="11" t="s">
        <v>1037</v>
      </c>
      <c r="F255" s="28" t="n">
        <v>1</v>
      </c>
      <c r="G255" s="11"/>
      <c r="H255" s="28" t="n">
        <f aca="false">F255-G255</f>
        <v>1</v>
      </c>
      <c r="I255" s="28" t="n">
        <v>121350</v>
      </c>
      <c r="J255" s="11"/>
      <c r="K255" s="28" t="n">
        <f aca="false">I255-J255</f>
        <v>121350</v>
      </c>
      <c r="L255" s="11" t="s">
        <v>42</v>
      </c>
      <c r="M255" s="29" t="n">
        <v>43620</v>
      </c>
      <c r="N255" s="11"/>
    </row>
    <row r="256" customFormat="false" ht="15.75" hidden="true" customHeight="true" outlineLevel="0" collapsed="false">
      <c r="B256" s="11" t="s">
        <v>1038</v>
      </c>
      <c r="C256" s="27" t="s">
        <v>1039</v>
      </c>
      <c r="D256" s="11" t="s">
        <v>1040</v>
      </c>
      <c r="E256" s="11" t="s">
        <v>1041</v>
      </c>
      <c r="F256" s="28" t="n">
        <v>2</v>
      </c>
      <c r="G256" s="28" t="n">
        <v>1</v>
      </c>
      <c r="H256" s="28" t="n">
        <f aca="false">F256-G256</f>
        <v>1</v>
      </c>
      <c r="I256" s="28" t="n">
        <v>459596</v>
      </c>
      <c r="J256" s="28" t="n">
        <v>197720</v>
      </c>
      <c r="K256" s="28" t="n">
        <f aca="false">I256-J256</f>
        <v>261876</v>
      </c>
      <c r="L256" s="11" t="s">
        <v>69</v>
      </c>
      <c r="M256" s="29" t="n">
        <v>43619</v>
      </c>
      <c r="N256" s="11"/>
    </row>
    <row r="257" customFormat="false" ht="15.75" hidden="true" customHeight="true" outlineLevel="0" collapsed="false">
      <c r="B257" s="11" t="s">
        <v>1042</v>
      </c>
      <c r="C257" s="27" t="s">
        <v>1043</v>
      </c>
      <c r="D257" s="11" t="s">
        <v>1040</v>
      </c>
      <c r="E257" s="11" t="s">
        <v>1044</v>
      </c>
      <c r="F257" s="28" t="n">
        <v>5</v>
      </c>
      <c r="G257" s="28" t="n">
        <v>5</v>
      </c>
      <c r="H257" s="28" t="n">
        <f aca="false">F257-G257</f>
        <v>0</v>
      </c>
      <c r="I257" s="28" t="n">
        <v>1962550</v>
      </c>
      <c r="J257" s="28" t="n">
        <v>1962550</v>
      </c>
      <c r="K257" s="28" t="n">
        <f aca="false">I257-J257</f>
        <v>0</v>
      </c>
      <c r="L257" s="11" t="s">
        <v>41</v>
      </c>
      <c r="M257" s="29" t="n">
        <v>43571</v>
      </c>
      <c r="N257" s="11"/>
    </row>
    <row r="258" customFormat="false" ht="15.75" hidden="true" customHeight="true" outlineLevel="0" collapsed="false">
      <c r="B258" s="11" t="s">
        <v>1045</v>
      </c>
      <c r="C258" s="27" t="s">
        <v>1046</v>
      </c>
      <c r="D258" s="11" t="s">
        <v>1047</v>
      </c>
      <c r="E258" s="11" t="s">
        <v>1048</v>
      </c>
      <c r="F258" s="28" t="n">
        <v>2</v>
      </c>
      <c r="G258" s="11"/>
      <c r="H258" s="28" t="n">
        <f aca="false">F258-G258</f>
        <v>2</v>
      </c>
      <c r="I258" s="28" t="n">
        <v>592406.5</v>
      </c>
      <c r="J258" s="11"/>
      <c r="K258" s="28" t="n">
        <f aca="false">I258-J258</f>
        <v>592406.5</v>
      </c>
      <c r="L258" s="11" t="s">
        <v>41</v>
      </c>
      <c r="M258" s="29" t="n">
        <v>43623</v>
      </c>
      <c r="N258" s="11"/>
    </row>
    <row r="259" customFormat="false" ht="15.75" hidden="true" customHeight="true" outlineLevel="0" collapsed="false">
      <c r="B259" s="11" t="s">
        <v>1049</v>
      </c>
      <c r="C259" s="27" t="s">
        <v>1050</v>
      </c>
      <c r="D259" s="11" t="s">
        <v>1051</v>
      </c>
      <c r="E259" s="11" t="s">
        <v>1052</v>
      </c>
      <c r="F259" s="28" t="n">
        <v>1</v>
      </c>
      <c r="G259" s="11"/>
      <c r="H259" s="28" t="n">
        <f aca="false">F259-G259</f>
        <v>1</v>
      </c>
      <c r="I259" s="28" t="n">
        <v>55138</v>
      </c>
      <c r="J259" s="11"/>
      <c r="K259" s="28" t="n">
        <f aca="false">I259-J259</f>
        <v>55138</v>
      </c>
      <c r="L259" s="11" t="s">
        <v>108</v>
      </c>
      <c r="M259" s="29" t="n">
        <v>43637</v>
      </c>
      <c r="N259" s="11"/>
    </row>
    <row r="260" customFormat="false" ht="15.75" hidden="true" customHeight="true" outlineLevel="0" collapsed="false">
      <c r="B260" s="11" t="s">
        <v>1053</v>
      </c>
      <c r="C260" s="27" t="s">
        <v>1054</v>
      </c>
      <c r="D260" s="11" t="s">
        <v>1055</v>
      </c>
      <c r="E260" s="11" t="s">
        <v>1056</v>
      </c>
      <c r="F260" s="28" t="n">
        <v>3</v>
      </c>
      <c r="G260" s="28" t="n">
        <v>3</v>
      </c>
      <c r="H260" s="28" t="n">
        <f aca="false">F260-G260</f>
        <v>0</v>
      </c>
      <c r="I260" s="28" t="n">
        <v>862162.9</v>
      </c>
      <c r="J260" s="28" t="n">
        <v>862162.9</v>
      </c>
      <c r="K260" s="28" t="n">
        <f aca="false">I260-J260</f>
        <v>0</v>
      </c>
      <c r="L260" s="11" t="s">
        <v>115</v>
      </c>
      <c r="M260" s="29" t="n">
        <v>43572</v>
      </c>
      <c r="N260" s="11"/>
    </row>
    <row r="261" customFormat="false" ht="15.75" hidden="true" customHeight="true" outlineLevel="0" collapsed="false">
      <c r="B261" s="11" t="s">
        <v>1057</v>
      </c>
      <c r="C261" s="27" t="s">
        <v>1058</v>
      </c>
      <c r="D261" s="11" t="s">
        <v>1059</v>
      </c>
      <c r="E261" s="11" t="s">
        <v>1060</v>
      </c>
      <c r="F261" s="28" t="n">
        <v>2</v>
      </c>
      <c r="G261" s="28" t="n">
        <v>2</v>
      </c>
      <c r="H261" s="28" t="n">
        <f aca="false">F261-G261</f>
        <v>0</v>
      </c>
      <c r="I261" s="28" t="n">
        <v>123480</v>
      </c>
      <c r="J261" s="28" t="n">
        <v>123480</v>
      </c>
      <c r="K261" s="28" t="n">
        <f aca="false">I261-J261</f>
        <v>0</v>
      </c>
      <c r="L261" s="11" t="s">
        <v>108</v>
      </c>
      <c r="M261" s="29" t="n">
        <v>43609</v>
      </c>
      <c r="N261" s="11"/>
    </row>
    <row r="262" customFormat="false" ht="15.75" hidden="true" customHeight="true" outlineLevel="0" collapsed="false">
      <c r="B262" s="11" t="s">
        <v>1061</v>
      </c>
      <c r="C262" s="27" t="s">
        <v>1062</v>
      </c>
      <c r="D262" s="11" t="s">
        <v>1063</v>
      </c>
      <c r="E262" s="11" t="s">
        <v>1064</v>
      </c>
      <c r="F262" s="28" t="n">
        <v>1</v>
      </c>
      <c r="G262" s="11"/>
      <c r="H262" s="28" t="n">
        <f aca="false">F262-G262</f>
        <v>1</v>
      </c>
      <c r="I262" s="28" t="n">
        <v>227850</v>
      </c>
      <c r="J262" s="11"/>
      <c r="K262" s="28" t="n">
        <f aca="false">I262-J262</f>
        <v>227850</v>
      </c>
      <c r="L262" s="11" t="s">
        <v>41</v>
      </c>
      <c r="M262" s="29" t="n">
        <v>43630</v>
      </c>
      <c r="N262" s="11"/>
    </row>
    <row r="263" customFormat="false" ht="15.75" hidden="true" customHeight="true" outlineLevel="0" collapsed="false">
      <c r="B263" s="11" t="s">
        <v>1065</v>
      </c>
      <c r="C263" s="27" t="s">
        <v>1066</v>
      </c>
      <c r="D263" s="11" t="s">
        <v>1067</v>
      </c>
      <c r="E263" s="11" t="s">
        <v>1068</v>
      </c>
      <c r="F263" s="28" t="n">
        <v>3</v>
      </c>
      <c r="G263" s="28" t="n">
        <v>3</v>
      </c>
      <c r="H263" s="28" t="n">
        <f aca="false">F263-G263</f>
        <v>0</v>
      </c>
      <c r="I263" s="28" t="n">
        <v>479810.7</v>
      </c>
      <c r="J263" s="28" t="n">
        <v>479810.7</v>
      </c>
      <c r="K263" s="28" t="n">
        <f aca="false">I263-J263</f>
        <v>0</v>
      </c>
      <c r="L263" s="11" t="s">
        <v>69</v>
      </c>
      <c r="M263" s="29" t="n">
        <v>43594</v>
      </c>
      <c r="N263" s="11"/>
    </row>
    <row r="264" customFormat="false" ht="15.75" hidden="true" customHeight="true" outlineLevel="0" collapsed="false">
      <c r="B264" s="11" t="s">
        <v>1069</v>
      </c>
      <c r="C264" s="27" t="s">
        <v>1070</v>
      </c>
      <c r="D264" s="11" t="s">
        <v>1071</v>
      </c>
      <c r="E264" s="11" t="s">
        <v>1072</v>
      </c>
      <c r="F264" s="28" t="n">
        <v>1</v>
      </c>
      <c r="G264" s="11"/>
      <c r="H264" s="28" t="n">
        <f aca="false">F264-G264</f>
        <v>1</v>
      </c>
      <c r="I264" s="28" t="n">
        <v>118000</v>
      </c>
      <c r="J264" s="11"/>
      <c r="K264" s="28" t="n">
        <f aca="false">I264-J264</f>
        <v>118000</v>
      </c>
      <c r="L264" s="11" t="s">
        <v>29</v>
      </c>
      <c r="M264" s="29" t="n">
        <v>43612</v>
      </c>
      <c r="N264" s="11"/>
    </row>
    <row r="265" customFormat="false" ht="15.75" hidden="true" customHeight="true" outlineLevel="0" collapsed="false">
      <c r="B265" s="11" t="s">
        <v>1073</v>
      </c>
      <c r="C265" s="27" t="s">
        <v>1074</v>
      </c>
      <c r="D265" s="11" t="s">
        <v>1075</v>
      </c>
      <c r="E265" s="11" t="s">
        <v>1076</v>
      </c>
      <c r="F265" s="28" t="n">
        <v>1</v>
      </c>
      <c r="G265" s="11"/>
      <c r="H265" s="28" t="n">
        <f aca="false">F265-G265</f>
        <v>1</v>
      </c>
      <c r="I265" s="28" t="n">
        <v>61050</v>
      </c>
      <c r="J265" s="11"/>
      <c r="K265" s="28" t="n">
        <f aca="false">I265-J265</f>
        <v>61050</v>
      </c>
      <c r="L265" s="11" t="s">
        <v>103</v>
      </c>
      <c r="M265" s="29" t="n">
        <v>43635</v>
      </c>
      <c r="N265" s="11"/>
    </row>
    <row r="266" customFormat="false" ht="15.75" hidden="true" customHeight="true" outlineLevel="0" collapsed="false">
      <c r="B266" s="11" t="s">
        <v>1077</v>
      </c>
      <c r="C266" s="27" t="s">
        <v>1078</v>
      </c>
      <c r="D266" s="11" t="s">
        <v>1075</v>
      </c>
      <c r="E266" s="11" t="s">
        <v>1079</v>
      </c>
      <c r="F266" s="28" t="n">
        <v>6</v>
      </c>
      <c r="G266" s="28" t="n">
        <v>4</v>
      </c>
      <c r="H266" s="28" t="n">
        <f aca="false">F266-G266</f>
        <v>2</v>
      </c>
      <c r="I266" s="28" t="n">
        <v>1265692</v>
      </c>
      <c r="J266" s="28" t="n">
        <v>981152</v>
      </c>
      <c r="K266" s="28" t="n">
        <f aca="false">I266-J266</f>
        <v>284540</v>
      </c>
      <c r="L266" s="11" t="s">
        <v>41</v>
      </c>
      <c r="M266" s="29" t="n">
        <v>43602</v>
      </c>
      <c r="N266" s="11"/>
    </row>
    <row r="267" customFormat="false" ht="15.75" hidden="true" customHeight="true" outlineLevel="0" collapsed="false">
      <c r="B267" s="11" t="s">
        <v>1080</v>
      </c>
      <c r="C267" s="27" t="s">
        <v>1081</v>
      </c>
      <c r="D267" s="11" t="s">
        <v>1082</v>
      </c>
      <c r="E267" s="11" t="s">
        <v>1083</v>
      </c>
      <c r="F267" s="28" t="n">
        <v>5</v>
      </c>
      <c r="G267" s="28" t="n">
        <v>5</v>
      </c>
      <c r="H267" s="28" t="n">
        <f aca="false">F267-G267</f>
        <v>0</v>
      </c>
      <c r="I267" s="28" t="n">
        <v>2066654</v>
      </c>
      <c r="J267" s="28" t="n">
        <v>2066654</v>
      </c>
      <c r="K267" s="28" t="n">
        <f aca="false">I267-J267</f>
        <v>0</v>
      </c>
      <c r="L267" s="11" t="s">
        <v>41</v>
      </c>
      <c r="M267" s="29" t="n">
        <v>43578</v>
      </c>
      <c r="N267" s="11"/>
    </row>
    <row r="268" customFormat="false" ht="15.75" hidden="true" customHeight="true" outlineLevel="0" collapsed="false">
      <c r="B268" s="11" t="s">
        <v>1084</v>
      </c>
      <c r="C268" s="27" t="s">
        <v>1085</v>
      </c>
      <c r="D268" s="11" t="s">
        <v>1086</v>
      </c>
      <c r="E268" s="11" t="s">
        <v>1087</v>
      </c>
      <c r="F268" s="28" t="n">
        <v>2</v>
      </c>
      <c r="G268" s="28" t="n">
        <v>1</v>
      </c>
      <c r="H268" s="28" t="n">
        <f aca="false">F268-G268</f>
        <v>1</v>
      </c>
      <c r="I268" s="28" t="n">
        <v>104726</v>
      </c>
      <c r="J268" s="28" t="n">
        <v>56250</v>
      </c>
      <c r="K268" s="28" t="n">
        <f aca="false">I268-J268</f>
        <v>48476</v>
      </c>
      <c r="L268" s="11" t="s">
        <v>69</v>
      </c>
      <c r="M268" s="29" t="n">
        <v>43636</v>
      </c>
      <c r="N268" s="11"/>
    </row>
    <row r="269" customFormat="false" ht="15.75" hidden="true" customHeight="true" outlineLevel="0" collapsed="false">
      <c r="B269" s="11" t="s">
        <v>1088</v>
      </c>
      <c r="C269" s="27" t="s">
        <v>1089</v>
      </c>
      <c r="D269" s="11" t="s">
        <v>1090</v>
      </c>
      <c r="E269" s="11" t="s">
        <v>1091</v>
      </c>
      <c r="F269" s="28" t="n">
        <v>3</v>
      </c>
      <c r="G269" s="28" t="n">
        <v>3</v>
      </c>
      <c r="H269" s="28" t="n">
        <f aca="false">F269-G269</f>
        <v>0</v>
      </c>
      <c r="I269" s="28" t="n">
        <v>226652</v>
      </c>
      <c r="J269" s="28" t="n">
        <v>226652</v>
      </c>
      <c r="K269" s="28" t="n">
        <f aca="false">I269-J269</f>
        <v>0</v>
      </c>
      <c r="L269" s="11" t="s">
        <v>29</v>
      </c>
      <c r="M269" s="29" t="n">
        <v>43605</v>
      </c>
      <c r="N269" s="11"/>
    </row>
    <row r="270" customFormat="false" ht="15.75" hidden="true" customHeight="true" outlineLevel="0" collapsed="false">
      <c r="B270" s="11" t="s">
        <v>1092</v>
      </c>
      <c r="C270" s="27" t="s">
        <v>1093</v>
      </c>
      <c r="D270" s="11" t="s">
        <v>1094</v>
      </c>
      <c r="E270" s="11" t="s">
        <v>1095</v>
      </c>
      <c r="F270" s="28" t="n">
        <v>1</v>
      </c>
      <c r="G270" s="28" t="n">
        <v>1</v>
      </c>
      <c r="H270" s="28" t="n">
        <f aca="false">F270-G270</f>
        <v>0</v>
      </c>
      <c r="I270" s="28" t="n">
        <v>80360</v>
      </c>
      <c r="J270" s="28" t="n">
        <v>80360</v>
      </c>
      <c r="K270" s="28" t="n">
        <f aca="false">I270-J270</f>
        <v>0</v>
      </c>
      <c r="L270" s="11" t="s">
        <v>41</v>
      </c>
      <c r="M270" s="29" t="n">
        <v>43596</v>
      </c>
      <c r="N270" s="11"/>
    </row>
    <row r="271" customFormat="false" ht="15.75" hidden="true" customHeight="true" outlineLevel="0" collapsed="false">
      <c r="B271" s="11" t="s">
        <v>1096</v>
      </c>
      <c r="C271" s="27" t="s">
        <v>1097</v>
      </c>
      <c r="D271" s="11" t="s">
        <v>1098</v>
      </c>
      <c r="E271" s="11" t="s">
        <v>1099</v>
      </c>
      <c r="F271" s="28" t="n">
        <v>3</v>
      </c>
      <c r="G271" s="11"/>
      <c r="H271" s="28" t="n">
        <f aca="false">F271-G271</f>
        <v>3</v>
      </c>
      <c r="I271" s="28" t="n">
        <v>219900</v>
      </c>
      <c r="J271" s="11"/>
      <c r="K271" s="28" t="n">
        <f aca="false">I271-J271</f>
        <v>219900</v>
      </c>
      <c r="L271" s="11" t="s">
        <v>83</v>
      </c>
      <c r="M271" s="29" t="n">
        <v>43624</v>
      </c>
      <c r="N271" s="11"/>
    </row>
    <row r="272" customFormat="false" ht="15.75" hidden="true" customHeight="true" outlineLevel="0" collapsed="false">
      <c r="B272" s="11" t="s">
        <v>1100</v>
      </c>
      <c r="C272" s="27" t="s">
        <v>1101</v>
      </c>
      <c r="D272" s="11" t="s">
        <v>1102</v>
      </c>
      <c r="E272" s="11" t="s">
        <v>1103</v>
      </c>
      <c r="F272" s="28" t="n">
        <v>1</v>
      </c>
      <c r="G272" s="11"/>
      <c r="H272" s="28" t="n">
        <f aca="false">F272-G272</f>
        <v>1</v>
      </c>
      <c r="I272" s="28" t="n">
        <v>66100</v>
      </c>
      <c r="J272" s="11"/>
      <c r="K272" s="28" t="n">
        <f aca="false">I272-J272</f>
        <v>66100</v>
      </c>
      <c r="L272" s="11" t="s">
        <v>41</v>
      </c>
      <c r="M272" s="29" t="n">
        <v>43635</v>
      </c>
      <c r="N272" s="11"/>
    </row>
    <row r="273" customFormat="false" ht="15.75" hidden="true" customHeight="true" outlineLevel="0" collapsed="false">
      <c r="B273" s="11" t="s">
        <v>1104</v>
      </c>
      <c r="C273" s="27" t="s">
        <v>1105</v>
      </c>
      <c r="D273" s="11" t="s">
        <v>1106</v>
      </c>
      <c r="E273" s="11" t="s">
        <v>1107</v>
      </c>
      <c r="F273" s="28" t="n">
        <v>8</v>
      </c>
      <c r="G273" s="28" t="n">
        <v>6</v>
      </c>
      <c r="H273" s="28" t="n">
        <f aca="false">F273-G273</f>
        <v>2</v>
      </c>
      <c r="I273" s="28" t="n">
        <v>1839673</v>
      </c>
      <c r="J273" s="28" t="n">
        <v>1498223</v>
      </c>
      <c r="K273" s="28" t="n">
        <f aca="false">I273-J273</f>
        <v>341450</v>
      </c>
      <c r="L273" s="11" t="s">
        <v>41</v>
      </c>
      <c r="M273" s="29" t="n">
        <v>43586</v>
      </c>
      <c r="N273" s="11"/>
    </row>
    <row r="274" customFormat="false" ht="15.75" hidden="true" customHeight="true" outlineLevel="0" collapsed="false">
      <c r="B274" s="11" t="s">
        <v>1108</v>
      </c>
      <c r="C274" s="27" t="s">
        <v>1109</v>
      </c>
      <c r="D274" s="11" t="s">
        <v>1110</v>
      </c>
      <c r="E274" s="11" t="s">
        <v>1111</v>
      </c>
      <c r="F274" s="28" t="n">
        <v>3</v>
      </c>
      <c r="G274" s="28" t="n">
        <v>3</v>
      </c>
      <c r="H274" s="28" t="n">
        <f aca="false">F274-G274</f>
        <v>0</v>
      </c>
      <c r="I274" s="28" t="n">
        <v>260308</v>
      </c>
      <c r="J274" s="28" t="n">
        <v>260308</v>
      </c>
      <c r="K274" s="28" t="n">
        <f aca="false">I274-J274</f>
        <v>0</v>
      </c>
      <c r="L274" s="11" t="s">
        <v>29</v>
      </c>
      <c r="M274" s="29" t="n">
        <v>43591</v>
      </c>
      <c r="N274" s="11"/>
    </row>
    <row r="275" customFormat="false" ht="15.75" hidden="true" customHeight="true" outlineLevel="0" collapsed="false">
      <c r="B275" s="11" t="s">
        <v>1112</v>
      </c>
      <c r="C275" s="27" t="s">
        <v>1113</v>
      </c>
      <c r="D275" s="11" t="s">
        <v>1114</v>
      </c>
      <c r="E275" s="11" t="s">
        <v>1115</v>
      </c>
      <c r="F275" s="28" t="n">
        <v>2</v>
      </c>
      <c r="G275" s="11"/>
      <c r="H275" s="28" t="n">
        <f aca="false">F275-G275</f>
        <v>2</v>
      </c>
      <c r="I275" s="28" t="n">
        <v>484976</v>
      </c>
      <c r="J275" s="11"/>
      <c r="K275" s="28" t="n">
        <f aca="false">I275-J275</f>
        <v>484976</v>
      </c>
      <c r="L275" s="11" t="s">
        <v>41</v>
      </c>
      <c r="M275" s="29" t="n">
        <v>43634</v>
      </c>
      <c r="N275" s="11"/>
    </row>
    <row r="276" customFormat="false" ht="15.75" hidden="true" customHeight="true" outlineLevel="0" collapsed="false">
      <c r="B276" s="11" t="s">
        <v>1116</v>
      </c>
      <c r="C276" s="27" t="s">
        <v>1117</v>
      </c>
      <c r="D276" s="11" t="s">
        <v>1118</v>
      </c>
      <c r="E276" s="11" t="s">
        <v>1119</v>
      </c>
      <c r="F276" s="28" t="n">
        <v>2</v>
      </c>
      <c r="G276" s="11"/>
      <c r="H276" s="28" t="n">
        <f aca="false">F276-G276</f>
        <v>2</v>
      </c>
      <c r="I276" s="28" t="n">
        <v>218900</v>
      </c>
      <c r="J276" s="11"/>
      <c r="K276" s="28" t="n">
        <f aca="false">I276-J276</f>
        <v>218900</v>
      </c>
      <c r="L276" s="11" t="s">
        <v>106</v>
      </c>
      <c r="M276" s="29" t="n">
        <v>43631</v>
      </c>
      <c r="N276" s="11"/>
    </row>
    <row r="277" customFormat="false" ht="15.75" hidden="true" customHeight="true" outlineLevel="0" collapsed="false">
      <c r="B277" s="11" t="s">
        <v>1120</v>
      </c>
      <c r="C277" s="27" t="s">
        <v>1121</v>
      </c>
      <c r="D277" s="11" t="s">
        <v>1122</v>
      </c>
      <c r="E277" s="11" t="s">
        <v>1123</v>
      </c>
      <c r="F277" s="28" t="n">
        <v>9</v>
      </c>
      <c r="G277" s="28" t="n">
        <v>1</v>
      </c>
      <c r="H277" s="28" t="n">
        <f aca="false">F277-G277</f>
        <v>8</v>
      </c>
      <c r="I277" s="28" t="n">
        <v>575378</v>
      </c>
      <c r="J277" s="28" t="n">
        <v>63765</v>
      </c>
      <c r="K277" s="28" t="n">
        <f aca="false">I277-J277</f>
        <v>511613</v>
      </c>
      <c r="L277" s="11" t="s">
        <v>106</v>
      </c>
      <c r="M277" s="29" t="n">
        <v>43628</v>
      </c>
      <c r="N277" s="11"/>
    </row>
    <row r="278" customFormat="false" ht="15.75" hidden="true" customHeight="true" outlineLevel="0" collapsed="false">
      <c r="B278" s="11" t="s">
        <v>1124</v>
      </c>
      <c r="C278" s="27" t="s">
        <v>1125</v>
      </c>
      <c r="D278" s="11" t="s">
        <v>1126</v>
      </c>
      <c r="E278" s="11" t="s">
        <v>1127</v>
      </c>
      <c r="F278" s="28" t="n">
        <v>5</v>
      </c>
      <c r="G278" s="28" t="n">
        <v>5</v>
      </c>
      <c r="H278" s="28" t="n">
        <f aca="false">F278-G278</f>
        <v>0</v>
      </c>
      <c r="I278" s="28" t="n">
        <v>836188</v>
      </c>
      <c r="J278" s="28" t="n">
        <v>836188</v>
      </c>
      <c r="K278" s="28" t="n">
        <f aca="false">I278-J278</f>
        <v>0</v>
      </c>
      <c r="L278" s="11" t="s">
        <v>46</v>
      </c>
      <c r="M278" s="29" t="n">
        <v>43593</v>
      </c>
      <c r="N278" s="11"/>
    </row>
    <row r="279" customFormat="false" ht="15.75" hidden="true" customHeight="true" outlineLevel="0" collapsed="false">
      <c r="B279" s="11" t="s">
        <v>1128</v>
      </c>
      <c r="C279" s="27" t="s">
        <v>1129</v>
      </c>
      <c r="D279" s="11" t="s">
        <v>1130</v>
      </c>
      <c r="E279" s="11" t="s">
        <v>1131</v>
      </c>
      <c r="F279" s="28" t="n">
        <v>1</v>
      </c>
      <c r="G279" s="28" t="n">
        <v>1</v>
      </c>
      <c r="H279" s="28" t="n">
        <f aca="false">F279-G279</f>
        <v>0</v>
      </c>
      <c r="I279" s="28" t="n">
        <v>75960</v>
      </c>
      <c r="J279" s="28" t="n">
        <v>75960</v>
      </c>
      <c r="K279" s="28" t="n">
        <f aca="false">I279-J279</f>
        <v>0</v>
      </c>
      <c r="L279" s="11" t="s">
        <v>106</v>
      </c>
      <c r="M279" s="29" t="n">
        <v>43630</v>
      </c>
      <c r="N279" s="11"/>
    </row>
    <row r="280" customFormat="false" ht="15.75" hidden="true" customHeight="true" outlineLevel="0" collapsed="false">
      <c r="B280" s="11" t="s">
        <v>1128</v>
      </c>
      <c r="C280" s="27" t="s">
        <v>1129</v>
      </c>
      <c r="D280" s="11" t="s">
        <v>1130</v>
      </c>
      <c r="E280" s="11" t="s">
        <v>1132</v>
      </c>
      <c r="F280" s="28" t="n">
        <v>1</v>
      </c>
      <c r="G280" s="11"/>
      <c r="H280" s="28" t="n">
        <f aca="false">F280-G280</f>
        <v>1</v>
      </c>
      <c r="I280" s="28" t="n">
        <v>73950</v>
      </c>
      <c r="J280" s="11"/>
      <c r="K280" s="28" t="n">
        <f aca="false">I280-J280</f>
        <v>73950</v>
      </c>
      <c r="L280" s="11" t="s">
        <v>106</v>
      </c>
      <c r="M280" s="29" t="n">
        <v>43621</v>
      </c>
      <c r="N280" s="11"/>
    </row>
    <row r="281" customFormat="false" ht="15.75" hidden="true" customHeight="true" outlineLevel="0" collapsed="false">
      <c r="B281" s="11" t="s">
        <v>1133</v>
      </c>
      <c r="C281" s="27" t="s">
        <v>1134</v>
      </c>
      <c r="D281" s="11" t="s">
        <v>1135</v>
      </c>
      <c r="E281" s="11" t="s">
        <v>1136</v>
      </c>
      <c r="F281" s="28" t="n">
        <v>4</v>
      </c>
      <c r="G281" s="28" t="n">
        <v>4</v>
      </c>
      <c r="H281" s="28" t="n">
        <f aca="false">F281-G281</f>
        <v>0</v>
      </c>
      <c r="I281" s="28" t="n">
        <v>439741</v>
      </c>
      <c r="J281" s="28" t="n">
        <v>439741</v>
      </c>
      <c r="K281" s="28" t="n">
        <f aca="false">I281-J281</f>
        <v>0</v>
      </c>
      <c r="L281" s="11" t="s">
        <v>46</v>
      </c>
      <c r="M281" s="29" t="n">
        <v>43581</v>
      </c>
      <c r="N281" s="11"/>
    </row>
    <row r="282" customFormat="false" ht="15.75" hidden="true" customHeight="true" outlineLevel="0" collapsed="false">
      <c r="B282" s="11" t="s">
        <v>1137</v>
      </c>
      <c r="C282" s="27" t="s">
        <v>1138</v>
      </c>
      <c r="D282" s="11" t="s">
        <v>1139</v>
      </c>
      <c r="E282" s="11" t="s">
        <v>1140</v>
      </c>
      <c r="F282" s="28" t="n">
        <v>4</v>
      </c>
      <c r="G282" s="28" t="n">
        <v>3</v>
      </c>
      <c r="H282" s="28" t="n">
        <f aca="false">F282-G282</f>
        <v>1</v>
      </c>
      <c r="I282" s="28" t="n">
        <v>369264</v>
      </c>
      <c r="J282" s="28" t="n">
        <v>282964</v>
      </c>
      <c r="K282" s="28" t="n">
        <f aca="false">I282-J282</f>
        <v>86300</v>
      </c>
      <c r="L282" s="11" t="s">
        <v>34</v>
      </c>
      <c r="M282" s="29" t="n">
        <v>43587</v>
      </c>
      <c r="N282" s="11"/>
    </row>
    <row r="283" customFormat="false" ht="15.75" hidden="true" customHeight="true" outlineLevel="0" collapsed="false">
      <c r="B283" s="11" t="s">
        <v>1141</v>
      </c>
      <c r="C283" s="27" t="s">
        <v>1142</v>
      </c>
      <c r="D283" s="11" t="s">
        <v>1143</v>
      </c>
      <c r="E283" s="11" t="s">
        <v>1144</v>
      </c>
      <c r="F283" s="28" t="n">
        <v>1</v>
      </c>
      <c r="G283" s="11"/>
      <c r="H283" s="28" t="n">
        <f aca="false">F283-G283</f>
        <v>1</v>
      </c>
      <c r="I283" s="28" t="n">
        <v>224370</v>
      </c>
      <c r="J283" s="11"/>
      <c r="K283" s="28" t="n">
        <f aca="false">I283-J283</f>
        <v>224370</v>
      </c>
      <c r="L283" s="11" t="s">
        <v>64</v>
      </c>
      <c r="M283" s="29" t="n">
        <v>43628</v>
      </c>
      <c r="N283" s="11"/>
    </row>
    <row r="284" customFormat="false" ht="15.75" hidden="true" customHeight="true" outlineLevel="0" collapsed="false">
      <c r="B284" s="11" t="s">
        <v>1145</v>
      </c>
      <c r="C284" s="27" t="s">
        <v>1146</v>
      </c>
      <c r="D284" s="11" t="s">
        <v>1147</v>
      </c>
      <c r="E284" s="11" t="s">
        <v>1148</v>
      </c>
      <c r="F284" s="28" t="n">
        <v>3</v>
      </c>
      <c r="G284" s="28" t="n">
        <v>3</v>
      </c>
      <c r="H284" s="28" t="n">
        <f aca="false">F284-G284</f>
        <v>0</v>
      </c>
      <c r="I284" s="28" t="n">
        <v>1051680</v>
      </c>
      <c r="J284" s="28" t="n">
        <v>1051680</v>
      </c>
      <c r="K284" s="28" t="n">
        <f aca="false">I284-J284</f>
        <v>0</v>
      </c>
      <c r="L284" s="11" t="s">
        <v>90</v>
      </c>
      <c r="M284" s="29" t="n">
        <v>43565</v>
      </c>
      <c r="N284" s="11"/>
    </row>
    <row r="285" customFormat="false" ht="15.75" hidden="true" customHeight="true" outlineLevel="0" collapsed="false">
      <c r="B285" s="11" t="s">
        <v>1149</v>
      </c>
      <c r="C285" s="27" t="s">
        <v>1150</v>
      </c>
      <c r="D285" s="11" t="s">
        <v>1151</v>
      </c>
      <c r="E285" s="11" t="s">
        <v>1152</v>
      </c>
      <c r="F285" s="28" t="n">
        <v>1</v>
      </c>
      <c r="G285" s="11"/>
      <c r="H285" s="28" t="n">
        <f aca="false">F285-G285</f>
        <v>1</v>
      </c>
      <c r="I285" s="28" t="n">
        <v>81300</v>
      </c>
      <c r="J285" s="11"/>
      <c r="K285" s="28" t="n">
        <f aca="false">I285-J285</f>
        <v>81300</v>
      </c>
      <c r="L285" s="11" t="s">
        <v>106</v>
      </c>
      <c r="M285" s="29" t="n">
        <v>43631</v>
      </c>
      <c r="N285" s="11"/>
    </row>
    <row r="286" customFormat="false" ht="15.75" hidden="true" customHeight="true" outlineLevel="0" collapsed="false">
      <c r="B286" s="11" t="s">
        <v>1153</v>
      </c>
      <c r="C286" s="27" t="s">
        <v>1154</v>
      </c>
      <c r="D286" s="11" t="s">
        <v>1155</v>
      </c>
      <c r="E286" s="11" t="s">
        <v>1156</v>
      </c>
      <c r="F286" s="28" t="n">
        <v>2</v>
      </c>
      <c r="G286" s="28" t="n">
        <v>2</v>
      </c>
      <c r="H286" s="28" t="n">
        <f aca="false">F286-G286</f>
        <v>0</v>
      </c>
      <c r="I286" s="28" t="n">
        <v>148643.5</v>
      </c>
      <c r="J286" s="28" t="n">
        <v>148643.5</v>
      </c>
      <c r="K286" s="28" t="n">
        <f aca="false">I286-J286</f>
        <v>0</v>
      </c>
      <c r="L286" s="11" t="s">
        <v>46</v>
      </c>
      <c r="M286" s="29" t="n">
        <v>43589</v>
      </c>
      <c r="N286" s="11"/>
    </row>
    <row r="287" customFormat="false" ht="15.75" hidden="true" customHeight="true" outlineLevel="0" collapsed="false">
      <c r="B287" s="11" t="s">
        <v>1157</v>
      </c>
      <c r="C287" s="27" t="s">
        <v>1158</v>
      </c>
      <c r="D287" s="11" t="s">
        <v>1159</v>
      </c>
      <c r="E287" s="11" t="s">
        <v>1160</v>
      </c>
      <c r="F287" s="28" t="n">
        <v>3</v>
      </c>
      <c r="G287" s="28" t="n">
        <v>2</v>
      </c>
      <c r="H287" s="28" t="n">
        <f aca="false">F287-G287</f>
        <v>1</v>
      </c>
      <c r="I287" s="28" t="n">
        <v>442169.4</v>
      </c>
      <c r="J287" s="28" t="n">
        <v>282819.4</v>
      </c>
      <c r="K287" s="28" t="n">
        <f aca="false">I287-J287</f>
        <v>159350</v>
      </c>
      <c r="L287" s="11" t="s">
        <v>46</v>
      </c>
      <c r="M287" s="29" t="n">
        <v>43579</v>
      </c>
      <c r="N287" s="11"/>
    </row>
    <row r="288" customFormat="false" ht="15.75" hidden="true" customHeight="true" outlineLevel="0" collapsed="false">
      <c r="B288" s="11" t="s">
        <v>1161</v>
      </c>
      <c r="C288" s="27" t="s">
        <v>1162</v>
      </c>
      <c r="D288" s="11" t="s">
        <v>1163</v>
      </c>
      <c r="E288" s="11" t="s">
        <v>1164</v>
      </c>
      <c r="F288" s="28" t="n">
        <v>1</v>
      </c>
      <c r="G288" s="28" t="n">
        <v>1</v>
      </c>
      <c r="H288" s="28" t="n">
        <f aca="false">F288-G288</f>
        <v>0</v>
      </c>
      <c r="I288" s="28" t="n">
        <v>56360</v>
      </c>
      <c r="J288" s="28" t="n">
        <v>56360</v>
      </c>
      <c r="K288" s="28" t="n">
        <f aca="false">I288-J288</f>
        <v>0</v>
      </c>
      <c r="L288" s="11" t="s">
        <v>41</v>
      </c>
      <c r="M288" s="29" t="n">
        <v>43580</v>
      </c>
      <c r="N288" s="11"/>
    </row>
    <row r="289" customFormat="false" ht="15.75" hidden="true" customHeight="true" outlineLevel="0" collapsed="false">
      <c r="B289" s="11" t="s">
        <v>1165</v>
      </c>
      <c r="C289" s="27" t="s">
        <v>1166</v>
      </c>
      <c r="D289" s="11" t="s">
        <v>1167</v>
      </c>
      <c r="E289" s="11" t="s">
        <v>1168</v>
      </c>
      <c r="F289" s="28" t="n">
        <v>1</v>
      </c>
      <c r="G289" s="28" t="n">
        <v>1</v>
      </c>
      <c r="H289" s="28" t="n">
        <f aca="false">F289-G289</f>
        <v>0</v>
      </c>
      <c r="I289" s="28" t="n">
        <v>145281</v>
      </c>
      <c r="J289" s="28" t="n">
        <v>145281</v>
      </c>
      <c r="K289" s="28" t="n">
        <f aca="false">I289-J289</f>
        <v>0</v>
      </c>
      <c r="L289" s="11" t="s">
        <v>36</v>
      </c>
      <c r="M289" s="29" t="n">
        <v>43608</v>
      </c>
      <c r="N289" s="11"/>
    </row>
    <row r="290" customFormat="false" ht="15.75" hidden="true" customHeight="true" outlineLevel="0" collapsed="false">
      <c r="B290" s="11" t="s">
        <v>1169</v>
      </c>
      <c r="C290" s="27" t="s">
        <v>1170</v>
      </c>
      <c r="D290" s="11" t="s">
        <v>1171</v>
      </c>
      <c r="E290" s="11" t="s">
        <v>1172</v>
      </c>
      <c r="F290" s="28" t="n">
        <v>3</v>
      </c>
      <c r="G290" s="28" t="n">
        <v>2</v>
      </c>
      <c r="H290" s="28" t="n">
        <f aca="false">F290-G290</f>
        <v>1</v>
      </c>
      <c r="I290" s="28" t="n">
        <v>970860</v>
      </c>
      <c r="J290" s="28" t="n">
        <v>766760</v>
      </c>
      <c r="K290" s="28" t="n">
        <f aca="false">I290-J290</f>
        <v>204100</v>
      </c>
      <c r="L290" s="11" t="s">
        <v>115</v>
      </c>
      <c r="M290" s="29" t="n">
        <v>43571</v>
      </c>
      <c r="N290" s="11"/>
    </row>
    <row r="291" customFormat="false" ht="15.75" hidden="true" customHeight="true" outlineLevel="0" collapsed="false">
      <c r="B291" s="11" t="s">
        <v>1173</v>
      </c>
      <c r="C291" s="27" t="s">
        <v>1174</v>
      </c>
      <c r="D291" s="11" t="s">
        <v>1175</v>
      </c>
      <c r="E291" s="11" t="s">
        <v>1176</v>
      </c>
      <c r="F291" s="28" t="n">
        <v>1</v>
      </c>
      <c r="G291" s="11"/>
      <c r="H291" s="28" t="n">
        <f aca="false">F291-G291</f>
        <v>1</v>
      </c>
      <c r="I291" s="28" t="n">
        <v>22500</v>
      </c>
      <c r="J291" s="11"/>
      <c r="K291" s="28" t="n">
        <f aca="false">I291-J291</f>
        <v>22500</v>
      </c>
      <c r="L291" s="11" t="s">
        <v>103</v>
      </c>
      <c r="M291" s="29" t="n">
        <v>43617</v>
      </c>
      <c r="N291" s="11"/>
    </row>
    <row r="292" customFormat="false" ht="15.75" hidden="true" customHeight="true" outlineLevel="0" collapsed="false">
      <c r="B292" s="11" t="s">
        <v>1177</v>
      </c>
      <c r="C292" s="27" t="s">
        <v>1178</v>
      </c>
      <c r="D292" s="11" t="s">
        <v>1179</v>
      </c>
      <c r="E292" s="11" t="s">
        <v>1180</v>
      </c>
      <c r="F292" s="28" t="n">
        <v>2</v>
      </c>
      <c r="G292" s="11"/>
      <c r="H292" s="28" t="n">
        <f aca="false">F292-G292</f>
        <v>2</v>
      </c>
      <c r="I292" s="28" t="n">
        <v>112900</v>
      </c>
      <c r="J292" s="11"/>
      <c r="K292" s="28" t="n">
        <f aca="false">I292-J292</f>
        <v>112900</v>
      </c>
      <c r="L292" s="11" t="s">
        <v>103</v>
      </c>
      <c r="M292" s="29" t="n">
        <v>43637</v>
      </c>
      <c r="N292" s="11"/>
    </row>
    <row r="293" customFormat="false" ht="15.75" hidden="true" customHeight="true" outlineLevel="0" collapsed="false">
      <c r="B293" s="11" t="s">
        <v>1181</v>
      </c>
      <c r="C293" s="27" t="s">
        <v>1182</v>
      </c>
      <c r="D293" s="11" t="s">
        <v>1183</v>
      </c>
      <c r="E293" s="11" t="s">
        <v>1184</v>
      </c>
      <c r="F293" s="28" t="n">
        <v>5</v>
      </c>
      <c r="G293" s="28" t="n">
        <v>2</v>
      </c>
      <c r="H293" s="28" t="n">
        <f aca="false">F293-G293</f>
        <v>3</v>
      </c>
      <c r="I293" s="28" t="n">
        <v>1017937</v>
      </c>
      <c r="J293" s="28" t="n">
        <v>637712</v>
      </c>
      <c r="K293" s="28" t="n">
        <f aca="false">I293-J293</f>
        <v>380225</v>
      </c>
      <c r="L293" s="11" t="s">
        <v>34</v>
      </c>
      <c r="M293" s="29" t="n">
        <v>43600</v>
      </c>
      <c r="N293" s="11"/>
    </row>
    <row r="294" customFormat="false" ht="15.75" hidden="true" customHeight="true" outlineLevel="0" collapsed="false">
      <c r="B294" s="11" t="s">
        <v>1185</v>
      </c>
      <c r="C294" s="27" t="s">
        <v>1186</v>
      </c>
      <c r="D294" s="11" t="s">
        <v>1187</v>
      </c>
      <c r="E294" s="11" t="s">
        <v>1188</v>
      </c>
      <c r="F294" s="28" t="n">
        <v>3</v>
      </c>
      <c r="G294" s="11"/>
      <c r="H294" s="28" t="n">
        <f aca="false">F294-G294</f>
        <v>3</v>
      </c>
      <c r="I294" s="28" t="n">
        <v>237500</v>
      </c>
      <c r="J294" s="11"/>
      <c r="K294" s="28" t="n">
        <f aca="false">I294-J294</f>
        <v>237500</v>
      </c>
      <c r="L294" s="11" t="s">
        <v>105</v>
      </c>
      <c r="M294" s="29" t="n">
        <v>43615</v>
      </c>
      <c r="N294" s="11"/>
    </row>
    <row r="295" customFormat="false" ht="15.75" hidden="true" customHeight="true" outlineLevel="0" collapsed="false">
      <c r="B295" s="11" t="s">
        <v>1189</v>
      </c>
      <c r="C295" s="27" t="s">
        <v>1190</v>
      </c>
      <c r="D295" s="11" t="s">
        <v>1191</v>
      </c>
      <c r="E295" s="11" t="s">
        <v>1192</v>
      </c>
      <c r="F295" s="28" t="n">
        <v>2</v>
      </c>
      <c r="G295" s="28" t="n">
        <v>2</v>
      </c>
      <c r="H295" s="28" t="n">
        <f aca="false">F295-G295</f>
        <v>0</v>
      </c>
      <c r="I295" s="28" t="n">
        <v>307567.5</v>
      </c>
      <c r="J295" s="28" t="n">
        <v>307567.5</v>
      </c>
      <c r="K295" s="28" t="n">
        <f aca="false">I295-J295</f>
        <v>0</v>
      </c>
      <c r="L295" s="11" t="s">
        <v>68</v>
      </c>
      <c r="M295" s="29" t="n">
        <v>43592</v>
      </c>
      <c r="N295" s="11"/>
    </row>
    <row r="296" customFormat="false" ht="15.75" hidden="true" customHeight="true" outlineLevel="0" collapsed="false">
      <c r="B296" s="11" t="s">
        <v>1193</v>
      </c>
      <c r="C296" s="27" t="s">
        <v>1194</v>
      </c>
      <c r="D296" s="11" t="s">
        <v>1195</v>
      </c>
      <c r="E296" s="11" t="s">
        <v>1196</v>
      </c>
      <c r="F296" s="28" t="n">
        <v>2</v>
      </c>
      <c r="G296" s="28" t="n">
        <v>1</v>
      </c>
      <c r="H296" s="28" t="n">
        <f aca="false">F296-G296</f>
        <v>1</v>
      </c>
      <c r="I296" s="28" t="n">
        <v>343191</v>
      </c>
      <c r="J296" s="28" t="n">
        <v>74565</v>
      </c>
      <c r="K296" s="28" t="n">
        <f aca="false">I296-J296</f>
        <v>268626</v>
      </c>
      <c r="L296" s="11" t="s">
        <v>69</v>
      </c>
      <c r="M296" s="29" t="n">
        <v>43637</v>
      </c>
      <c r="N296" s="11"/>
    </row>
    <row r="297" customFormat="false" ht="15.75" hidden="true" customHeight="true" outlineLevel="0" collapsed="false">
      <c r="B297" s="11" t="s">
        <v>1197</v>
      </c>
      <c r="C297" s="27" t="s">
        <v>1198</v>
      </c>
      <c r="D297" s="11" t="s">
        <v>1199</v>
      </c>
      <c r="E297" s="11" t="s">
        <v>1200</v>
      </c>
      <c r="F297" s="28" t="n">
        <v>3</v>
      </c>
      <c r="G297" s="28" t="n">
        <v>3</v>
      </c>
      <c r="H297" s="28" t="n">
        <f aca="false">F297-G297</f>
        <v>0</v>
      </c>
      <c r="I297" s="28" t="n">
        <v>1187272</v>
      </c>
      <c r="J297" s="28" t="n">
        <v>1187272</v>
      </c>
      <c r="K297" s="28" t="n">
        <f aca="false">I297-J297</f>
        <v>0</v>
      </c>
      <c r="L297" s="11" t="s">
        <v>41</v>
      </c>
      <c r="M297" s="29" t="n">
        <v>43578</v>
      </c>
      <c r="N297" s="11"/>
    </row>
    <row r="298" customFormat="false" ht="15.75" hidden="true" customHeight="true" outlineLevel="0" collapsed="false">
      <c r="B298" s="11" t="s">
        <v>1201</v>
      </c>
      <c r="C298" s="27" t="s">
        <v>1202</v>
      </c>
      <c r="D298" s="11" t="s">
        <v>1203</v>
      </c>
      <c r="E298" s="11" t="s">
        <v>1204</v>
      </c>
      <c r="F298" s="28" t="n">
        <v>2</v>
      </c>
      <c r="G298" s="11"/>
      <c r="H298" s="28" t="n">
        <f aca="false">F298-G298</f>
        <v>2</v>
      </c>
      <c r="I298" s="28" t="n">
        <v>138700</v>
      </c>
      <c r="J298" s="11"/>
      <c r="K298" s="28" t="n">
        <f aca="false">I298-J298</f>
        <v>138700</v>
      </c>
      <c r="L298" s="11" t="s">
        <v>103</v>
      </c>
      <c r="M298" s="29" t="n">
        <v>43631</v>
      </c>
      <c r="N298" s="11"/>
    </row>
    <row r="299" customFormat="false" ht="15.75" hidden="true" customHeight="true" outlineLevel="0" collapsed="false">
      <c r="B299" s="11" t="s">
        <v>1205</v>
      </c>
      <c r="C299" s="27" t="s">
        <v>1206</v>
      </c>
      <c r="D299" s="11" t="s">
        <v>1207</v>
      </c>
      <c r="E299" s="11" t="s">
        <v>1208</v>
      </c>
      <c r="F299" s="28" t="n">
        <v>4</v>
      </c>
      <c r="G299" s="28" t="n">
        <v>3</v>
      </c>
      <c r="H299" s="28" t="n">
        <f aca="false">F299-G299</f>
        <v>1</v>
      </c>
      <c r="I299" s="28" t="n">
        <v>1051078</v>
      </c>
      <c r="J299" s="28" t="n">
        <v>808481</v>
      </c>
      <c r="K299" s="28" t="n">
        <f aca="false">I299-J299</f>
        <v>242597</v>
      </c>
      <c r="L299" s="11" t="s">
        <v>41</v>
      </c>
      <c r="M299" s="29" t="n">
        <v>43566</v>
      </c>
      <c r="N299" s="11"/>
    </row>
    <row r="300" customFormat="false" ht="15.75" hidden="true" customHeight="true" outlineLevel="0" collapsed="false">
      <c r="B300" s="11" t="s">
        <v>1209</v>
      </c>
      <c r="C300" s="27" t="s">
        <v>1210</v>
      </c>
      <c r="D300" s="11" t="s">
        <v>1207</v>
      </c>
      <c r="E300" s="11" t="s">
        <v>1211</v>
      </c>
      <c r="F300" s="28" t="n">
        <v>3</v>
      </c>
      <c r="G300" s="11"/>
      <c r="H300" s="28" t="n">
        <f aca="false">F300-G300</f>
        <v>3</v>
      </c>
      <c r="I300" s="28" t="n">
        <v>326565</v>
      </c>
      <c r="J300" s="11"/>
      <c r="K300" s="28" t="n">
        <f aca="false">I300-J300</f>
        <v>326565</v>
      </c>
      <c r="L300" s="11" t="s">
        <v>41</v>
      </c>
      <c r="M300" s="29" t="n">
        <v>43630</v>
      </c>
      <c r="N300" s="11"/>
    </row>
    <row r="301" customFormat="false" ht="15.75" hidden="true" customHeight="true" outlineLevel="0" collapsed="false">
      <c r="B301" s="11" t="s">
        <v>1212</v>
      </c>
      <c r="C301" s="27" t="s">
        <v>1213</v>
      </c>
      <c r="D301" s="11" t="s">
        <v>1214</v>
      </c>
      <c r="E301" s="11" t="s">
        <v>1215</v>
      </c>
      <c r="F301" s="28" t="n">
        <v>1</v>
      </c>
      <c r="G301" s="11"/>
      <c r="H301" s="28" t="n">
        <f aca="false">F301-G301</f>
        <v>1</v>
      </c>
      <c r="I301" s="28" t="n">
        <v>76900</v>
      </c>
      <c r="J301" s="11"/>
      <c r="K301" s="28" t="n">
        <f aca="false">I301-J301</f>
        <v>76900</v>
      </c>
      <c r="L301" s="11" t="s">
        <v>106</v>
      </c>
      <c r="M301" s="29" t="n">
        <v>43636</v>
      </c>
      <c r="N301" s="11"/>
    </row>
    <row r="302" customFormat="false" ht="15.75" hidden="true" customHeight="true" outlineLevel="0" collapsed="false">
      <c r="B302" s="11" t="s">
        <v>1216</v>
      </c>
      <c r="C302" s="27" t="s">
        <v>1217</v>
      </c>
      <c r="D302" s="11" t="s">
        <v>1218</v>
      </c>
      <c r="E302" s="11" t="s">
        <v>1219</v>
      </c>
      <c r="F302" s="28" t="n">
        <v>1</v>
      </c>
      <c r="G302" s="11"/>
      <c r="H302" s="28" t="n">
        <f aca="false">F302-G302</f>
        <v>1</v>
      </c>
      <c r="I302" s="28" t="n">
        <v>149700</v>
      </c>
      <c r="J302" s="11"/>
      <c r="K302" s="28" t="n">
        <f aca="false">I302-J302</f>
        <v>149700</v>
      </c>
      <c r="L302" s="11" t="s">
        <v>69</v>
      </c>
      <c r="M302" s="29" t="n">
        <v>43640</v>
      </c>
      <c r="N302" s="11"/>
    </row>
    <row r="303" customFormat="false" ht="15.75" hidden="true" customHeight="true" outlineLevel="0" collapsed="false">
      <c r="B303" s="11" t="s">
        <v>1216</v>
      </c>
      <c r="C303" s="27" t="s">
        <v>1217</v>
      </c>
      <c r="D303" s="11" t="s">
        <v>1220</v>
      </c>
      <c r="E303" s="11" t="s">
        <v>1219</v>
      </c>
      <c r="F303" s="28" t="n">
        <v>1</v>
      </c>
      <c r="G303" s="28" t="n">
        <v>1</v>
      </c>
      <c r="H303" s="28" t="n">
        <f aca="false">F303-G303</f>
        <v>0</v>
      </c>
      <c r="I303" s="28" t="n">
        <v>121671</v>
      </c>
      <c r="J303" s="28" t="n">
        <v>121671</v>
      </c>
      <c r="K303" s="28" t="n">
        <f aca="false">I303-J303</f>
        <v>0</v>
      </c>
      <c r="L303" s="11" t="s">
        <v>69</v>
      </c>
      <c r="M303" s="29" t="n">
        <v>43635</v>
      </c>
      <c r="N303" s="11"/>
    </row>
    <row r="304" customFormat="false" ht="15.75" hidden="true" customHeight="true" outlineLevel="0" collapsed="false">
      <c r="B304" s="11" t="s">
        <v>1221</v>
      </c>
      <c r="C304" s="27" t="s">
        <v>1222</v>
      </c>
      <c r="D304" s="11" t="s">
        <v>1223</v>
      </c>
      <c r="E304" s="11" t="s">
        <v>1224</v>
      </c>
      <c r="F304" s="28" t="n">
        <v>3</v>
      </c>
      <c r="G304" s="11"/>
      <c r="H304" s="28" t="n">
        <f aca="false">F304-G304</f>
        <v>3</v>
      </c>
      <c r="I304" s="28" t="n">
        <v>364932</v>
      </c>
      <c r="J304" s="11"/>
      <c r="K304" s="28" t="n">
        <f aca="false">I304-J304</f>
        <v>364932</v>
      </c>
      <c r="L304" s="11" t="s">
        <v>41</v>
      </c>
      <c r="M304" s="29" t="n">
        <v>43619</v>
      </c>
      <c r="N304" s="11"/>
    </row>
    <row r="305" customFormat="false" ht="15.75" hidden="true" customHeight="true" outlineLevel="0" collapsed="false">
      <c r="B305" s="11" t="s">
        <v>1225</v>
      </c>
      <c r="C305" s="27" t="s">
        <v>1226</v>
      </c>
      <c r="D305" s="11" t="s">
        <v>1227</v>
      </c>
      <c r="E305" s="11" t="s">
        <v>1228</v>
      </c>
      <c r="F305" s="28" t="n">
        <v>2</v>
      </c>
      <c r="G305" s="28" t="n">
        <v>1</v>
      </c>
      <c r="H305" s="28" t="n">
        <f aca="false">F305-G305</f>
        <v>1</v>
      </c>
      <c r="I305" s="28" t="n">
        <v>218010</v>
      </c>
      <c r="J305" s="28" t="n">
        <v>101610</v>
      </c>
      <c r="K305" s="28" t="n">
        <f aca="false">I305-J305</f>
        <v>116400</v>
      </c>
      <c r="L305" s="11" t="s">
        <v>69</v>
      </c>
      <c r="M305" s="29" t="n">
        <v>43636</v>
      </c>
      <c r="N305" s="11"/>
    </row>
    <row r="306" customFormat="false" ht="15.75" hidden="true" customHeight="true" outlineLevel="0" collapsed="false">
      <c r="B306" s="11" t="s">
        <v>1229</v>
      </c>
      <c r="C306" s="27" t="s">
        <v>1226</v>
      </c>
      <c r="D306" s="11" t="s">
        <v>1227</v>
      </c>
      <c r="E306" s="11" t="s">
        <v>1228</v>
      </c>
      <c r="F306" s="28" t="n">
        <v>1</v>
      </c>
      <c r="G306" s="11"/>
      <c r="H306" s="28" t="n">
        <f aca="false">F306-G306</f>
        <v>1</v>
      </c>
      <c r="I306" s="28" t="n">
        <v>112900</v>
      </c>
      <c r="J306" s="11"/>
      <c r="K306" s="28" t="n">
        <f aca="false">I306-J306</f>
        <v>112900</v>
      </c>
      <c r="L306" s="11" t="s">
        <v>69</v>
      </c>
      <c r="M306" s="29" t="n">
        <v>43636</v>
      </c>
      <c r="N306" s="11"/>
    </row>
    <row r="307" customFormat="false" ht="15.75" hidden="true" customHeight="true" outlineLevel="0" collapsed="false">
      <c r="B307" s="11" t="s">
        <v>1230</v>
      </c>
      <c r="C307" s="27" t="s">
        <v>1231</v>
      </c>
      <c r="D307" s="11" t="s">
        <v>1232</v>
      </c>
      <c r="E307" s="11" t="s">
        <v>1233</v>
      </c>
      <c r="F307" s="28" t="n">
        <v>1</v>
      </c>
      <c r="G307" s="11"/>
      <c r="H307" s="28" t="n">
        <f aca="false">F307-G307</f>
        <v>1</v>
      </c>
      <c r="I307" s="28" t="n">
        <v>96125</v>
      </c>
      <c r="J307" s="11"/>
      <c r="K307" s="28" t="n">
        <f aca="false">I307-J307</f>
        <v>96125</v>
      </c>
      <c r="L307" s="11" t="s">
        <v>106</v>
      </c>
      <c r="M307" s="29" t="n">
        <v>43637</v>
      </c>
      <c r="N307" s="11"/>
    </row>
    <row r="308" customFormat="false" ht="15.75" hidden="true" customHeight="true" outlineLevel="0" collapsed="false">
      <c r="B308" s="11" t="s">
        <v>1234</v>
      </c>
      <c r="C308" s="27" t="s">
        <v>1235</v>
      </c>
      <c r="D308" s="11" t="s">
        <v>1236</v>
      </c>
      <c r="E308" s="11" t="s">
        <v>1237</v>
      </c>
      <c r="F308" s="28" t="n">
        <v>1</v>
      </c>
      <c r="G308" s="11"/>
      <c r="H308" s="28" t="n">
        <f aca="false">F308-G308</f>
        <v>1</v>
      </c>
      <c r="I308" s="28" t="n">
        <v>50850</v>
      </c>
      <c r="J308" s="11"/>
      <c r="K308" s="28" t="n">
        <f aca="false">I308-J308</f>
        <v>50850</v>
      </c>
      <c r="L308" s="11" t="s">
        <v>54</v>
      </c>
      <c r="M308" s="29" t="n">
        <v>43636</v>
      </c>
      <c r="N308" s="11"/>
    </row>
    <row r="309" customFormat="false" ht="15.75" hidden="true" customHeight="true" outlineLevel="0" collapsed="false">
      <c r="B309" s="11" t="s">
        <v>1238</v>
      </c>
      <c r="C309" s="27" t="s">
        <v>1239</v>
      </c>
      <c r="D309" s="11" t="s">
        <v>1240</v>
      </c>
      <c r="E309" s="11" t="s">
        <v>1241</v>
      </c>
      <c r="F309" s="28" t="n">
        <v>14</v>
      </c>
      <c r="G309" s="28" t="n">
        <v>4</v>
      </c>
      <c r="H309" s="28" t="n">
        <f aca="false">F309-G309</f>
        <v>10</v>
      </c>
      <c r="I309" s="28" t="n">
        <v>1522412</v>
      </c>
      <c r="J309" s="28" t="n">
        <v>573863.3</v>
      </c>
      <c r="K309" s="28" t="n">
        <f aca="false">I309-J309</f>
        <v>948548.7</v>
      </c>
      <c r="L309" s="11" t="s">
        <v>106</v>
      </c>
      <c r="M309" s="29" t="n">
        <v>43608</v>
      </c>
      <c r="N309" s="11"/>
    </row>
    <row r="310" customFormat="false" ht="15.75" hidden="true" customHeight="true" outlineLevel="0" collapsed="false">
      <c r="B310" s="11" t="s">
        <v>1242</v>
      </c>
      <c r="C310" s="27" t="s">
        <v>1243</v>
      </c>
      <c r="D310" s="11" t="s">
        <v>1244</v>
      </c>
      <c r="E310" s="11" t="s">
        <v>1245</v>
      </c>
      <c r="F310" s="28" t="n">
        <v>2</v>
      </c>
      <c r="G310" s="28" t="n">
        <v>2</v>
      </c>
      <c r="H310" s="28" t="n">
        <f aca="false">F310-G310</f>
        <v>0</v>
      </c>
      <c r="I310" s="28" t="n">
        <v>302060.9</v>
      </c>
      <c r="J310" s="28" t="n">
        <v>302060.9</v>
      </c>
      <c r="K310" s="28" t="n">
        <f aca="false">I310-J310</f>
        <v>0</v>
      </c>
      <c r="L310" s="11" t="s">
        <v>41</v>
      </c>
      <c r="M310" s="29" t="n">
        <v>43566</v>
      </c>
      <c r="N310" s="11"/>
    </row>
    <row r="311" customFormat="false" ht="15.75" hidden="true" customHeight="true" outlineLevel="0" collapsed="false">
      <c r="B311" s="11" t="s">
        <v>1246</v>
      </c>
      <c r="C311" s="27" t="s">
        <v>1247</v>
      </c>
      <c r="D311" s="11" t="s">
        <v>1248</v>
      </c>
      <c r="E311" s="11" t="s">
        <v>1249</v>
      </c>
      <c r="F311" s="28" t="n">
        <v>2</v>
      </c>
      <c r="G311" s="28" t="n">
        <v>2</v>
      </c>
      <c r="H311" s="28" t="n">
        <f aca="false">F311-G311</f>
        <v>0</v>
      </c>
      <c r="I311" s="28" t="n">
        <v>334000</v>
      </c>
      <c r="J311" s="28" t="n">
        <v>334000</v>
      </c>
      <c r="K311" s="28" t="n">
        <f aca="false">I311-J311</f>
        <v>0</v>
      </c>
      <c r="L311" s="11" t="s">
        <v>29</v>
      </c>
      <c r="M311" s="29" t="n">
        <v>43601</v>
      </c>
      <c r="N311" s="11"/>
    </row>
    <row r="312" customFormat="false" ht="15.75" hidden="true" customHeight="true" outlineLevel="0" collapsed="false">
      <c r="B312" s="11" t="s">
        <v>1250</v>
      </c>
      <c r="C312" s="27" t="s">
        <v>1251</v>
      </c>
      <c r="D312" s="11" t="s">
        <v>1252</v>
      </c>
      <c r="E312" s="11" t="s">
        <v>1253</v>
      </c>
      <c r="F312" s="28" t="n">
        <v>6</v>
      </c>
      <c r="G312" s="28" t="n">
        <v>5</v>
      </c>
      <c r="H312" s="28" t="n">
        <f aca="false">F312-G312</f>
        <v>1</v>
      </c>
      <c r="I312" s="28" t="n">
        <v>291580</v>
      </c>
      <c r="J312" s="28" t="n">
        <v>239330</v>
      </c>
      <c r="K312" s="28" t="n">
        <f aca="false">I312-J312</f>
        <v>52250</v>
      </c>
      <c r="L312" s="11" t="s">
        <v>29</v>
      </c>
      <c r="M312" s="29" t="n">
        <v>43600</v>
      </c>
      <c r="N312" s="11"/>
    </row>
    <row r="313" customFormat="false" ht="15.75" hidden="true" customHeight="true" outlineLevel="0" collapsed="false">
      <c r="B313" s="11" t="s">
        <v>1254</v>
      </c>
      <c r="C313" s="27" t="s">
        <v>1255</v>
      </c>
      <c r="D313" s="11" t="s">
        <v>1256</v>
      </c>
      <c r="E313" s="11" t="s">
        <v>1257</v>
      </c>
      <c r="F313" s="28" t="n">
        <v>2</v>
      </c>
      <c r="G313" s="11"/>
      <c r="H313" s="28" t="n">
        <f aca="false">F313-G313</f>
        <v>2</v>
      </c>
      <c r="I313" s="28" t="n">
        <v>414220</v>
      </c>
      <c r="J313" s="11"/>
      <c r="K313" s="28" t="n">
        <f aca="false">I313-J313</f>
        <v>414220</v>
      </c>
      <c r="L313" s="11" t="s">
        <v>105</v>
      </c>
      <c r="M313" s="29" t="n">
        <v>43630</v>
      </c>
      <c r="N313" s="11"/>
    </row>
    <row r="314" customFormat="false" ht="15.75" hidden="true" customHeight="true" outlineLevel="0" collapsed="false">
      <c r="B314" s="11" t="s">
        <v>1254</v>
      </c>
      <c r="C314" s="27" t="s">
        <v>1255</v>
      </c>
      <c r="D314" s="11" t="s">
        <v>1256</v>
      </c>
      <c r="E314" s="11" t="s">
        <v>1258</v>
      </c>
      <c r="F314" s="28" t="n">
        <v>1</v>
      </c>
      <c r="G314" s="11"/>
      <c r="H314" s="28" t="n">
        <f aca="false">F314-G314</f>
        <v>1</v>
      </c>
      <c r="I314" s="28" t="n">
        <v>909550</v>
      </c>
      <c r="J314" s="11"/>
      <c r="K314" s="28" t="n">
        <f aca="false">I314-J314</f>
        <v>909550</v>
      </c>
      <c r="L314" s="11" t="s">
        <v>105</v>
      </c>
      <c r="M314" s="29" t="n">
        <v>43637</v>
      </c>
      <c r="N314" s="11"/>
    </row>
    <row r="315" customFormat="false" ht="15.75" hidden="true" customHeight="true" outlineLevel="0" collapsed="false">
      <c r="B315" s="11" t="s">
        <v>1259</v>
      </c>
      <c r="C315" s="27" t="s">
        <v>1260</v>
      </c>
      <c r="D315" s="11" t="s">
        <v>1261</v>
      </c>
      <c r="E315" s="11" t="s">
        <v>1262</v>
      </c>
      <c r="F315" s="28" t="n">
        <v>4</v>
      </c>
      <c r="G315" s="11"/>
      <c r="H315" s="28" t="n">
        <f aca="false">F315-G315</f>
        <v>4</v>
      </c>
      <c r="I315" s="28" t="n">
        <v>325519</v>
      </c>
      <c r="J315" s="11"/>
      <c r="K315" s="28" t="n">
        <f aca="false">I315-J315</f>
        <v>325519</v>
      </c>
      <c r="L315" s="11" t="s">
        <v>41</v>
      </c>
      <c r="M315" s="29" t="n">
        <v>43614</v>
      </c>
      <c r="N315" s="11"/>
    </row>
    <row r="316" customFormat="false" ht="15.75" hidden="true" customHeight="true" outlineLevel="0" collapsed="false">
      <c r="B316" s="11" t="s">
        <v>1263</v>
      </c>
      <c r="C316" s="27" t="s">
        <v>1264</v>
      </c>
      <c r="D316" s="11" t="s">
        <v>1265</v>
      </c>
      <c r="E316" s="11" t="s">
        <v>1266</v>
      </c>
      <c r="F316" s="28" t="n">
        <v>2</v>
      </c>
      <c r="G316" s="28" t="n">
        <v>2</v>
      </c>
      <c r="H316" s="28" t="n">
        <f aca="false">F316-G316</f>
        <v>0</v>
      </c>
      <c r="I316" s="28" t="n">
        <v>278354.3</v>
      </c>
      <c r="J316" s="28" t="n">
        <v>278354.3</v>
      </c>
      <c r="K316" s="28" t="n">
        <f aca="false">I316-J316</f>
        <v>0</v>
      </c>
      <c r="L316" s="11" t="s">
        <v>69</v>
      </c>
      <c r="M316" s="29" t="n">
        <v>43603</v>
      </c>
      <c r="N316" s="11"/>
    </row>
    <row r="317" customFormat="false" ht="15.75" hidden="true" customHeight="true" outlineLevel="0" collapsed="false">
      <c r="B317" s="11" t="s">
        <v>1267</v>
      </c>
      <c r="C317" s="27" t="s">
        <v>1268</v>
      </c>
      <c r="D317" s="11" t="s">
        <v>1269</v>
      </c>
      <c r="E317" s="11" t="s">
        <v>1270</v>
      </c>
      <c r="F317" s="28" t="n">
        <v>1</v>
      </c>
      <c r="G317" s="28" t="n">
        <v>1</v>
      </c>
      <c r="H317" s="28" t="n">
        <f aca="false">F317-G317</f>
        <v>0</v>
      </c>
      <c r="I317" s="28" t="n">
        <v>40552</v>
      </c>
      <c r="J317" s="28" t="n">
        <v>40552</v>
      </c>
      <c r="K317" s="28" t="n">
        <f aca="false">I317-J317</f>
        <v>0</v>
      </c>
      <c r="L317" s="11" t="s">
        <v>46</v>
      </c>
      <c r="M317" s="29" t="n">
        <v>43606</v>
      </c>
      <c r="N317" s="11"/>
    </row>
    <row r="318" customFormat="false" ht="15.75" hidden="true" customHeight="true" outlineLevel="0" collapsed="false">
      <c r="B318" s="11" t="s">
        <v>1271</v>
      </c>
      <c r="C318" s="27" t="s">
        <v>1272</v>
      </c>
      <c r="D318" s="11" t="s">
        <v>1273</v>
      </c>
      <c r="E318" s="11" t="s">
        <v>1274</v>
      </c>
      <c r="F318" s="28" t="n">
        <v>4</v>
      </c>
      <c r="G318" s="28" t="n">
        <v>3</v>
      </c>
      <c r="H318" s="28" t="n">
        <f aca="false">F318-G318</f>
        <v>1</v>
      </c>
      <c r="I318" s="28" t="n">
        <v>818750.6</v>
      </c>
      <c r="J318" s="28" t="n">
        <v>600000.6</v>
      </c>
      <c r="K318" s="28" t="n">
        <f aca="false">I318-J318</f>
        <v>218750</v>
      </c>
      <c r="L318" s="11" t="s">
        <v>106</v>
      </c>
      <c r="M318" s="29" t="n">
        <v>43608</v>
      </c>
      <c r="N318" s="11"/>
    </row>
    <row r="319" customFormat="false" ht="15.75" hidden="true" customHeight="true" outlineLevel="0" collapsed="false">
      <c r="B319" s="11" t="s">
        <v>1254</v>
      </c>
      <c r="C319" s="27" t="s">
        <v>1255</v>
      </c>
      <c r="D319" s="11" t="s">
        <v>1275</v>
      </c>
      <c r="E319" s="11" t="s">
        <v>1257</v>
      </c>
      <c r="F319" s="28" t="n">
        <v>1</v>
      </c>
      <c r="G319" s="11"/>
      <c r="H319" s="28" t="n">
        <f aca="false">F319-G319</f>
        <v>1</v>
      </c>
      <c r="I319" s="28" t="n">
        <v>311300</v>
      </c>
      <c r="J319" s="11"/>
      <c r="K319" s="28" t="n">
        <f aca="false">I319-J319</f>
        <v>311300</v>
      </c>
      <c r="L319" s="11" t="s">
        <v>105</v>
      </c>
      <c r="M319" s="29" t="n">
        <v>43640</v>
      </c>
      <c r="N319" s="11"/>
    </row>
    <row r="320" customFormat="false" ht="15.75" hidden="true" customHeight="true" outlineLevel="0" collapsed="false">
      <c r="B320" s="11" t="s">
        <v>1276</v>
      </c>
      <c r="C320" s="27" t="s">
        <v>1277</v>
      </c>
      <c r="D320" s="11" t="s">
        <v>1278</v>
      </c>
      <c r="E320" s="11" t="s">
        <v>1279</v>
      </c>
      <c r="F320" s="28" t="n">
        <v>2</v>
      </c>
      <c r="G320" s="28" t="n">
        <v>2</v>
      </c>
      <c r="H320" s="28" t="n">
        <f aca="false">F320-G320</f>
        <v>0</v>
      </c>
      <c r="I320" s="28" t="n">
        <v>210112</v>
      </c>
      <c r="J320" s="28" t="n">
        <v>210112</v>
      </c>
      <c r="K320" s="28" t="n">
        <f aca="false">I320-J320</f>
        <v>0</v>
      </c>
      <c r="L320" s="11" t="s">
        <v>41</v>
      </c>
      <c r="M320" s="29" t="n">
        <v>43600</v>
      </c>
      <c r="N320" s="11"/>
    </row>
    <row r="321" customFormat="false" ht="15.75" hidden="true" customHeight="true" outlineLevel="0" collapsed="false">
      <c r="B321" s="11" t="s">
        <v>1280</v>
      </c>
      <c r="C321" s="27" t="s">
        <v>1281</v>
      </c>
      <c r="D321" s="11" t="s">
        <v>1282</v>
      </c>
      <c r="E321" s="11" t="s">
        <v>1283</v>
      </c>
      <c r="F321" s="28" t="n">
        <v>3</v>
      </c>
      <c r="G321" s="28" t="n">
        <v>3</v>
      </c>
      <c r="H321" s="28" t="n">
        <f aca="false">F321-G321</f>
        <v>0</v>
      </c>
      <c r="I321" s="28" t="n">
        <v>275673</v>
      </c>
      <c r="J321" s="28" t="n">
        <v>275673</v>
      </c>
      <c r="K321" s="28" t="n">
        <f aca="false">I321-J321</f>
        <v>0</v>
      </c>
      <c r="L321" s="11" t="s">
        <v>46</v>
      </c>
      <c r="M321" s="29" t="n">
        <v>43579</v>
      </c>
      <c r="N321" s="11"/>
    </row>
    <row r="322" customFormat="false" ht="15.75" hidden="true" customHeight="true" outlineLevel="0" collapsed="false">
      <c r="B322" s="11" t="s">
        <v>1280</v>
      </c>
      <c r="C322" s="27" t="s">
        <v>1281</v>
      </c>
      <c r="D322" s="11" t="s">
        <v>1282</v>
      </c>
      <c r="E322" s="11" t="s">
        <v>1284</v>
      </c>
      <c r="F322" s="28" t="n">
        <v>29</v>
      </c>
      <c r="G322" s="28" t="n">
        <v>3</v>
      </c>
      <c r="H322" s="28" t="n">
        <f aca="false">F322-G322</f>
        <v>26</v>
      </c>
      <c r="I322" s="28" t="n">
        <v>3972262</v>
      </c>
      <c r="J322" s="28" t="n">
        <v>344656</v>
      </c>
      <c r="K322" s="28" t="n">
        <f aca="false">I322-J322</f>
        <v>3627606</v>
      </c>
      <c r="L322" s="11" t="s">
        <v>46</v>
      </c>
      <c r="M322" s="29" t="n">
        <v>43582</v>
      </c>
      <c r="N322" s="11"/>
    </row>
    <row r="323" customFormat="false" ht="15.75" hidden="true" customHeight="true" outlineLevel="0" collapsed="false">
      <c r="B323" s="11" t="s">
        <v>1285</v>
      </c>
      <c r="C323" s="27" t="s">
        <v>1286</v>
      </c>
      <c r="D323" s="11" t="s">
        <v>1287</v>
      </c>
      <c r="E323" s="11" t="s">
        <v>1288</v>
      </c>
      <c r="F323" s="28" t="n">
        <v>1</v>
      </c>
      <c r="G323" s="11"/>
      <c r="H323" s="28" t="n">
        <f aca="false">F323-G323</f>
        <v>1</v>
      </c>
      <c r="I323" s="28" t="n">
        <v>94690</v>
      </c>
      <c r="J323" s="11"/>
      <c r="K323" s="28" t="n">
        <f aca="false">I323-J323</f>
        <v>94690</v>
      </c>
      <c r="L323" s="11" t="s">
        <v>33</v>
      </c>
      <c r="M323" s="29" t="n">
        <v>43628</v>
      </c>
      <c r="N323" s="11"/>
    </row>
    <row r="324" customFormat="false" ht="15.75" hidden="true" customHeight="true" outlineLevel="0" collapsed="false">
      <c r="B324" s="11" t="s">
        <v>1289</v>
      </c>
      <c r="C324" s="27" t="s">
        <v>1290</v>
      </c>
      <c r="D324" s="11" t="s">
        <v>1291</v>
      </c>
      <c r="E324" s="11" t="s">
        <v>1292</v>
      </c>
      <c r="F324" s="28" t="n">
        <v>1</v>
      </c>
      <c r="G324" s="28" t="n">
        <v>1</v>
      </c>
      <c r="H324" s="28" t="n">
        <f aca="false">F324-G324</f>
        <v>0</v>
      </c>
      <c r="I324" s="28" t="n">
        <v>47115</v>
      </c>
      <c r="J324" s="28" t="n">
        <v>47115</v>
      </c>
      <c r="K324" s="28" t="n">
        <f aca="false">I324-J324</f>
        <v>0</v>
      </c>
      <c r="L324" s="11" t="s">
        <v>69</v>
      </c>
      <c r="M324" s="29" t="n">
        <v>43614</v>
      </c>
      <c r="N324" s="11"/>
    </row>
    <row r="325" customFormat="false" ht="15.75" hidden="true" customHeight="true" outlineLevel="0" collapsed="false">
      <c r="B325" s="11" t="s">
        <v>1293</v>
      </c>
      <c r="C325" s="27" t="s">
        <v>1294</v>
      </c>
      <c r="D325" s="11" t="s">
        <v>1295</v>
      </c>
      <c r="E325" s="11" t="s">
        <v>1296</v>
      </c>
      <c r="F325" s="28" t="n">
        <v>1</v>
      </c>
      <c r="G325" s="11"/>
      <c r="H325" s="28" t="n">
        <f aca="false">F325-G325</f>
        <v>1</v>
      </c>
      <c r="I325" s="28" t="n">
        <v>41150</v>
      </c>
      <c r="J325" s="11"/>
      <c r="K325" s="28" t="n">
        <f aca="false">I325-J325</f>
        <v>41150</v>
      </c>
      <c r="L325" s="11" t="s">
        <v>31</v>
      </c>
      <c r="M325" s="29" t="n">
        <v>43620</v>
      </c>
      <c r="N325" s="11"/>
    </row>
    <row r="326" customFormat="false" ht="15.75" hidden="true" customHeight="true" outlineLevel="0" collapsed="false">
      <c r="B326" s="11" t="s">
        <v>1297</v>
      </c>
      <c r="C326" s="27" t="s">
        <v>1298</v>
      </c>
      <c r="D326" s="11" t="s">
        <v>1299</v>
      </c>
      <c r="E326" s="11" t="s">
        <v>1300</v>
      </c>
      <c r="F326" s="28" t="n">
        <v>2</v>
      </c>
      <c r="G326" s="11"/>
      <c r="H326" s="28" t="n">
        <f aca="false">F326-G326</f>
        <v>2</v>
      </c>
      <c r="I326" s="28" t="n">
        <v>160940</v>
      </c>
      <c r="J326" s="11"/>
      <c r="K326" s="28" t="n">
        <f aca="false">I326-J326</f>
        <v>160940</v>
      </c>
      <c r="L326" s="11" t="s">
        <v>108</v>
      </c>
      <c r="M326" s="29" t="n">
        <v>43628</v>
      </c>
      <c r="N326" s="11"/>
    </row>
    <row r="327" customFormat="false" ht="15.75" hidden="true" customHeight="true" outlineLevel="0" collapsed="false">
      <c r="B327" s="11" t="s">
        <v>1301</v>
      </c>
      <c r="C327" s="27" t="s">
        <v>1302</v>
      </c>
      <c r="D327" s="11" t="s">
        <v>1303</v>
      </c>
      <c r="E327" s="11" t="s">
        <v>1304</v>
      </c>
      <c r="F327" s="28" t="n">
        <v>2</v>
      </c>
      <c r="G327" s="28" t="n">
        <v>2</v>
      </c>
      <c r="H327" s="28" t="n">
        <f aca="false">F327-G327</f>
        <v>0</v>
      </c>
      <c r="I327" s="28" t="n">
        <v>90864</v>
      </c>
      <c r="J327" s="28" t="n">
        <v>90864</v>
      </c>
      <c r="K327" s="28" t="n">
        <f aca="false">I327-J327</f>
        <v>0</v>
      </c>
      <c r="L327" s="11" t="s">
        <v>29</v>
      </c>
      <c r="M327" s="29" t="n">
        <v>43591</v>
      </c>
      <c r="N327" s="11"/>
    </row>
    <row r="328" customFormat="false" ht="15.75" hidden="true" customHeight="true" outlineLevel="0" collapsed="false">
      <c r="B328" s="11" t="s">
        <v>1305</v>
      </c>
      <c r="C328" s="27" t="s">
        <v>1306</v>
      </c>
      <c r="D328" s="11" t="s">
        <v>1307</v>
      </c>
      <c r="E328" s="11" t="s">
        <v>1308</v>
      </c>
      <c r="F328" s="28" t="n">
        <v>1</v>
      </c>
      <c r="G328" s="11"/>
      <c r="H328" s="28" t="n">
        <f aca="false">F328-G328</f>
        <v>1</v>
      </c>
      <c r="I328" s="28" t="n">
        <v>51600</v>
      </c>
      <c r="J328" s="11"/>
      <c r="K328" s="28" t="n">
        <f aca="false">I328-J328</f>
        <v>51600</v>
      </c>
      <c r="L328" s="11" t="s">
        <v>68</v>
      </c>
      <c r="M328" s="29" t="n">
        <v>43636</v>
      </c>
      <c r="N328" s="11"/>
    </row>
    <row r="329" customFormat="false" ht="15.75" hidden="true" customHeight="true" outlineLevel="0" collapsed="false">
      <c r="B329" s="11" t="s">
        <v>1309</v>
      </c>
      <c r="C329" s="27" t="s">
        <v>1310</v>
      </c>
      <c r="D329" s="11" t="s">
        <v>1311</v>
      </c>
      <c r="E329" s="11" t="s">
        <v>1312</v>
      </c>
      <c r="F329" s="28" t="n">
        <v>5</v>
      </c>
      <c r="G329" s="28" t="n">
        <v>5</v>
      </c>
      <c r="H329" s="28" t="n">
        <f aca="false">F329-G329</f>
        <v>0</v>
      </c>
      <c r="I329" s="28" t="n">
        <v>1730930</v>
      </c>
      <c r="J329" s="28" t="n">
        <v>1730930</v>
      </c>
      <c r="K329" s="28" t="n">
        <f aca="false">I329-J329</f>
        <v>0</v>
      </c>
      <c r="L329" s="11" t="s">
        <v>41</v>
      </c>
      <c r="M329" s="29" t="n">
        <v>43581</v>
      </c>
      <c r="N329" s="11"/>
    </row>
    <row r="330" customFormat="false" ht="15.75" hidden="true" customHeight="true" outlineLevel="0" collapsed="false">
      <c r="B330" s="11" t="s">
        <v>1313</v>
      </c>
      <c r="C330" s="27" t="s">
        <v>1314</v>
      </c>
      <c r="D330" s="11" t="s">
        <v>1315</v>
      </c>
      <c r="E330" s="11" t="s">
        <v>1316</v>
      </c>
      <c r="F330" s="28" t="n">
        <v>1</v>
      </c>
      <c r="G330" s="28" t="n">
        <v>1</v>
      </c>
      <c r="H330" s="28" t="n">
        <f aca="false">F330-G330</f>
        <v>0</v>
      </c>
      <c r="I330" s="28" t="n">
        <v>209960</v>
      </c>
      <c r="J330" s="28" t="n">
        <v>209960</v>
      </c>
      <c r="K330" s="28" t="n">
        <f aca="false">I330-J330</f>
        <v>0</v>
      </c>
      <c r="L330" s="11" t="s">
        <v>34</v>
      </c>
      <c r="M330" s="29" t="n">
        <v>43579</v>
      </c>
      <c r="N330" s="11"/>
    </row>
    <row r="331" customFormat="false" ht="15.75" hidden="true" customHeight="true" outlineLevel="0" collapsed="false">
      <c r="B331" s="11" t="s">
        <v>1313</v>
      </c>
      <c r="C331" s="27" t="s">
        <v>1317</v>
      </c>
      <c r="D331" s="11" t="s">
        <v>1315</v>
      </c>
      <c r="E331" s="11" t="s">
        <v>1316</v>
      </c>
      <c r="F331" s="28" t="n">
        <v>2</v>
      </c>
      <c r="G331" s="28" t="n">
        <v>2</v>
      </c>
      <c r="H331" s="28" t="n">
        <f aca="false">F331-G331</f>
        <v>0</v>
      </c>
      <c r="I331" s="28" t="n">
        <v>306060</v>
      </c>
      <c r="J331" s="28" t="n">
        <v>306060</v>
      </c>
      <c r="K331" s="28" t="n">
        <f aca="false">I331-J331</f>
        <v>0</v>
      </c>
      <c r="L331" s="11" t="s">
        <v>34</v>
      </c>
      <c r="M331" s="29" t="n">
        <v>43582</v>
      </c>
      <c r="N331" s="11"/>
    </row>
    <row r="332" customFormat="false" ht="15.75" hidden="true" customHeight="true" outlineLevel="0" collapsed="false">
      <c r="B332" s="11" t="s">
        <v>1318</v>
      </c>
      <c r="C332" s="27" t="s">
        <v>1319</v>
      </c>
      <c r="D332" s="11" t="s">
        <v>1320</v>
      </c>
      <c r="E332" s="11" t="s">
        <v>1321</v>
      </c>
      <c r="F332" s="28" t="n">
        <v>2</v>
      </c>
      <c r="G332" s="28" t="n">
        <v>1</v>
      </c>
      <c r="H332" s="28" t="n">
        <f aca="false">F332-G332</f>
        <v>1</v>
      </c>
      <c r="I332" s="28" t="n">
        <v>77220</v>
      </c>
      <c r="J332" s="28" t="n">
        <v>44200</v>
      </c>
      <c r="K332" s="28" t="n">
        <f aca="false">I332-J332</f>
        <v>33020</v>
      </c>
      <c r="L332" s="11" t="s">
        <v>91</v>
      </c>
      <c r="M332" s="29" t="n">
        <v>43608</v>
      </c>
      <c r="N332" s="11"/>
    </row>
    <row r="333" customFormat="false" ht="15.75" hidden="true" customHeight="true" outlineLevel="0" collapsed="false">
      <c r="B333" s="11" t="s">
        <v>1322</v>
      </c>
      <c r="C333" s="27" t="s">
        <v>1323</v>
      </c>
      <c r="D333" s="11" t="s">
        <v>1324</v>
      </c>
      <c r="E333" s="11" t="s">
        <v>1325</v>
      </c>
      <c r="F333" s="28" t="n">
        <v>1</v>
      </c>
      <c r="G333" s="11"/>
      <c r="H333" s="28" t="n">
        <f aca="false">F333-G333</f>
        <v>1</v>
      </c>
      <c r="I333" s="28" t="n">
        <v>50355</v>
      </c>
      <c r="J333" s="11"/>
      <c r="K333" s="28" t="n">
        <f aca="false">I333-J333</f>
        <v>50355</v>
      </c>
      <c r="L333" s="11" t="s">
        <v>114</v>
      </c>
      <c r="M333" s="29" t="n">
        <v>43637</v>
      </c>
      <c r="N333" s="11"/>
    </row>
    <row r="334" customFormat="false" ht="15.75" hidden="true" customHeight="true" outlineLevel="0" collapsed="false">
      <c r="B334" s="11" t="s">
        <v>1326</v>
      </c>
      <c r="C334" s="27" t="s">
        <v>1327</v>
      </c>
      <c r="D334" s="11" t="s">
        <v>1328</v>
      </c>
      <c r="E334" s="11" t="s">
        <v>1329</v>
      </c>
      <c r="F334" s="28" t="n">
        <v>6</v>
      </c>
      <c r="G334" s="28" t="n">
        <v>4</v>
      </c>
      <c r="H334" s="28" t="n">
        <f aca="false">F334-G334</f>
        <v>2</v>
      </c>
      <c r="I334" s="28" t="n">
        <v>551331</v>
      </c>
      <c r="J334" s="28" t="n">
        <v>319636</v>
      </c>
      <c r="K334" s="28" t="n">
        <f aca="false">I334-J334</f>
        <v>231695</v>
      </c>
      <c r="L334" s="11" t="s">
        <v>46</v>
      </c>
      <c r="M334" s="29" t="n">
        <v>43606</v>
      </c>
      <c r="N334" s="11"/>
    </row>
    <row r="335" customFormat="false" ht="15.75" hidden="true" customHeight="true" outlineLevel="0" collapsed="false">
      <c r="B335" s="11" t="s">
        <v>1330</v>
      </c>
      <c r="C335" s="27" t="s">
        <v>1331</v>
      </c>
      <c r="D335" s="11" t="s">
        <v>1332</v>
      </c>
      <c r="E335" s="11" t="s">
        <v>1333</v>
      </c>
      <c r="F335" s="28" t="n">
        <v>2</v>
      </c>
      <c r="G335" s="28" t="n">
        <v>2</v>
      </c>
      <c r="H335" s="28" t="n">
        <f aca="false">F335-G335</f>
        <v>0</v>
      </c>
      <c r="I335" s="28" t="n">
        <v>363701</v>
      </c>
      <c r="J335" s="28" t="n">
        <v>363701</v>
      </c>
      <c r="K335" s="28" t="n">
        <f aca="false">I335-J335</f>
        <v>0</v>
      </c>
      <c r="L335" s="11" t="s">
        <v>34</v>
      </c>
      <c r="M335" s="29" t="n">
        <v>43595</v>
      </c>
      <c r="N335" s="11"/>
    </row>
    <row r="336" customFormat="false" ht="15.75" hidden="true" customHeight="true" outlineLevel="0" collapsed="false">
      <c r="B336" s="11" t="s">
        <v>1334</v>
      </c>
      <c r="C336" s="27" t="s">
        <v>1335</v>
      </c>
      <c r="D336" s="11" t="s">
        <v>1336</v>
      </c>
      <c r="E336" s="11" t="s">
        <v>1337</v>
      </c>
      <c r="F336" s="28" t="n">
        <v>1</v>
      </c>
      <c r="G336" s="28" t="n">
        <v>1</v>
      </c>
      <c r="H336" s="28" t="n">
        <f aca="false">F336-G336</f>
        <v>0</v>
      </c>
      <c r="I336" s="28" t="n">
        <v>171112</v>
      </c>
      <c r="J336" s="28" t="n">
        <v>171112</v>
      </c>
      <c r="K336" s="28" t="n">
        <f aca="false">I336-J336</f>
        <v>0</v>
      </c>
      <c r="L336" s="11" t="s">
        <v>41</v>
      </c>
      <c r="M336" s="29" t="n">
        <v>43602</v>
      </c>
      <c r="N336" s="11"/>
    </row>
    <row r="337" customFormat="false" ht="15.75" hidden="true" customHeight="true" outlineLevel="0" collapsed="false">
      <c r="B337" s="11" t="s">
        <v>1338</v>
      </c>
      <c r="C337" s="27" t="s">
        <v>1339</v>
      </c>
      <c r="D337" s="11" t="s">
        <v>1340</v>
      </c>
      <c r="E337" s="11" t="s">
        <v>1341</v>
      </c>
      <c r="F337" s="28" t="n">
        <v>2</v>
      </c>
      <c r="G337" s="28" t="n">
        <v>2</v>
      </c>
      <c r="H337" s="28" t="n">
        <f aca="false">F337-G337</f>
        <v>0</v>
      </c>
      <c r="I337" s="28" t="n">
        <v>302338.9</v>
      </c>
      <c r="J337" s="28" t="n">
        <v>302338.9</v>
      </c>
      <c r="K337" s="28" t="n">
        <f aca="false">I337-J337</f>
        <v>0</v>
      </c>
      <c r="L337" s="11" t="s">
        <v>42</v>
      </c>
      <c r="M337" s="29" t="n">
        <v>43582</v>
      </c>
      <c r="N337" s="11"/>
    </row>
    <row r="338" customFormat="false" ht="15.75" hidden="true" customHeight="true" outlineLevel="0" collapsed="false">
      <c r="B338" s="11" t="s">
        <v>1342</v>
      </c>
      <c r="C338" s="27" t="s">
        <v>1343</v>
      </c>
      <c r="D338" s="11" t="s">
        <v>1344</v>
      </c>
      <c r="E338" s="11" t="s">
        <v>1345</v>
      </c>
      <c r="F338" s="28" t="n">
        <v>1</v>
      </c>
      <c r="G338" s="11"/>
      <c r="H338" s="28" t="n">
        <f aca="false">F338-G338</f>
        <v>1</v>
      </c>
      <c r="I338" s="28" t="n">
        <v>171115</v>
      </c>
      <c r="J338" s="11"/>
      <c r="K338" s="28" t="n">
        <f aca="false">I338-J338</f>
        <v>171115</v>
      </c>
      <c r="L338" s="11" t="s">
        <v>46</v>
      </c>
      <c r="M338" s="29" t="n">
        <v>43607</v>
      </c>
      <c r="N338" s="11"/>
    </row>
    <row r="339" customFormat="false" ht="15.75" hidden="true" customHeight="true" outlineLevel="0" collapsed="false">
      <c r="B339" s="11" t="s">
        <v>1346</v>
      </c>
      <c r="C339" s="27" t="s">
        <v>1347</v>
      </c>
      <c r="D339" s="11" t="s">
        <v>1348</v>
      </c>
      <c r="E339" s="11" t="s">
        <v>1349</v>
      </c>
      <c r="F339" s="28" t="n">
        <v>6</v>
      </c>
      <c r="G339" s="28" t="n">
        <v>4</v>
      </c>
      <c r="H339" s="28" t="n">
        <f aca="false">F339-G339</f>
        <v>2</v>
      </c>
      <c r="I339" s="28" t="n">
        <v>1077202</v>
      </c>
      <c r="J339" s="28" t="n">
        <v>789401.9</v>
      </c>
      <c r="K339" s="28" t="n">
        <f aca="false">I339-J339</f>
        <v>287800.1</v>
      </c>
      <c r="L339" s="11" t="s">
        <v>36</v>
      </c>
      <c r="M339" s="29" t="n">
        <v>43595</v>
      </c>
      <c r="N339" s="11"/>
    </row>
    <row r="340" customFormat="false" ht="15.75" hidden="true" customHeight="true" outlineLevel="0" collapsed="false">
      <c r="B340" s="11" t="s">
        <v>1350</v>
      </c>
      <c r="C340" s="27" t="s">
        <v>1351</v>
      </c>
      <c r="D340" s="11" t="s">
        <v>1352</v>
      </c>
      <c r="E340" s="11" t="s">
        <v>1353</v>
      </c>
      <c r="F340" s="28" t="n">
        <v>2</v>
      </c>
      <c r="G340" s="28" t="n">
        <v>2</v>
      </c>
      <c r="H340" s="28" t="n">
        <f aca="false">F340-G340</f>
        <v>0</v>
      </c>
      <c r="I340" s="28" t="n">
        <v>316757.8</v>
      </c>
      <c r="J340" s="28" t="n">
        <v>316757.8</v>
      </c>
      <c r="K340" s="28" t="n">
        <f aca="false">I340-J340</f>
        <v>0</v>
      </c>
      <c r="L340" s="11" t="s">
        <v>41</v>
      </c>
      <c r="M340" s="29" t="n">
        <v>43582</v>
      </c>
      <c r="N340" s="11"/>
    </row>
    <row r="341" customFormat="false" ht="15.75" hidden="true" customHeight="true" outlineLevel="0" collapsed="false">
      <c r="B341" s="11" t="s">
        <v>1354</v>
      </c>
      <c r="C341" s="27" t="s">
        <v>1355</v>
      </c>
      <c r="D341" s="11" t="s">
        <v>1356</v>
      </c>
      <c r="E341" s="11" t="s">
        <v>1357</v>
      </c>
      <c r="F341" s="28" t="n">
        <v>1</v>
      </c>
      <c r="G341" s="11"/>
      <c r="H341" s="28" t="n">
        <f aca="false">F341-G341</f>
        <v>1</v>
      </c>
      <c r="I341" s="28" t="n">
        <v>102850</v>
      </c>
      <c r="J341" s="11"/>
      <c r="K341" s="28" t="n">
        <f aca="false">I341-J341</f>
        <v>102850</v>
      </c>
      <c r="L341" s="11" t="s">
        <v>106</v>
      </c>
      <c r="M341" s="29" t="n">
        <v>43616</v>
      </c>
      <c r="N341" s="11"/>
    </row>
    <row r="342" customFormat="false" ht="15.75" hidden="true" customHeight="true" outlineLevel="0" collapsed="false">
      <c r="B342" s="11" t="s">
        <v>1358</v>
      </c>
      <c r="C342" s="27" t="s">
        <v>1359</v>
      </c>
      <c r="D342" s="11" t="s">
        <v>1360</v>
      </c>
      <c r="E342" s="11" t="s">
        <v>1361</v>
      </c>
      <c r="F342" s="28" t="n">
        <v>6</v>
      </c>
      <c r="G342" s="28" t="n">
        <v>3</v>
      </c>
      <c r="H342" s="28" t="n">
        <f aca="false">F342-G342</f>
        <v>3</v>
      </c>
      <c r="I342" s="28" t="n">
        <v>1060612</v>
      </c>
      <c r="J342" s="28" t="n">
        <v>488352</v>
      </c>
      <c r="K342" s="28" t="n">
        <f aca="false">I342-J342</f>
        <v>572260</v>
      </c>
      <c r="L342" s="11" t="s">
        <v>46</v>
      </c>
      <c r="M342" s="29" t="n">
        <v>43595</v>
      </c>
      <c r="N342" s="11"/>
    </row>
    <row r="343" customFormat="false" ht="15.75" hidden="true" customHeight="true" outlineLevel="0" collapsed="false">
      <c r="B343" s="11" t="s">
        <v>1362</v>
      </c>
      <c r="C343" s="27" t="s">
        <v>1363</v>
      </c>
      <c r="D343" s="11" t="s">
        <v>1364</v>
      </c>
      <c r="E343" s="11" t="s">
        <v>1365</v>
      </c>
      <c r="F343" s="28" t="n">
        <v>5</v>
      </c>
      <c r="G343" s="28" t="n">
        <v>5</v>
      </c>
      <c r="H343" s="28" t="n">
        <f aca="false">F343-G343</f>
        <v>0</v>
      </c>
      <c r="I343" s="28" t="n">
        <v>1297263</v>
      </c>
      <c r="J343" s="28" t="n">
        <v>1297263</v>
      </c>
      <c r="K343" s="28" t="n">
        <f aca="false">I343-J343</f>
        <v>0</v>
      </c>
      <c r="L343" s="11" t="s">
        <v>42</v>
      </c>
      <c r="M343" s="29" t="n">
        <v>43571</v>
      </c>
      <c r="N343" s="11"/>
    </row>
    <row r="344" customFormat="false" ht="15.75" hidden="true" customHeight="true" outlineLevel="0" collapsed="false">
      <c r="B344" s="11" t="s">
        <v>1366</v>
      </c>
      <c r="C344" s="27" t="s">
        <v>1367</v>
      </c>
      <c r="D344" s="11" t="s">
        <v>1368</v>
      </c>
      <c r="E344" s="11" t="s">
        <v>1369</v>
      </c>
      <c r="F344" s="28" t="n">
        <v>2</v>
      </c>
      <c r="G344" s="28" t="n">
        <v>2</v>
      </c>
      <c r="H344" s="28" t="n">
        <f aca="false">F344-G344</f>
        <v>0</v>
      </c>
      <c r="I344" s="28" t="n">
        <v>405114</v>
      </c>
      <c r="J344" s="28" t="n">
        <v>405114</v>
      </c>
      <c r="K344" s="28" t="n">
        <f aca="false">I344-J344</f>
        <v>0</v>
      </c>
      <c r="L344" s="11" t="s">
        <v>42</v>
      </c>
      <c r="M344" s="29" t="n">
        <v>43571</v>
      </c>
      <c r="N344" s="11"/>
    </row>
    <row r="345" customFormat="false" ht="15.75" hidden="true" customHeight="true" outlineLevel="0" collapsed="false">
      <c r="B345" s="11" t="s">
        <v>1370</v>
      </c>
      <c r="C345" s="27" t="s">
        <v>1371</v>
      </c>
      <c r="D345" s="11" t="s">
        <v>1372</v>
      </c>
      <c r="E345" s="11" t="s">
        <v>1373</v>
      </c>
      <c r="F345" s="28" t="n">
        <v>1</v>
      </c>
      <c r="G345" s="28" t="n">
        <v>1</v>
      </c>
      <c r="H345" s="28" t="n">
        <f aca="false">F345-G345</f>
        <v>0</v>
      </c>
      <c r="I345" s="28" t="n">
        <v>265376.2</v>
      </c>
      <c r="J345" s="28" t="n">
        <v>265376.2</v>
      </c>
      <c r="K345" s="28" t="n">
        <f aca="false">I345-J345</f>
        <v>0</v>
      </c>
      <c r="L345" s="11" t="s">
        <v>42</v>
      </c>
      <c r="M345" s="29" t="n">
        <v>43600</v>
      </c>
      <c r="N345" s="11"/>
    </row>
    <row r="346" customFormat="false" ht="15.75" hidden="true" customHeight="true" outlineLevel="0" collapsed="false">
      <c r="B346" s="11" t="s">
        <v>1374</v>
      </c>
      <c r="C346" s="27" t="s">
        <v>1375</v>
      </c>
      <c r="D346" s="11" t="s">
        <v>1376</v>
      </c>
      <c r="E346" s="11" t="s">
        <v>1377</v>
      </c>
      <c r="F346" s="28" t="n">
        <v>4</v>
      </c>
      <c r="G346" s="11"/>
      <c r="H346" s="28" t="n">
        <f aca="false">F346-G346</f>
        <v>4</v>
      </c>
      <c r="I346" s="28" t="n">
        <v>225780.5</v>
      </c>
      <c r="J346" s="11"/>
      <c r="K346" s="28" t="n">
        <f aca="false">I346-J346</f>
        <v>225780.5</v>
      </c>
      <c r="L346" s="11" t="s">
        <v>64</v>
      </c>
      <c r="M346" s="29" t="n">
        <v>43627</v>
      </c>
      <c r="N346" s="11"/>
    </row>
    <row r="347" customFormat="false" ht="15.75" hidden="true" customHeight="true" outlineLevel="0" collapsed="false">
      <c r="B347" s="11" t="s">
        <v>1378</v>
      </c>
      <c r="C347" s="27" t="s">
        <v>1379</v>
      </c>
      <c r="D347" s="11" t="s">
        <v>1380</v>
      </c>
      <c r="E347" s="11" t="s">
        <v>1381</v>
      </c>
      <c r="F347" s="28" t="n">
        <v>2</v>
      </c>
      <c r="G347" s="28" t="n">
        <v>2</v>
      </c>
      <c r="H347" s="28" t="n">
        <f aca="false">F347-G347</f>
        <v>0</v>
      </c>
      <c r="I347" s="28" t="n">
        <v>388712</v>
      </c>
      <c r="J347" s="28" t="n">
        <v>388712</v>
      </c>
      <c r="K347" s="28" t="n">
        <f aca="false">I347-J347</f>
        <v>0</v>
      </c>
      <c r="L347" s="11" t="s">
        <v>42</v>
      </c>
      <c r="M347" s="29" t="n">
        <v>43553</v>
      </c>
      <c r="N347" s="11"/>
    </row>
    <row r="348" customFormat="false" ht="15.75" hidden="true" customHeight="true" outlineLevel="0" collapsed="false">
      <c r="B348" s="11" t="s">
        <v>1382</v>
      </c>
      <c r="C348" s="27" t="s">
        <v>1383</v>
      </c>
      <c r="D348" s="11" t="s">
        <v>1384</v>
      </c>
      <c r="E348" s="11" t="s">
        <v>1385</v>
      </c>
      <c r="F348" s="28" t="n">
        <v>1</v>
      </c>
      <c r="G348" s="28" t="n">
        <v>1</v>
      </c>
      <c r="H348" s="28" t="n">
        <f aca="false">F348-G348</f>
        <v>0</v>
      </c>
      <c r="I348" s="28" t="n">
        <v>114172</v>
      </c>
      <c r="J348" s="28" t="n">
        <v>114172</v>
      </c>
      <c r="K348" s="28" t="n">
        <f aca="false">I348-J348</f>
        <v>0</v>
      </c>
      <c r="L348" s="11" t="s">
        <v>46</v>
      </c>
      <c r="M348" s="29" t="n">
        <v>43607</v>
      </c>
      <c r="N348" s="11"/>
    </row>
    <row r="349" customFormat="false" ht="15.75" hidden="true" customHeight="true" outlineLevel="0" collapsed="false">
      <c r="B349" s="11" t="s">
        <v>1382</v>
      </c>
      <c r="C349" s="27" t="s">
        <v>1383</v>
      </c>
      <c r="D349" s="11" t="s">
        <v>1384</v>
      </c>
      <c r="E349" s="11" t="s">
        <v>1386</v>
      </c>
      <c r="F349" s="28" t="n">
        <v>1</v>
      </c>
      <c r="G349" s="28" t="n">
        <v>1</v>
      </c>
      <c r="H349" s="28" t="n">
        <f aca="false">F349-G349</f>
        <v>0</v>
      </c>
      <c r="I349" s="28" t="n">
        <v>54400</v>
      </c>
      <c r="J349" s="28" t="n">
        <v>54400</v>
      </c>
      <c r="K349" s="28" t="n">
        <f aca="false">I349-J349</f>
        <v>0</v>
      </c>
      <c r="L349" s="11" t="s">
        <v>46</v>
      </c>
      <c r="M349" s="29" t="n">
        <v>43593</v>
      </c>
      <c r="N349" s="11"/>
    </row>
    <row r="350" customFormat="false" ht="15.75" hidden="true" customHeight="true" outlineLevel="0" collapsed="false">
      <c r="B350" s="11" t="s">
        <v>1387</v>
      </c>
      <c r="C350" s="27" t="s">
        <v>1388</v>
      </c>
      <c r="D350" s="11" t="s">
        <v>1389</v>
      </c>
      <c r="E350" s="11" t="s">
        <v>1390</v>
      </c>
      <c r="F350" s="28" t="n">
        <v>1</v>
      </c>
      <c r="G350" s="11"/>
      <c r="H350" s="28" t="n">
        <f aca="false">F350-G350</f>
        <v>1</v>
      </c>
      <c r="I350" s="28" t="n">
        <v>101900</v>
      </c>
      <c r="J350" s="11"/>
      <c r="K350" s="28" t="n">
        <f aca="false">I350-J350</f>
        <v>101900</v>
      </c>
      <c r="L350" s="11" t="s">
        <v>42</v>
      </c>
      <c r="M350" s="29" t="n">
        <v>43630</v>
      </c>
      <c r="N350" s="11"/>
    </row>
    <row r="351" customFormat="false" ht="15.75" hidden="true" customHeight="true" outlineLevel="0" collapsed="false">
      <c r="B351" s="11" t="s">
        <v>1391</v>
      </c>
      <c r="C351" s="27" t="s">
        <v>1392</v>
      </c>
      <c r="D351" s="11" t="s">
        <v>1393</v>
      </c>
      <c r="E351" s="11" t="s">
        <v>1394</v>
      </c>
      <c r="F351" s="28" t="n">
        <v>2</v>
      </c>
      <c r="G351" s="28" t="n">
        <v>2</v>
      </c>
      <c r="H351" s="28" t="n">
        <f aca="false">F351-G351</f>
        <v>0</v>
      </c>
      <c r="I351" s="28" t="n">
        <v>299984</v>
      </c>
      <c r="J351" s="28" t="n">
        <v>299984</v>
      </c>
      <c r="K351" s="28" t="n">
        <f aca="false">I351-J351</f>
        <v>0</v>
      </c>
      <c r="L351" s="11" t="s">
        <v>42</v>
      </c>
      <c r="M351" s="29" t="n">
        <v>43564</v>
      </c>
      <c r="N351" s="11"/>
    </row>
    <row r="352" customFormat="false" ht="15.75" hidden="true" customHeight="true" outlineLevel="0" collapsed="false">
      <c r="B352" s="11" t="s">
        <v>1395</v>
      </c>
      <c r="C352" s="27" t="s">
        <v>1396</v>
      </c>
      <c r="D352" s="11" t="s">
        <v>1397</v>
      </c>
      <c r="E352" s="11" t="s">
        <v>1398</v>
      </c>
      <c r="F352" s="28" t="n">
        <v>1</v>
      </c>
      <c r="G352" s="28" t="n">
        <v>1</v>
      </c>
      <c r="H352" s="28" t="n">
        <f aca="false">F352-G352</f>
        <v>0</v>
      </c>
      <c r="I352" s="28" t="n">
        <v>83835</v>
      </c>
      <c r="J352" s="28" t="n">
        <v>83835</v>
      </c>
      <c r="K352" s="28" t="n">
        <f aca="false">I352-J352</f>
        <v>0</v>
      </c>
      <c r="L352" s="11" t="s">
        <v>106</v>
      </c>
      <c r="M352" s="29" t="n">
        <v>43610</v>
      </c>
      <c r="N352" s="11"/>
    </row>
    <row r="353" customFormat="false" ht="15.75" hidden="true" customHeight="true" outlineLevel="0" collapsed="false">
      <c r="B353" s="11" t="s">
        <v>1399</v>
      </c>
      <c r="C353" s="27" t="s">
        <v>1400</v>
      </c>
      <c r="D353" s="11" t="s">
        <v>1401</v>
      </c>
      <c r="E353" s="11" t="s">
        <v>1402</v>
      </c>
      <c r="F353" s="28" t="n">
        <v>1</v>
      </c>
      <c r="G353" s="28" t="n">
        <v>1</v>
      </c>
      <c r="H353" s="28" t="n">
        <f aca="false">F353-G353</f>
        <v>0</v>
      </c>
      <c r="I353" s="28" t="n">
        <v>178933.3</v>
      </c>
      <c r="J353" s="28" t="n">
        <v>178933.3</v>
      </c>
      <c r="K353" s="28" t="n">
        <f aca="false">I353-J353</f>
        <v>0</v>
      </c>
      <c r="L353" s="11" t="s">
        <v>42</v>
      </c>
      <c r="M353" s="29" t="n">
        <v>43608</v>
      </c>
      <c r="N353" s="11"/>
    </row>
    <row r="354" customFormat="false" ht="15.75" hidden="true" customHeight="true" outlineLevel="0" collapsed="false">
      <c r="B354" s="11" t="s">
        <v>1399</v>
      </c>
      <c r="C354" s="27" t="s">
        <v>1400</v>
      </c>
      <c r="D354" s="11" t="s">
        <v>1401</v>
      </c>
      <c r="E354" s="11" t="s">
        <v>1403</v>
      </c>
      <c r="F354" s="28" t="n">
        <v>1</v>
      </c>
      <c r="G354" s="28" t="n">
        <v>1</v>
      </c>
      <c r="H354" s="28" t="n">
        <f aca="false">F354-G354</f>
        <v>0</v>
      </c>
      <c r="I354" s="28" t="n">
        <v>366746.7</v>
      </c>
      <c r="J354" s="28" t="n">
        <v>366746.7</v>
      </c>
      <c r="K354" s="28" t="n">
        <f aca="false">I354-J354</f>
        <v>0</v>
      </c>
      <c r="L354" s="11" t="s">
        <v>42</v>
      </c>
      <c r="M354" s="29" t="n">
        <v>43609</v>
      </c>
      <c r="N354" s="11"/>
    </row>
    <row r="355" customFormat="false" ht="15.75" hidden="true" customHeight="true" outlineLevel="0" collapsed="false">
      <c r="B355" s="11" t="s">
        <v>1404</v>
      </c>
      <c r="C355" s="27" t="s">
        <v>1405</v>
      </c>
      <c r="D355" s="11" t="s">
        <v>1406</v>
      </c>
      <c r="E355" s="11" t="s">
        <v>1407</v>
      </c>
      <c r="F355" s="28" t="n">
        <v>2</v>
      </c>
      <c r="G355" s="28" t="n">
        <v>2</v>
      </c>
      <c r="H355" s="28" t="n">
        <f aca="false">F355-G355</f>
        <v>0</v>
      </c>
      <c r="I355" s="28" t="n">
        <v>683630.9</v>
      </c>
      <c r="J355" s="28" t="n">
        <v>683630.9</v>
      </c>
      <c r="K355" s="28" t="n">
        <f aca="false">I355-J355</f>
        <v>0</v>
      </c>
      <c r="L355" s="11" t="s">
        <v>42</v>
      </c>
      <c r="M355" s="29" t="n">
        <v>43565</v>
      </c>
      <c r="N355" s="11"/>
    </row>
    <row r="356" customFormat="false" ht="15.75" hidden="true" customHeight="true" outlineLevel="0" collapsed="false">
      <c r="B356" s="11" t="s">
        <v>1408</v>
      </c>
      <c r="C356" s="27" t="s">
        <v>1409</v>
      </c>
      <c r="D356" s="11" t="s">
        <v>1410</v>
      </c>
      <c r="E356" s="11" t="s">
        <v>1411</v>
      </c>
      <c r="F356" s="28" t="n">
        <v>4</v>
      </c>
      <c r="G356" s="28" t="n">
        <v>4</v>
      </c>
      <c r="H356" s="28" t="n">
        <f aca="false">F356-G356</f>
        <v>0</v>
      </c>
      <c r="I356" s="28" t="n">
        <v>1177210</v>
      </c>
      <c r="J356" s="28" t="n">
        <v>1177210</v>
      </c>
      <c r="K356" s="28" t="n">
        <f aca="false">I356-J356</f>
        <v>0</v>
      </c>
      <c r="L356" s="11" t="s">
        <v>42</v>
      </c>
      <c r="M356" s="29" t="n">
        <v>43565</v>
      </c>
      <c r="N356" s="11"/>
    </row>
    <row r="357" customFormat="false" ht="15.75" hidden="true" customHeight="true" outlineLevel="0" collapsed="false">
      <c r="B357" s="11" t="s">
        <v>1412</v>
      </c>
      <c r="C357" s="27" t="s">
        <v>1413</v>
      </c>
      <c r="D357" s="11" t="s">
        <v>1414</v>
      </c>
      <c r="E357" s="11" t="s">
        <v>1415</v>
      </c>
      <c r="F357" s="28" t="n">
        <v>3</v>
      </c>
      <c r="G357" s="28" t="n">
        <v>3</v>
      </c>
      <c r="H357" s="28" t="n">
        <f aca="false">F357-G357</f>
        <v>0</v>
      </c>
      <c r="I357" s="28" t="n">
        <v>459968</v>
      </c>
      <c r="J357" s="28" t="n">
        <v>459968</v>
      </c>
      <c r="K357" s="28" t="n">
        <f aca="false">I357-J357</f>
        <v>0</v>
      </c>
      <c r="L357" s="11" t="s">
        <v>34</v>
      </c>
      <c r="M357" s="29" t="n">
        <v>43602</v>
      </c>
      <c r="N357" s="11"/>
    </row>
    <row r="358" customFormat="false" ht="15.75" hidden="true" customHeight="true" outlineLevel="0" collapsed="false">
      <c r="B358" s="11" t="s">
        <v>1395</v>
      </c>
      <c r="C358" s="27" t="s">
        <v>1396</v>
      </c>
      <c r="D358" s="11" t="s">
        <v>1416</v>
      </c>
      <c r="E358" s="11" t="s">
        <v>1398</v>
      </c>
      <c r="F358" s="28" t="n">
        <v>5</v>
      </c>
      <c r="G358" s="28" t="n">
        <v>2</v>
      </c>
      <c r="H358" s="28" t="n">
        <f aca="false">F358-G358</f>
        <v>3</v>
      </c>
      <c r="I358" s="28" t="n">
        <v>466935</v>
      </c>
      <c r="J358" s="28" t="n">
        <v>179685</v>
      </c>
      <c r="K358" s="28" t="n">
        <f aca="false">I358-J358</f>
        <v>287250</v>
      </c>
      <c r="L358" s="11" t="s">
        <v>106</v>
      </c>
      <c r="M358" s="29" t="n">
        <v>43614</v>
      </c>
      <c r="N358" s="11"/>
    </row>
    <row r="359" customFormat="false" ht="15.75" hidden="true" customHeight="true" outlineLevel="0" collapsed="false">
      <c r="B359" s="11" t="s">
        <v>1417</v>
      </c>
      <c r="C359" s="27" t="s">
        <v>1418</v>
      </c>
      <c r="D359" s="11" t="s">
        <v>1419</v>
      </c>
      <c r="E359" s="11" t="s">
        <v>1420</v>
      </c>
      <c r="F359" s="28" t="n">
        <v>25</v>
      </c>
      <c r="G359" s="28" t="n">
        <v>9</v>
      </c>
      <c r="H359" s="28" t="n">
        <f aca="false">F359-G359</f>
        <v>16</v>
      </c>
      <c r="I359" s="28" t="n">
        <v>1860089</v>
      </c>
      <c r="J359" s="28" t="n">
        <v>531424</v>
      </c>
      <c r="K359" s="28" t="n">
        <f aca="false">I359-J359</f>
        <v>1328665</v>
      </c>
      <c r="L359" s="11" t="s">
        <v>42</v>
      </c>
      <c r="M359" s="29" t="n">
        <v>43571</v>
      </c>
      <c r="N359" s="11"/>
    </row>
    <row r="360" customFormat="false" ht="15.75" hidden="true" customHeight="true" outlineLevel="0" collapsed="false">
      <c r="B360" s="11" t="s">
        <v>1421</v>
      </c>
      <c r="C360" s="27" t="s">
        <v>1422</v>
      </c>
      <c r="D360" s="11" t="s">
        <v>1423</v>
      </c>
      <c r="E360" s="11" t="s">
        <v>1424</v>
      </c>
      <c r="F360" s="28" t="n">
        <v>2</v>
      </c>
      <c r="G360" s="28" t="n">
        <v>2</v>
      </c>
      <c r="H360" s="28" t="n">
        <f aca="false">F360-G360</f>
        <v>0</v>
      </c>
      <c r="I360" s="28" t="n">
        <v>578078.9</v>
      </c>
      <c r="J360" s="28" t="n">
        <v>578078.9</v>
      </c>
      <c r="K360" s="28" t="n">
        <f aca="false">I360-J360</f>
        <v>0</v>
      </c>
      <c r="L360" s="11" t="s">
        <v>42</v>
      </c>
      <c r="M360" s="29" t="n">
        <v>43571</v>
      </c>
      <c r="N360" s="11"/>
    </row>
    <row r="361" customFormat="false" ht="15.75" hidden="true" customHeight="true" outlineLevel="0" collapsed="false">
      <c r="B361" s="11" t="s">
        <v>1425</v>
      </c>
      <c r="C361" s="27" t="s">
        <v>1426</v>
      </c>
      <c r="D361" s="11" t="s">
        <v>1427</v>
      </c>
      <c r="E361" s="11" t="s">
        <v>1428</v>
      </c>
      <c r="F361" s="28" t="n">
        <v>1</v>
      </c>
      <c r="G361" s="28" t="n">
        <v>1</v>
      </c>
      <c r="H361" s="28" t="n">
        <f aca="false">F361-G361</f>
        <v>0</v>
      </c>
      <c r="I361" s="28" t="n">
        <v>133650.9</v>
      </c>
      <c r="J361" s="28" t="n">
        <v>133650.9</v>
      </c>
      <c r="K361" s="28" t="n">
        <f aca="false">I361-J361</f>
        <v>0</v>
      </c>
      <c r="L361" s="11" t="s">
        <v>42</v>
      </c>
      <c r="M361" s="29" t="n">
        <v>43565</v>
      </c>
      <c r="N361" s="11"/>
    </row>
    <row r="362" customFormat="false" ht="15.75" hidden="true" customHeight="true" outlineLevel="0" collapsed="false">
      <c r="B362" s="11" t="s">
        <v>1429</v>
      </c>
      <c r="C362" s="27" t="s">
        <v>1430</v>
      </c>
      <c r="D362" s="11" t="s">
        <v>1431</v>
      </c>
      <c r="E362" s="11" t="s">
        <v>1432</v>
      </c>
      <c r="F362" s="28" t="n">
        <v>2</v>
      </c>
      <c r="G362" s="28" t="n">
        <v>2</v>
      </c>
      <c r="H362" s="28" t="n">
        <f aca="false">F362-G362</f>
        <v>0</v>
      </c>
      <c r="I362" s="28" t="n">
        <v>139725</v>
      </c>
      <c r="J362" s="28" t="n">
        <v>139725</v>
      </c>
      <c r="K362" s="28" t="n">
        <f aca="false">I362-J362</f>
        <v>0</v>
      </c>
      <c r="L362" s="11" t="s">
        <v>106</v>
      </c>
      <c r="M362" s="29" t="n">
        <v>43610</v>
      </c>
      <c r="N362" s="11"/>
    </row>
    <row r="363" customFormat="false" ht="15.75" hidden="true" customHeight="true" outlineLevel="0" collapsed="false">
      <c r="B363" s="11" t="s">
        <v>1433</v>
      </c>
      <c r="C363" s="27" t="s">
        <v>1434</v>
      </c>
      <c r="D363" s="11" t="s">
        <v>1435</v>
      </c>
      <c r="E363" s="11" t="s">
        <v>1436</v>
      </c>
      <c r="F363" s="28" t="n">
        <v>2</v>
      </c>
      <c r="G363" s="28" t="n">
        <v>2</v>
      </c>
      <c r="H363" s="28" t="n">
        <f aca="false">F363-G363</f>
        <v>0</v>
      </c>
      <c r="I363" s="28" t="n">
        <v>312752</v>
      </c>
      <c r="J363" s="28" t="n">
        <v>312752</v>
      </c>
      <c r="K363" s="28" t="n">
        <f aca="false">I363-J363</f>
        <v>0</v>
      </c>
      <c r="L363" s="11" t="s">
        <v>34</v>
      </c>
      <c r="M363" s="29" t="n">
        <v>43586</v>
      </c>
      <c r="N363" s="11"/>
    </row>
    <row r="364" customFormat="false" ht="15.75" hidden="true" customHeight="true" outlineLevel="0" collapsed="false">
      <c r="B364" s="11" t="s">
        <v>1437</v>
      </c>
      <c r="C364" s="27" t="s">
        <v>1438</v>
      </c>
      <c r="D364" s="11" t="s">
        <v>1439</v>
      </c>
      <c r="E364" s="11" t="s">
        <v>1440</v>
      </c>
      <c r="F364" s="28" t="n">
        <v>2</v>
      </c>
      <c r="G364" s="11"/>
      <c r="H364" s="28" t="n">
        <f aca="false">F364-G364</f>
        <v>2</v>
      </c>
      <c r="I364" s="28" t="n">
        <v>104300</v>
      </c>
      <c r="J364" s="11"/>
      <c r="K364" s="28" t="n">
        <f aca="false">I364-J364</f>
        <v>104300</v>
      </c>
      <c r="L364" s="11" t="s">
        <v>53</v>
      </c>
      <c r="M364" s="29" t="n">
        <v>43637</v>
      </c>
      <c r="N364" s="11"/>
    </row>
    <row r="365" customFormat="false" ht="15.75" hidden="true" customHeight="true" outlineLevel="0" collapsed="false">
      <c r="B365" s="11" t="s">
        <v>1441</v>
      </c>
      <c r="C365" s="27" t="s">
        <v>1442</v>
      </c>
      <c r="D365" s="11" t="s">
        <v>1443</v>
      </c>
      <c r="E365" s="11" t="s">
        <v>1444</v>
      </c>
      <c r="F365" s="28" t="n">
        <v>2</v>
      </c>
      <c r="G365" s="28" t="n">
        <v>2</v>
      </c>
      <c r="H365" s="28" t="n">
        <f aca="false">F365-G365</f>
        <v>0</v>
      </c>
      <c r="I365" s="28" t="n">
        <v>545880</v>
      </c>
      <c r="J365" s="28" t="n">
        <v>545880</v>
      </c>
      <c r="K365" s="28" t="n">
        <f aca="false">I365-J365</f>
        <v>0</v>
      </c>
      <c r="L365" s="11" t="s">
        <v>34</v>
      </c>
      <c r="M365" s="29" t="n">
        <v>43578</v>
      </c>
      <c r="N365" s="11"/>
    </row>
    <row r="366" customFormat="false" ht="15.75" hidden="true" customHeight="true" outlineLevel="0" collapsed="false">
      <c r="B366" s="11" t="s">
        <v>1445</v>
      </c>
      <c r="C366" s="27" t="s">
        <v>1446</v>
      </c>
      <c r="D366" s="11" t="s">
        <v>1447</v>
      </c>
      <c r="E366" s="11" t="s">
        <v>1448</v>
      </c>
      <c r="F366" s="28" t="n">
        <v>2</v>
      </c>
      <c r="G366" s="28" t="n">
        <v>2</v>
      </c>
      <c r="H366" s="28" t="n">
        <f aca="false">F366-G366</f>
        <v>0</v>
      </c>
      <c r="I366" s="28" t="n">
        <v>824123.6</v>
      </c>
      <c r="J366" s="28" t="n">
        <v>824123.6</v>
      </c>
      <c r="K366" s="28" t="n">
        <f aca="false">I366-J366</f>
        <v>0</v>
      </c>
      <c r="L366" s="11" t="s">
        <v>42</v>
      </c>
      <c r="M366" s="29" t="n">
        <v>43586</v>
      </c>
      <c r="N366" s="11"/>
    </row>
    <row r="367" customFormat="false" ht="15.75" hidden="true" customHeight="true" outlineLevel="0" collapsed="false">
      <c r="B367" s="11" t="s">
        <v>1449</v>
      </c>
      <c r="C367" s="27" t="s">
        <v>1450</v>
      </c>
      <c r="D367" s="11" t="s">
        <v>1451</v>
      </c>
      <c r="E367" s="11" t="s">
        <v>1452</v>
      </c>
      <c r="F367" s="28" t="n">
        <v>2</v>
      </c>
      <c r="G367" s="28" t="n">
        <v>2</v>
      </c>
      <c r="H367" s="28" t="n">
        <f aca="false">F367-G367</f>
        <v>0</v>
      </c>
      <c r="I367" s="28" t="n">
        <v>136794</v>
      </c>
      <c r="J367" s="28" t="n">
        <v>136794</v>
      </c>
      <c r="K367" s="28" t="n">
        <f aca="false">I367-J367</f>
        <v>0</v>
      </c>
      <c r="L367" s="11" t="s">
        <v>34</v>
      </c>
      <c r="M367" s="29" t="n">
        <v>43568</v>
      </c>
      <c r="N367" s="11"/>
    </row>
    <row r="368" customFormat="false" ht="15.75" hidden="true" customHeight="true" outlineLevel="0" collapsed="false">
      <c r="B368" s="11" t="s">
        <v>1453</v>
      </c>
      <c r="C368" s="27" t="s">
        <v>1454</v>
      </c>
      <c r="D368" s="11" t="s">
        <v>1455</v>
      </c>
      <c r="E368" s="11" t="s">
        <v>1456</v>
      </c>
      <c r="F368" s="28" t="n">
        <v>3</v>
      </c>
      <c r="G368" s="11"/>
      <c r="H368" s="28" t="n">
        <f aca="false">F368-G368</f>
        <v>3</v>
      </c>
      <c r="I368" s="28" t="n">
        <v>307025</v>
      </c>
      <c r="J368" s="11"/>
      <c r="K368" s="28" t="n">
        <f aca="false">I368-J368</f>
        <v>307025</v>
      </c>
      <c r="L368" s="11" t="s">
        <v>34</v>
      </c>
      <c r="M368" s="29" t="n">
        <v>43603</v>
      </c>
      <c r="N368" s="11"/>
    </row>
    <row r="369" customFormat="false" ht="15.75" hidden="true" customHeight="true" outlineLevel="0" collapsed="false">
      <c r="B369" s="11" t="s">
        <v>1453</v>
      </c>
      <c r="C369" s="27" t="s">
        <v>1454</v>
      </c>
      <c r="D369" s="11" t="s">
        <v>1455</v>
      </c>
      <c r="E369" s="11" t="s">
        <v>1457</v>
      </c>
      <c r="F369" s="28" t="n">
        <v>25</v>
      </c>
      <c r="G369" s="28" t="n">
        <v>5</v>
      </c>
      <c r="H369" s="28" t="n">
        <f aca="false">F369-G369</f>
        <v>20</v>
      </c>
      <c r="I369" s="28" t="n">
        <v>3562416</v>
      </c>
      <c r="J369" s="28" t="n">
        <v>870486.4</v>
      </c>
      <c r="K369" s="28" t="n">
        <f aca="false">I369-J369</f>
        <v>2691929.6</v>
      </c>
      <c r="L369" s="11" t="s">
        <v>34</v>
      </c>
      <c r="M369" s="29" t="n">
        <v>43564</v>
      </c>
      <c r="N369" s="11"/>
    </row>
    <row r="370" customFormat="false" ht="15.75" hidden="true" customHeight="true" outlineLevel="0" collapsed="false">
      <c r="B370" s="11" t="s">
        <v>1458</v>
      </c>
      <c r="C370" s="27" t="s">
        <v>1459</v>
      </c>
      <c r="D370" s="11" t="s">
        <v>1460</v>
      </c>
      <c r="E370" s="11" t="s">
        <v>1461</v>
      </c>
      <c r="F370" s="28" t="n">
        <v>3</v>
      </c>
      <c r="G370" s="28" t="n">
        <v>2</v>
      </c>
      <c r="H370" s="28" t="n">
        <f aca="false">F370-G370</f>
        <v>1</v>
      </c>
      <c r="I370" s="28" t="n">
        <v>731700</v>
      </c>
      <c r="J370" s="28" t="n">
        <v>461720</v>
      </c>
      <c r="K370" s="28" t="n">
        <f aca="false">I370-J370</f>
        <v>269980</v>
      </c>
      <c r="L370" s="11" t="s">
        <v>42</v>
      </c>
      <c r="M370" s="29" t="n">
        <v>43582</v>
      </c>
      <c r="N370" s="11"/>
    </row>
    <row r="371" customFormat="false" ht="15.75" hidden="true" customHeight="true" outlineLevel="0" collapsed="false">
      <c r="B371" s="11" t="s">
        <v>1462</v>
      </c>
      <c r="C371" s="27" t="s">
        <v>1463</v>
      </c>
      <c r="D371" s="11" t="s">
        <v>1464</v>
      </c>
      <c r="E371" s="11" t="s">
        <v>1465</v>
      </c>
      <c r="F371" s="28" t="n">
        <v>5</v>
      </c>
      <c r="G371" s="28" t="n">
        <v>5</v>
      </c>
      <c r="H371" s="28" t="n">
        <f aca="false">F371-G371</f>
        <v>0</v>
      </c>
      <c r="I371" s="28" t="n">
        <v>771819</v>
      </c>
      <c r="J371" s="28" t="n">
        <v>771819</v>
      </c>
      <c r="K371" s="28" t="n">
        <f aca="false">I371-J371</f>
        <v>0</v>
      </c>
      <c r="L371" s="11" t="s">
        <v>42</v>
      </c>
      <c r="M371" s="29" t="n">
        <v>43561</v>
      </c>
      <c r="N371" s="11"/>
    </row>
    <row r="372" customFormat="false" ht="15.75" hidden="true" customHeight="true" outlineLevel="0" collapsed="false">
      <c r="B372" s="11" t="s">
        <v>1466</v>
      </c>
      <c r="C372" s="27" t="s">
        <v>1467</v>
      </c>
      <c r="D372" s="11" t="s">
        <v>1468</v>
      </c>
      <c r="E372" s="11" t="s">
        <v>1469</v>
      </c>
      <c r="F372" s="28" t="n">
        <v>6</v>
      </c>
      <c r="G372" s="28" t="n">
        <v>1</v>
      </c>
      <c r="H372" s="28" t="n">
        <f aca="false">F372-G372</f>
        <v>5</v>
      </c>
      <c r="I372" s="28" t="n">
        <v>815104</v>
      </c>
      <c r="J372" s="28" t="n">
        <v>101752</v>
      </c>
      <c r="K372" s="28" t="n">
        <f aca="false">I372-J372</f>
        <v>713352</v>
      </c>
      <c r="L372" s="11" t="s">
        <v>46</v>
      </c>
      <c r="M372" s="29" t="n">
        <v>43602</v>
      </c>
      <c r="N372" s="11"/>
    </row>
    <row r="373" customFormat="false" ht="15.75" hidden="true" customHeight="true" outlineLevel="0" collapsed="false">
      <c r="B373" s="11" t="s">
        <v>1470</v>
      </c>
      <c r="C373" s="27" t="s">
        <v>1471</v>
      </c>
      <c r="D373" s="11" t="s">
        <v>1472</v>
      </c>
      <c r="E373" s="11" t="s">
        <v>1473</v>
      </c>
      <c r="F373" s="28" t="n">
        <v>11</v>
      </c>
      <c r="G373" s="28" t="n">
        <v>4</v>
      </c>
      <c r="H373" s="28" t="n">
        <f aca="false">F373-G373</f>
        <v>7</v>
      </c>
      <c r="I373" s="28" t="n">
        <v>1474015</v>
      </c>
      <c r="J373" s="28" t="n">
        <v>512828</v>
      </c>
      <c r="K373" s="28" t="n">
        <f aca="false">I373-J373</f>
        <v>961187</v>
      </c>
      <c r="L373" s="11" t="s">
        <v>34</v>
      </c>
      <c r="M373" s="29" t="n">
        <v>43607</v>
      </c>
      <c r="N373" s="11"/>
    </row>
    <row r="374" customFormat="false" ht="15.75" hidden="true" customHeight="true" outlineLevel="0" collapsed="false">
      <c r="B374" s="11" t="s">
        <v>1474</v>
      </c>
      <c r="C374" s="27" t="s">
        <v>1475</v>
      </c>
      <c r="D374" s="11" t="s">
        <v>1476</v>
      </c>
      <c r="E374" s="11" t="s">
        <v>1477</v>
      </c>
      <c r="F374" s="28" t="n">
        <v>13</v>
      </c>
      <c r="G374" s="28" t="n">
        <v>5</v>
      </c>
      <c r="H374" s="28" t="n">
        <f aca="false">F374-G374</f>
        <v>8</v>
      </c>
      <c r="I374" s="28" t="n">
        <v>1903516</v>
      </c>
      <c r="J374" s="28" t="n">
        <v>1143971</v>
      </c>
      <c r="K374" s="28" t="n">
        <f aca="false">I374-J374</f>
        <v>759545</v>
      </c>
      <c r="L374" s="11" t="s">
        <v>42</v>
      </c>
      <c r="M374" s="29" t="n">
        <v>43595</v>
      </c>
      <c r="N374" s="11"/>
    </row>
    <row r="375" customFormat="false" ht="15.75" hidden="true" customHeight="true" outlineLevel="0" collapsed="false">
      <c r="B375" s="11" t="s">
        <v>1478</v>
      </c>
      <c r="C375" s="27" t="s">
        <v>1479</v>
      </c>
      <c r="D375" s="11" t="s">
        <v>1480</v>
      </c>
      <c r="E375" s="11" t="s">
        <v>1481</v>
      </c>
      <c r="F375" s="28" t="n">
        <v>3</v>
      </c>
      <c r="G375" s="28" t="n">
        <v>3</v>
      </c>
      <c r="H375" s="28" t="n">
        <f aca="false">F375-G375</f>
        <v>0</v>
      </c>
      <c r="I375" s="28" t="n">
        <v>553768</v>
      </c>
      <c r="J375" s="28" t="n">
        <v>553768</v>
      </c>
      <c r="K375" s="28" t="n">
        <f aca="false">I375-J375</f>
        <v>0</v>
      </c>
      <c r="L375" s="11" t="s">
        <v>42</v>
      </c>
      <c r="M375" s="29" t="n">
        <v>43586</v>
      </c>
      <c r="N375" s="11"/>
    </row>
    <row r="376" customFormat="false" ht="15.75" hidden="true" customHeight="true" outlineLevel="0" collapsed="false">
      <c r="B376" s="11" t="s">
        <v>1482</v>
      </c>
      <c r="C376" s="27" t="s">
        <v>1483</v>
      </c>
      <c r="D376" s="11" t="s">
        <v>1484</v>
      </c>
      <c r="E376" s="11" t="s">
        <v>1485</v>
      </c>
      <c r="F376" s="28" t="n">
        <v>3</v>
      </c>
      <c r="G376" s="28" t="n">
        <v>3</v>
      </c>
      <c r="H376" s="28" t="n">
        <f aca="false">F376-G376</f>
        <v>0</v>
      </c>
      <c r="I376" s="28" t="n">
        <v>348588</v>
      </c>
      <c r="J376" s="28" t="n">
        <v>348588</v>
      </c>
      <c r="K376" s="28" t="n">
        <f aca="false">I376-J376</f>
        <v>0</v>
      </c>
      <c r="L376" s="11" t="s">
        <v>46</v>
      </c>
      <c r="M376" s="29" t="n">
        <v>43581</v>
      </c>
      <c r="N376" s="11"/>
    </row>
    <row r="377" customFormat="false" ht="15.75" hidden="true" customHeight="true" outlineLevel="0" collapsed="false">
      <c r="B377" s="11" t="s">
        <v>1486</v>
      </c>
      <c r="C377" s="27" t="s">
        <v>1487</v>
      </c>
      <c r="D377" s="11" t="s">
        <v>1488</v>
      </c>
      <c r="E377" s="11" t="s">
        <v>1489</v>
      </c>
      <c r="F377" s="28" t="n">
        <v>3</v>
      </c>
      <c r="G377" s="28" t="n">
        <v>3</v>
      </c>
      <c r="H377" s="28" t="n">
        <f aca="false">F377-G377</f>
        <v>0</v>
      </c>
      <c r="I377" s="28" t="n">
        <v>178380</v>
      </c>
      <c r="J377" s="28" t="n">
        <v>178380</v>
      </c>
      <c r="K377" s="28" t="n">
        <f aca="false">I377-J377</f>
        <v>0</v>
      </c>
      <c r="L377" s="11" t="s">
        <v>34</v>
      </c>
      <c r="M377" s="29" t="n">
        <v>43563</v>
      </c>
      <c r="N377" s="11"/>
    </row>
    <row r="378" customFormat="false" ht="15.75" hidden="true" customHeight="true" outlineLevel="0" collapsed="false">
      <c r="B378" s="11" t="s">
        <v>1490</v>
      </c>
      <c r="C378" s="27" t="s">
        <v>1491</v>
      </c>
      <c r="D378" s="11" t="s">
        <v>1492</v>
      </c>
      <c r="E378" s="11" t="s">
        <v>1493</v>
      </c>
      <c r="F378" s="28" t="n">
        <v>6</v>
      </c>
      <c r="G378" s="28" t="n">
        <v>5</v>
      </c>
      <c r="H378" s="28" t="n">
        <f aca="false">F378-G378</f>
        <v>1</v>
      </c>
      <c r="I378" s="28" t="n">
        <v>1030984</v>
      </c>
      <c r="J378" s="28" t="n">
        <v>763684</v>
      </c>
      <c r="K378" s="28" t="n">
        <f aca="false">I378-J378</f>
        <v>267300</v>
      </c>
      <c r="L378" s="11" t="s">
        <v>34</v>
      </c>
      <c r="M378" s="29" t="n">
        <v>43586</v>
      </c>
      <c r="N378" s="11"/>
    </row>
    <row r="379" customFormat="false" ht="15.75" hidden="true" customHeight="true" outlineLevel="0" collapsed="false">
      <c r="B379" s="11" t="s">
        <v>1494</v>
      </c>
      <c r="C379" s="27" t="s">
        <v>1495</v>
      </c>
      <c r="D379" s="11" t="s">
        <v>1496</v>
      </c>
      <c r="E379" s="11" t="s">
        <v>1497</v>
      </c>
      <c r="F379" s="28" t="n">
        <v>2</v>
      </c>
      <c r="G379" s="28" t="n">
        <v>2</v>
      </c>
      <c r="H379" s="28" t="n">
        <f aca="false">F379-G379</f>
        <v>0</v>
      </c>
      <c r="I379" s="28" t="n">
        <v>249480</v>
      </c>
      <c r="J379" s="28" t="n">
        <v>249480</v>
      </c>
      <c r="K379" s="28" t="n">
        <f aca="false">I379-J379</f>
        <v>0</v>
      </c>
      <c r="L379" s="11" t="s">
        <v>46</v>
      </c>
      <c r="M379" s="29" t="n">
        <v>43581</v>
      </c>
      <c r="N379" s="11"/>
    </row>
    <row r="380" customFormat="false" ht="15.75" hidden="true" customHeight="true" outlineLevel="0" collapsed="false">
      <c r="B380" s="11" t="s">
        <v>1498</v>
      </c>
      <c r="C380" s="27" t="s">
        <v>1499</v>
      </c>
      <c r="D380" s="11" t="s">
        <v>1500</v>
      </c>
      <c r="E380" s="11" t="s">
        <v>1501</v>
      </c>
      <c r="F380" s="28" t="n">
        <v>2</v>
      </c>
      <c r="G380" s="28" t="n">
        <v>2</v>
      </c>
      <c r="H380" s="28" t="n">
        <f aca="false">F380-G380</f>
        <v>0</v>
      </c>
      <c r="I380" s="28" t="n">
        <v>307160</v>
      </c>
      <c r="J380" s="28" t="n">
        <v>307160</v>
      </c>
      <c r="K380" s="28" t="n">
        <f aca="false">I380-J380</f>
        <v>0</v>
      </c>
      <c r="L380" s="11" t="s">
        <v>42</v>
      </c>
      <c r="M380" s="29" t="n">
        <v>43560</v>
      </c>
      <c r="N380" s="11"/>
    </row>
    <row r="381" customFormat="false" ht="15.75" hidden="true" customHeight="true" outlineLevel="0" collapsed="false">
      <c r="B381" s="11" t="s">
        <v>1502</v>
      </c>
      <c r="C381" s="27" t="s">
        <v>1503</v>
      </c>
      <c r="D381" s="11" t="s">
        <v>1504</v>
      </c>
      <c r="E381" s="11" t="s">
        <v>1505</v>
      </c>
      <c r="F381" s="28" t="n">
        <v>26</v>
      </c>
      <c r="G381" s="28" t="n">
        <v>11</v>
      </c>
      <c r="H381" s="28" t="n">
        <f aca="false">F381-G381</f>
        <v>15</v>
      </c>
      <c r="I381" s="28" t="n">
        <v>6097956</v>
      </c>
      <c r="J381" s="28" t="n">
        <v>3659886</v>
      </c>
      <c r="K381" s="28" t="n">
        <f aca="false">I381-J381</f>
        <v>2438070</v>
      </c>
      <c r="L381" s="11" t="s">
        <v>42</v>
      </c>
      <c r="M381" s="29" t="n">
        <v>43579</v>
      </c>
      <c r="N381" s="11"/>
    </row>
    <row r="382" customFormat="false" ht="15.75" hidden="true" customHeight="true" outlineLevel="0" collapsed="false">
      <c r="B382" s="11" t="s">
        <v>1506</v>
      </c>
      <c r="C382" s="27" t="s">
        <v>1507</v>
      </c>
      <c r="D382" s="11" t="s">
        <v>1508</v>
      </c>
      <c r="E382" s="11" t="s">
        <v>1509</v>
      </c>
      <c r="F382" s="28" t="n">
        <v>9</v>
      </c>
      <c r="G382" s="28" t="n">
        <v>5</v>
      </c>
      <c r="H382" s="28" t="n">
        <f aca="false">F382-G382</f>
        <v>4</v>
      </c>
      <c r="I382" s="28" t="n">
        <v>1210125</v>
      </c>
      <c r="J382" s="28" t="n">
        <v>704142.7</v>
      </c>
      <c r="K382" s="28" t="n">
        <f aca="false">I382-J382</f>
        <v>505982.3</v>
      </c>
      <c r="L382" s="11" t="s">
        <v>106</v>
      </c>
      <c r="M382" s="29" t="n">
        <v>43609</v>
      </c>
      <c r="N382" s="11"/>
    </row>
    <row r="383" customFormat="false" ht="15.75" hidden="true" customHeight="true" outlineLevel="0" collapsed="false">
      <c r="B383" s="11" t="s">
        <v>1510</v>
      </c>
      <c r="C383" s="27" t="s">
        <v>1511</v>
      </c>
      <c r="D383" s="11" t="s">
        <v>1512</v>
      </c>
      <c r="E383" s="11" t="s">
        <v>1513</v>
      </c>
      <c r="F383" s="28" t="n">
        <v>2</v>
      </c>
      <c r="G383" s="28" t="n">
        <v>2</v>
      </c>
      <c r="H383" s="28" t="n">
        <f aca="false">F383-G383</f>
        <v>0</v>
      </c>
      <c r="I383" s="28" t="n">
        <v>138433.5</v>
      </c>
      <c r="J383" s="28" t="n">
        <v>138433.5</v>
      </c>
      <c r="K383" s="28" t="n">
        <f aca="false">I383-J383</f>
        <v>0</v>
      </c>
      <c r="L383" s="11" t="s">
        <v>91</v>
      </c>
      <c r="M383" s="29" t="n">
        <v>43616</v>
      </c>
      <c r="N383" s="11"/>
    </row>
    <row r="384" customFormat="false" ht="15.75" hidden="true" customHeight="true" outlineLevel="0" collapsed="false">
      <c r="B384" s="11" t="s">
        <v>1514</v>
      </c>
      <c r="C384" s="27" t="s">
        <v>1515</v>
      </c>
      <c r="D384" s="11" t="s">
        <v>1516</v>
      </c>
      <c r="E384" s="11" t="s">
        <v>1517</v>
      </c>
      <c r="F384" s="28" t="n">
        <v>1</v>
      </c>
      <c r="G384" s="28" t="n">
        <v>1</v>
      </c>
      <c r="H384" s="28" t="n">
        <f aca="false">F384-G384</f>
        <v>0</v>
      </c>
      <c r="I384" s="28" t="n">
        <v>43280</v>
      </c>
      <c r="J384" s="28" t="n">
        <v>43280</v>
      </c>
      <c r="K384" s="28" t="n">
        <f aca="false">I384-J384</f>
        <v>0</v>
      </c>
      <c r="L384" s="11" t="s">
        <v>46</v>
      </c>
      <c r="M384" s="29" t="n">
        <v>43598</v>
      </c>
      <c r="N384" s="11"/>
    </row>
    <row r="385" customFormat="false" ht="15.75" hidden="true" customHeight="true" outlineLevel="0" collapsed="false">
      <c r="B385" s="11" t="s">
        <v>1518</v>
      </c>
      <c r="C385" s="27" t="s">
        <v>1519</v>
      </c>
      <c r="D385" s="11" t="s">
        <v>1520</v>
      </c>
      <c r="E385" s="11" t="s">
        <v>1521</v>
      </c>
      <c r="F385" s="28" t="n">
        <v>3</v>
      </c>
      <c r="G385" s="28" t="n">
        <v>2</v>
      </c>
      <c r="H385" s="28" t="n">
        <f aca="false">F385-G385</f>
        <v>1</v>
      </c>
      <c r="I385" s="28" t="n">
        <v>222606</v>
      </c>
      <c r="J385" s="28" t="n">
        <v>184024</v>
      </c>
      <c r="K385" s="28" t="n">
        <f aca="false">I385-J385</f>
        <v>38582</v>
      </c>
      <c r="L385" s="11" t="s">
        <v>34</v>
      </c>
      <c r="M385" s="29" t="n">
        <v>43586</v>
      </c>
      <c r="N385" s="11"/>
    </row>
    <row r="386" customFormat="false" ht="15.75" hidden="true" customHeight="true" outlineLevel="0" collapsed="false">
      <c r="B386" s="11" t="s">
        <v>1522</v>
      </c>
      <c r="C386" s="27" t="s">
        <v>1523</v>
      </c>
      <c r="D386" s="11" t="s">
        <v>1524</v>
      </c>
      <c r="E386" s="11" t="s">
        <v>1525</v>
      </c>
      <c r="F386" s="28" t="n">
        <v>2</v>
      </c>
      <c r="G386" s="28" t="n">
        <v>2</v>
      </c>
      <c r="H386" s="28" t="n">
        <f aca="false">F386-G386</f>
        <v>0</v>
      </c>
      <c r="I386" s="28" t="n">
        <v>581550</v>
      </c>
      <c r="J386" s="28" t="n">
        <v>581550</v>
      </c>
      <c r="K386" s="28" t="n">
        <f aca="false">I386-J386</f>
        <v>0</v>
      </c>
      <c r="L386" s="11" t="s">
        <v>46</v>
      </c>
      <c r="M386" s="29" t="n">
        <v>43573</v>
      </c>
      <c r="N386" s="11"/>
    </row>
    <row r="387" customFormat="false" ht="15.75" hidden="true" customHeight="true" outlineLevel="0" collapsed="false">
      <c r="B387" s="11" t="s">
        <v>1466</v>
      </c>
      <c r="C387" s="27" t="s">
        <v>1467</v>
      </c>
      <c r="D387" s="11" t="s">
        <v>1526</v>
      </c>
      <c r="E387" s="11" t="s">
        <v>1469</v>
      </c>
      <c r="F387" s="28" t="n">
        <v>1</v>
      </c>
      <c r="G387" s="28" t="n">
        <v>1</v>
      </c>
      <c r="H387" s="28" t="n">
        <f aca="false">F387-G387</f>
        <v>0</v>
      </c>
      <c r="I387" s="28" t="n">
        <v>108040</v>
      </c>
      <c r="J387" s="28" t="n">
        <v>108040</v>
      </c>
      <c r="K387" s="28" t="n">
        <f aca="false">I387-J387</f>
        <v>0</v>
      </c>
      <c r="L387" s="11" t="s">
        <v>46</v>
      </c>
      <c r="M387" s="29" t="n">
        <v>43594</v>
      </c>
      <c r="N387" s="11"/>
    </row>
    <row r="388" customFormat="false" ht="15.75" hidden="true" customHeight="true" outlineLevel="0" collapsed="false">
      <c r="B388" s="11" t="s">
        <v>1527</v>
      </c>
      <c r="C388" s="27" t="s">
        <v>1528</v>
      </c>
      <c r="D388" s="11" t="s">
        <v>1529</v>
      </c>
      <c r="E388" s="11" t="s">
        <v>1530</v>
      </c>
      <c r="F388" s="28" t="n">
        <v>2</v>
      </c>
      <c r="G388" s="11"/>
      <c r="H388" s="28" t="n">
        <f aca="false">F388-G388</f>
        <v>2</v>
      </c>
      <c r="I388" s="28" t="n">
        <v>167840</v>
      </c>
      <c r="J388" s="11"/>
      <c r="K388" s="28" t="n">
        <f aca="false">I388-J388</f>
        <v>167840</v>
      </c>
      <c r="L388" s="11" t="s">
        <v>34</v>
      </c>
      <c r="M388" s="29" t="n">
        <v>43633</v>
      </c>
      <c r="N388" s="11"/>
    </row>
    <row r="389" customFormat="false" ht="15.75" hidden="true" customHeight="true" outlineLevel="0" collapsed="false">
      <c r="B389" s="11" t="s">
        <v>1527</v>
      </c>
      <c r="C389" s="27" t="s">
        <v>1531</v>
      </c>
      <c r="D389" s="11" t="s">
        <v>1529</v>
      </c>
      <c r="E389" s="11" t="s">
        <v>1530</v>
      </c>
      <c r="F389" s="28" t="n">
        <v>4</v>
      </c>
      <c r="G389" s="11"/>
      <c r="H389" s="28" t="n">
        <f aca="false">F389-G389</f>
        <v>4</v>
      </c>
      <c r="I389" s="28" t="n">
        <v>346595</v>
      </c>
      <c r="J389" s="11"/>
      <c r="K389" s="28" t="n">
        <f aca="false">I389-J389</f>
        <v>346595</v>
      </c>
      <c r="L389" s="11" t="s">
        <v>34</v>
      </c>
      <c r="M389" s="29" t="n">
        <v>43621</v>
      </c>
      <c r="N389" s="11"/>
    </row>
    <row r="390" customFormat="false" ht="15.75" hidden="true" customHeight="true" outlineLevel="0" collapsed="false">
      <c r="B390" s="11" t="s">
        <v>1532</v>
      </c>
      <c r="C390" s="27" t="s">
        <v>1533</v>
      </c>
      <c r="D390" s="11" t="s">
        <v>1534</v>
      </c>
      <c r="E390" s="11" t="s">
        <v>1535</v>
      </c>
      <c r="F390" s="28" t="n">
        <v>6</v>
      </c>
      <c r="G390" s="28" t="n">
        <v>1</v>
      </c>
      <c r="H390" s="28" t="n">
        <f aca="false">F390-G390</f>
        <v>5</v>
      </c>
      <c r="I390" s="28" t="n">
        <v>685559</v>
      </c>
      <c r="J390" s="28" t="n">
        <v>40384</v>
      </c>
      <c r="K390" s="28" t="n">
        <f aca="false">I390-J390</f>
        <v>645175</v>
      </c>
      <c r="L390" s="11" t="s">
        <v>108</v>
      </c>
      <c r="M390" s="29" t="n">
        <v>43610</v>
      </c>
      <c r="N390" s="11"/>
    </row>
    <row r="391" customFormat="false" ht="15.75" hidden="true" customHeight="true" outlineLevel="0" collapsed="false">
      <c r="B391" s="11" t="s">
        <v>1532</v>
      </c>
      <c r="C391" s="27" t="s">
        <v>1533</v>
      </c>
      <c r="D391" s="11" t="s">
        <v>1534</v>
      </c>
      <c r="E391" s="11" t="s">
        <v>1536</v>
      </c>
      <c r="F391" s="28" t="n">
        <v>1</v>
      </c>
      <c r="G391" s="11"/>
      <c r="H391" s="28" t="n">
        <f aca="false">F391-G391</f>
        <v>1</v>
      </c>
      <c r="I391" s="28" t="n">
        <v>64125</v>
      </c>
      <c r="J391" s="11"/>
      <c r="K391" s="28" t="n">
        <f aca="false">I391-J391</f>
        <v>64125</v>
      </c>
      <c r="L391" s="11" t="s">
        <v>108</v>
      </c>
      <c r="M391" s="29" t="n">
        <v>43633</v>
      </c>
      <c r="N391" s="11"/>
    </row>
    <row r="392" customFormat="false" ht="15.75" hidden="true" customHeight="true" outlineLevel="0" collapsed="false">
      <c r="B392" s="11" t="s">
        <v>1537</v>
      </c>
      <c r="C392" s="27" t="s">
        <v>1538</v>
      </c>
      <c r="D392" s="11" t="s">
        <v>1539</v>
      </c>
      <c r="E392" s="11" t="s">
        <v>1540</v>
      </c>
      <c r="F392" s="28" t="n">
        <v>2</v>
      </c>
      <c r="G392" s="11"/>
      <c r="H392" s="28" t="n">
        <f aca="false">F392-G392</f>
        <v>2</v>
      </c>
      <c r="I392" s="28" t="n">
        <v>148750</v>
      </c>
      <c r="J392" s="11"/>
      <c r="K392" s="28" t="n">
        <f aca="false">I392-J392</f>
        <v>148750</v>
      </c>
      <c r="L392" s="11" t="s">
        <v>103</v>
      </c>
      <c r="M392" s="29" t="n">
        <v>43636</v>
      </c>
      <c r="N392" s="11"/>
    </row>
    <row r="393" customFormat="false" ht="15.75" hidden="true" customHeight="true" outlineLevel="0" collapsed="false">
      <c r="B393" s="11" t="s">
        <v>1541</v>
      </c>
      <c r="C393" s="27" t="s">
        <v>1542</v>
      </c>
      <c r="D393" s="11" t="s">
        <v>1543</v>
      </c>
      <c r="E393" s="11" t="s">
        <v>1544</v>
      </c>
      <c r="F393" s="28" t="n">
        <v>27</v>
      </c>
      <c r="G393" s="28" t="n">
        <v>5</v>
      </c>
      <c r="H393" s="28" t="n">
        <f aca="false">F393-G393</f>
        <v>22</v>
      </c>
      <c r="I393" s="28" t="n">
        <v>2274215</v>
      </c>
      <c r="J393" s="28" t="n">
        <v>451220</v>
      </c>
      <c r="K393" s="28" t="n">
        <f aca="false">I393-J393</f>
        <v>1822995</v>
      </c>
      <c r="L393" s="11" t="s">
        <v>46</v>
      </c>
      <c r="M393" s="29" t="n">
        <v>43578</v>
      </c>
      <c r="N393" s="11"/>
    </row>
    <row r="394" customFormat="false" ht="15.75" hidden="true" customHeight="true" outlineLevel="0" collapsed="false">
      <c r="B394" s="11" t="s">
        <v>1545</v>
      </c>
      <c r="C394" s="27" t="s">
        <v>1546</v>
      </c>
      <c r="D394" s="11" t="s">
        <v>1547</v>
      </c>
      <c r="E394" s="11" t="s">
        <v>1548</v>
      </c>
      <c r="F394" s="28" t="n">
        <v>3</v>
      </c>
      <c r="G394" s="28" t="n">
        <v>2</v>
      </c>
      <c r="H394" s="28" t="n">
        <f aca="false">F394-G394</f>
        <v>1</v>
      </c>
      <c r="I394" s="28" t="n">
        <v>170329</v>
      </c>
      <c r="J394" s="28" t="n">
        <v>112704</v>
      </c>
      <c r="K394" s="28" t="n">
        <f aca="false">I394-J394</f>
        <v>57625</v>
      </c>
      <c r="L394" s="11" t="s">
        <v>46</v>
      </c>
      <c r="M394" s="29" t="n">
        <v>43586</v>
      </c>
      <c r="N394" s="11"/>
    </row>
    <row r="395" customFormat="false" ht="15.75" hidden="true" customHeight="true" outlineLevel="0" collapsed="false">
      <c r="B395" s="11" t="s">
        <v>1549</v>
      </c>
      <c r="C395" s="27" t="s">
        <v>1550</v>
      </c>
      <c r="D395" s="11" t="s">
        <v>1551</v>
      </c>
      <c r="E395" s="11" t="s">
        <v>1552</v>
      </c>
      <c r="F395" s="28" t="n">
        <v>6</v>
      </c>
      <c r="G395" s="28" t="n">
        <v>4</v>
      </c>
      <c r="H395" s="28" t="n">
        <f aca="false">F395-G395</f>
        <v>2</v>
      </c>
      <c r="I395" s="28" t="n">
        <v>1154658</v>
      </c>
      <c r="J395" s="28" t="n">
        <v>941708.2</v>
      </c>
      <c r="K395" s="28" t="n">
        <f aca="false">I395-J395</f>
        <v>212949.8</v>
      </c>
      <c r="L395" s="11" t="s">
        <v>42</v>
      </c>
      <c r="M395" s="29" t="n">
        <v>43595</v>
      </c>
      <c r="N395" s="11"/>
    </row>
    <row r="396" customFormat="false" ht="15.75" hidden="true" customHeight="true" outlineLevel="0" collapsed="false">
      <c r="B396" s="11" t="s">
        <v>1553</v>
      </c>
      <c r="C396" s="27" t="s">
        <v>1554</v>
      </c>
      <c r="D396" s="11" t="s">
        <v>1555</v>
      </c>
      <c r="E396" s="11" t="s">
        <v>1556</v>
      </c>
      <c r="F396" s="28" t="n">
        <v>21</v>
      </c>
      <c r="G396" s="28" t="n">
        <v>4</v>
      </c>
      <c r="H396" s="28" t="n">
        <f aca="false">F396-G396</f>
        <v>17</v>
      </c>
      <c r="I396" s="28" t="n">
        <v>2491149</v>
      </c>
      <c r="J396" s="28" t="n">
        <v>420400</v>
      </c>
      <c r="K396" s="28" t="n">
        <f aca="false">I396-J396</f>
        <v>2070749</v>
      </c>
      <c r="L396" s="11" t="s">
        <v>34</v>
      </c>
      <c r="M396" s="29" t="n">
        <v>43572</v>
      </c>
      <c r="N396" s="11"/>
    </row>
    <row r="397" customFormat="false" ht="15.75" hidden="true" customHeight="true" outlineLevel="0" collapsed="false">
      <c r="B397" s="11" t="s">
        <v>1557</v>
      </c>
      <c r="C397" s="27" t="s">
        <v>1558</v>
      </c>
      <c r="D397" s="11" t="s">
        <v>1559</v>
      </c>
      <c r="E397" s="11" t="s">
        <v>1560</v>
      </c>
      <c r="F397" s="28" t="n">
        <v>2</v>
      </c>
      <c r="G397" s="28" t="n">
        <v>2</v>
      </c>
      <c r="H397" s="28" t="n">
        <f aca="false">F397-G397</f>
        <v>0</v>
      </c>
      <c r="I397" s="28" t="n">
        <v>453262.9</v>
      </c>
      <c r="J397" s="28" t="n">
        <v>453262.9</v>
      </c>
      <c r="K397" s="28" t="n">
        <f aca="false">I397-J397</f>
        <v>0</v>
      </c>
      <c r="L397" s="11" t="s">
        <v>42</v>
      </c>
      <c r="M397" s="29" t="n">
        <v>43596</v>
      </c>
      <c r="N397" s="11"/>
    </row>
    <row r="398" customFormat="false" ht="15.75" hidden="true" customHeight="true" outlineLevel="0" collapsed="false">
      <c r="B398" s="11" t="s">
        <v>1561</v>
      </c>
      <c r="C398" s="27" t="s">
        <v>1562</v>
      </c>
      <c r="D398" s="11" t="s">
        <v>1563</v>
      </c>
      <c r="E398" s="11" t="s">
        <v>1564</v>
      </c>
      <c r="F398" s="28" t="n">
        <v>13</v>
      </c>
      <c r="G398" s="28" t="n">
        <v>4</v>
      </c>
      <c r="H398" s="28" t="n">
        <f aca="false">F398-G398</f>
        <v>9</v>
      </c>
      <c r="I398" s="28" t="n">
        <v>2776316</v>
      </c>
      <c r="J398" s="28" t="n">
        <v>1088693</v>
      </c>
      <c r="K398" s="28" t="n">
        <f aca="false">I398-J398</f>
        <v>1687623</v>
      </c>
      <c r="L398" s="11" t="s">
        <v>42</v>
      </c>
      <c r="M398" s="29" t="n">
        <v>43587</v>
      </c>
      <c r="N398" s="11"/>
    </row>
    <row r="399" customFormat="false" ht="15.75" hidden="true" customHeight="true" outlineLevel="0" collapsed="false">
      <c r="B399" s="11" t="s">
        <v>1565</v>
      </c>
      <c r="C399" s="27" t="s">
        <v>1566</v>
      </c>
      <c r="D399" s="11" t="s">
        <v>1567</v>
      </c>
      <c r="E399" s="11" t="s">
        <v>1568</v>
      </c>
      <c r="F399" s="28" t="n">
        <v>4</v>
      </c>
      <c r="G399" s="28" t="n">
        <v>3</v>
      </c>
      <c r="H399" s="28" t="n">
        <f aca="false">F399-G399</f>
        <v>1</v>
      </c>
      <c r="I399" s="28" t="n">
        <v>337700</v>
      </c>
      <c r="J399" s="28" t="n">
        <v>259200</v>
      </c>
      <c r="K399" s="28" t="n">
        <f aca="false">I399-J399</f>
        <v>78500</v>
      </c>
      <c r="L399" s="11" t="s">
        <v>48</v>
      </c>
      <c r="M399" s="29" t="n">
        <v>43544</v>
      </c>
      <c r="N399" s="11"/>
    </row>
    <row r="400" customFormat="false" ht="15.75" hidden="true" customHeight="true" outlineLevel="0" collapsed="false">
      <c r="B400" s="11" t="s">
        <v>1569</v>
      </c>
      <c r="C400" s="27" t="s">
        <v>1570</v>
      </c>
      <c r="D400" s="11" t="s">
        <v>1571</v>
      </c>
      <c r="E400" s="11" t="s">
        <v>1572</v>
      </c>
      <c r="F400" s="28" t="n">
        <v>3</v>
      </c>
      <c r="G400" s="28" t="n">
        <v>2</v>
      </c>
      <c r="H400" s="28" t="n">
        <f aca="false">F400-G400</f>
        <v>1</v>
      </c>
      <c r="I400" s="28" t="n">
        <v>286437.2</v>
      </c>
      <c r="J400" s="28" t="n">
        <v>194579.2</v>
      </c>
      <c r="K400" s="28" t="n">
        <f aca="false">I400-J400</f>
        <v>91858</v>
      </c>
      <c r="L400" s="11" t="s">
        <v>34</v>
      </c>
      <c r="M400" s="29" t="n">
        <v>43610</v>
      </c>
      <c r="N400" s="11"/>
    </row>
    <row r="401" customFormat="false" ht="15.75" hidden="true" customHeight="true" outlineLevel="0" collapsed="false">
      <c r="B401" s="11" t="s">
        <v>1573</v>
      </c>
      <c r="C401" s="27" t="s">
        <v>1574</v>
      </c>
      <c r="D401" s="11" t="s">
        <v>1575</v>
      </c>
      <c r="E401" s="11" t="s">
        <v>1576</v>
      </c>
      <c r="F401" s="28" t="n">
        <v>3</v>
      </c>
      <c r="G401" s="11"/>
      <c r="H401" s="28" t="n">
        <f aca="false">F401-G401</f>
        <v>3</v>
      </c>
      <c r="I401" s="28" t="n">
        <v>253501</v>
      </c>
      <c r="J401" s="11"/>
      <c r="K401" s="28" t="n">
        <f aca="false">I401-J401</f>
        <v>253501</v>
      </c>
      <c r="L401" s="11" t="s">
        <v>46</v>
      </c>
      <c r="M401" s="29" t="n">
        <v>43598</v>
      </c>
      <c r="N401" s="11"/>
    </row>
    <row r="402" customFormat="false" ht="15.75" hidden="true" customHeight="true" outlineLevel="0" collapsed="false">
      <c r="B402" s="11" t="s">
        <v>1577</v>
      </c>
      <c r="C402" s="27" t="s">
        <v>1578</v>
      </c>
      <c r="D402" s="11" t="s">
        <v>1579</v>
      </c>
      <c r="E402" s="11" t="s">
        <v>1580</v>
      </c>
      <c r="F402" s="28" t="n">
        <v>2</v>
      </c>
      <c r="G402" s="11"/>
      <c r="H402" s="28" t="n">
        <f aca="false">F402-G402</f>
        <v>2</v>
      </c>
      <c r="I402" s="28" t="n">
        <v>174938</v>
      </c>
      <c r="J402" s="11"/>
      <c r="K402" s="28" t="n">
        <f aca="false">I402-J402</f>
        <v>174938</v>
      </c>
      <c r="L402" s="11" t="s">
        <v>42</v>
      </c>
      <c r="M402" s="29" t="n">
        <v>43616</v>
      </c>
      <c r="N402" s="11"/>
    </row>
    <row r="403" customFormat="false" ht="15.75" hidden="true" customHeight="true" outlineLevel="0" collapsed="false">
      <c r="B403" s="11" t="s">
        <v>1581</v>
      </c>
      <c r="C403" s="27" t="s">
        <v>1582</v>
      </c>
      <c r="D403" s="11" t="s">
        <v>1583</v>
      </c>
      <c r="E403" s="11" t="s">
        <v>1584</v>
      </c>
      <c r="F403" s="28" t="n">
        <v>3</v>
      </c>
      <c r="G403" s="28" t="n">
        <v>2</v>
      </c>
      <c r="H403" s="28" t="n">
        <f aca="false">F403-G403</f>
        <v>1</v>
      </c>
      <c r="I403" s="28" t="n">
        <v>316957</v>
      </c>
      <c r="J403" s="28" t="n">
        <v>235932</v>
      </c>
      <c r="K403" s="28" t="n">
        <f aca="false">I403-J403</f>
        <v>81025</v>
      </c>
      <c r="L403" s="11" t="s">
        <v>34</v>
      </c>
      <c r="M403" s="29" t="n">
        <v>43610</v>
      </c>
      <c r="N403" s="11"/>
    </row>
    <row r="404" customFormat="false" ht="15.75" hidden="true" customHeight="true" outlineLevel="0" collapsed="false">
      <c r="B404" s="11" t="s">
        <v>1585</v>
      </c>
      <c r="C404" s="27" t="s">
        <v>1586</v>
      </c>
      <c r="D404" s="11" t="s">
        <v>1587</v>
      </c>
      <c r="E404" s="11" t="s">
        <v>1588</v>
      </c>
      <c r="F404" s="28" t="n">
        <v>9</v>
      </c>
      <c r="G404" s="28" t="n">
        <v>4</v>
      </c>
      <c r="H404" s="28" t="n">
        <f aca="false">F404-G404</f>
        <v>5</v>
      </c>
      <c r="I404" s="28" t="n">
        <v>1117947</v>
      </c>
      <c r="J404" s="28" t="n">
        <v>649204</v>
      </c>
      <c r="K404" s="28" t="n">
        <f aca="false">I404-J404</f>
        <v>468743</v>
      </c>
      <c r="L404" s="11" t="s">
        <v>46</v>
      </c>
      <c r="M404" s="29" t="n">
        <v>43605</v>
      </c>
      <c r="N404" s="11"/>
    </row>
    <row r="405" customFormat="false" ht="15.75" hidden="true" customHeight="true" outlineLevel="0" collapsed="false">
      <c r="B405" s="11" t="s">
        <v>1589</v>
      </c>
      <c r="C405" s="27" t="s">
        <v>1590</v>
      </c>
      <c r="D405" s="11" t="s">
        <v>1591</v>
      </c>
      <c r="E405" s="11" t="s">
        <v>1592</v>
      </c>
      <c r="F405" s="28" t="n">
        <v>2</v>
      </c>
      <c r="G405" s="28" t="n">
        <v>2</v>
      </c>
      <c r="H405" s="28" t="n">
        <f aca="false">F405-G405</f>
        <v>0</v>
      </c>
      <c r="I405" s="28" t="n">
        <v>109420.2</v>
      </c>
      <c r="J405" s="28" t="n">
        <v>109420.2</v>
      </c>
      <c r="K405" s="28" t="n">
        <f aca="false">I405-J405</f>
        <v>0</v>
      </c>
      <c r="L405" s="11" t="s">
        <v>42</v>
      </c>
      <c r="M405" s="29" t="n">
        <v>43600</v>
      </c>
      <c r="N405" s="11"/>
    </row>
    <row r="406" customFormat="false" ht="15.75" hidden="true" customHeight="true" outlineLevel="0" collapsed="false">
      <c r="B406" s="11" t="s">
        <v>1593</v>
      </c>
      <c r="C406" s="27" t="s">
        <v>1594</v>
      </c>
      <c r="D406" s="11" t="s">
        <v>1595</v>
      </c>
      <c r="E406" s="11" t="s">
        <v>1596</v>
      </c>
      <c r="F406" s="28" t="n">
        <v>11</v>
      </c>
      <c r="G406" s="28" t="n">
        <v>7</v>
      </c>
      <c r="H406" s="28" t="n">
        <f aca="false">F406-G406</f>
        <v>4</v>
      </c>
      <c r="I406" s="28" t="n">
        <v>1640278</v>
      </c>
      <c r="J406" s="28" t="n">
        <v>1017528</v>
      </c>
      <c r="K406" s="28" t="n">
        <f aca="false">I406-J406</f>
        <v>622750</v>
      </c>
      <c r="L406" s="11" t="s">
        <v>46</v>
      </c>
      <c r="M406" s="29" t="n">
        <v>43581</v>
      </c>
      <c r="N406" s="11"/>
    </row>
    <row r="407" customFormat="false" ht="15.75" hidden="true" customHeight="true" outlineLevel="0" collapsed="false">
      <c r="B407" s="11" t="s">
        <v>1597</v>
      </c>
      <c r="C407" s="27" t="s">
        <v>1598</v>
      </c>
      <c r="D407" s="11" t="s">
        <v>1599</v>
      </c>
      <c r="E407" s="11" t="s">
        <v>1600</v>
      </c>
      <c r="F407" s="28" t="n">
        <v>17</v>
      </c>
      <c r="G407" s="28" t="n">
        <v>5</v>
      </c>
      <c r="H407" s="28" t="n">
        <f aca="false">F407-G407</f>
        <v>12</v>
      </c>
      <c r="I407" s="28" t="n">
        <v>2461896</v>
      </c>
      <c r="J407" s="28" t="n">
        <v>1490916</v>
      </c>
      <c r="K407" s="28" t="n">
        <f aca="false">I407-J407</f>
        <v>970980</v>
      </c>
      <c r="L407" s="11" t="s">
        <v>42</v>
      </c>
      <c r="M407" s="29" t="n">
        <v>43589</v>
      </c>
      <c r="N407" s="11"/>
    </row>
    <row r="408" customFormat="false" ht="15.75" hidden="true" customHeight="true" outlineLevel="0" collapsed="false">
      <c r="B408" s="11" t="s">
        <v>1601</v>
      </c>
      <c r="C408" s="27" t="s">
        <v>1602</v>
      </c>
      <c r="D408" s="11" t="s">
        <v>1603</v>
      </c>
      <c r="E408" s="11" t="s">
        <v>1604</v>
      </c>
      <c r="F408" s="28" t="n">
        <v>6</v>
      </c>
      <c r="G408" s="28" t="n">
        <v>1</v>
      </c>
      <c r="H408" s="28" t="n">
        <f aca="false">F408-G408</f>
        <v>5</v>
      </c>
      <c r="I408" s="28" t="n">
        <v>563830</v>
      </c>
      <c r="J408" s="28" t="n">
        <v>89910</v>
      </c>
      <c r="K408" s="28" t="n">
        <f aca="false">I408-J408</f>
        <v>473920</v>
      </c>
      <c r="L408" s="11" t="s">
        <v>106</v>
      </c>
      <c r="M408" s="29" t="n">
        <v>43616</v>
      </c>
      <c r="N408" s="11"/>
    </row>
    <row r="409" customFormat="false" ht="15.75" hidden="true" customHeight="true" outlineLevel="0" collapsed="false">
      <c r="B409" s="11" t="s">
        <v>1605</v>
      </c>
      <c r="C409" s="27" t="s">
        <v>1606</v>
      </c>
      <c r="D409" s="11" t="s">
        <v>1607</v>
      </c>
      <c r="E409" s="11" t="s">
        <v>1608</v>
      </c>
      <c r="F409" s="28" t="n">
        <v>2</v>
      </c>
      <c r="G409" s="11"/>
      <c r="H409" s="28" t="n">
        <f aca="false">F409-G409</f>
        <v>2</v>
      </c>
      <c r="I409" s="28" t="n">
        <v>336869</v>
      </c>
      <c r="J409" s="11"/>
      <c r="K409" s="28" t="n">
        <f aca="false">I409-J409</f>
        <v>336869</v>
      </c>
      <c r="L409" s="11" t="s">
        <v>34</v>
      </c>
      <c r="M409" s="29" t="n">
        <v>43620</v>
      </c>
      <c r="N409" s="11"/>
    </row>
    <row r="410" customFormat="false" ht="15.75" hidden="true" customHeight="true" outlineLevel="0" collapsed="false">
      <c r="B410" s="11" t="s">
        <v>1609</v>
      </c>
      <c r="C410" s="27" t="s">
        <v>1610</v>
      </c>
      <c r="D410" s="11" t="s">
        <v>1611</v>
      </c>
      <c r="E410" s="11" t="s">
        <v>918</v>
      </c>
      <c r="F410" s="28" t="n">
        <v>8</v>
      </c>
      <c r="G410" s="28" t="n">
        <v>6</v>
      </c>
      <c r="H410" s="28" t="n">
        <f aca="false">F410-G410</f>
        <v>2</v>
      </c>
      <c r="I410" s="28" t="n">
        <v>573372</v>
      </c>
      <c r="J410" s="28" t="n">
        <v>446352</v>
      </c>
      <c r="K410" s="28" t="n">
        <f aca="false">I410-J410</f>
        <v>127020</v>
      </c>
      <c r="L410" s="11" t="s">
        <v>41</v>
      </c>
      <c r="M410" s="29" t="n">
        <v>43589</v>
      </c>
      <c r="N410" s="11"/>
    </row>
    <row r="411" customFormat="false" ht="15.75" hidden="true" customHeight="true" outlineLevel="0" collapsed="false">
      <c r="B411" s="11" t="s">
        <v>1612</v>
      </c>
      <c r="C411" s="27" t="s">
        <v>1613</v>
      </c>
      <c r="D411" s="11" t="s">
        <v>1614</v>
      </c>
      <c r="E411" s="11" t="s">
        <v>1615</v>
      </c>
      <c r="F411" s="28" t="n">
        <v>4</v>
      </c>
      <c r="G411" s="28" t="n">
        <v>4</v>
      </c>
      <c r="H411" s="28" t="n">
        <f aca="false">F411-G411</f>
        <v>0</v>
      </c>
      <c r="I411" s="28" t="n">
        <v>710432.3</v>
      </c>
      <c r="J411" s="28" t="n">
        <v>710432.3</v>
      </c>
      <c r="K411" s="28" t="n">
        <f aca="false">I411-J411</f>
        <v>0</v>
      </c>
      <c r="L411" s="11" t="s">
        <v>42</v>
      </c>
      <c r="M411" s="29" t="n">
        <v>43595</v>
      </c>
      <c r="N411" s="11"/>
    </row>
    <row r="412" customFormat="false" ht="15.75" hidden="true" customHeight="true" outlineLevel="0" collapsed="false">
      <c r="B412" s="11" t="s">
        <v>1616</v>
      </c>
      <c r="C412" s="27" t="s">
        <v>1617</v>
      </c>
      <c r="D412" s="11" t="s">
        <v>1618</v>
      </c>
      <c r="E412" s="11" t="s">
        <v>1619</v>
      </c>
      <c r="F412" s="28" t="n">
        <v>10</v>
      </c>
      <c r="G412" s="28" t="n">
        <v>6</v>
      </c>
      <c r="H412" s="28" t="n">
        <f aca="false">F412-G412</f>
        <v>4</v>
      </c>
      <c r="I412" s="28" t="n">
        <v>2513946</v>
      </c>
      <c r="J412" s="28" t="n">
        <v>2010641</v>
      </c>
      <c r="K412" s="28" t="n">
        <f aca="false">I412-J412</f>
        <v>503305</v>
      </c>
      <c r="L412" s="11" t="s">
        <v>42</v>
      </c>
      <c r="M412" s="29" t="n">
        <v>43599</v>
      </c>
      <c r="N412" s="11"/>
    </row>
    <row r="413" customFormat="false" ht="15.75" hidden="true" customHeight="true" outlineLevel="0" collapsed="false">
      <c r="B413" s="11" t="s">
        <v>1620</v>
      </c>
      <c r="C413" s="27" t="s">
        <v>1621</v>
      </c>
      <c r="D413" s="11" t="s">
        <v>1622</v>
      </c>
      <c r="E413" s="11" t="s">
        <v>1623</v>
      </c>
      <c r="F413" s="28" t="n">
        <v>2</v>
      </c>
      <c r="G413" s="28" t="n">
        <v>2</v>
      </c>
      <c r="H413" s="28" t="n">
        <f aca="false">F413-G413</f>
        <v>0</v>
      </c>
      <c r="I413" s="28" t="n">
        <v>162005</v>
      </c>
      <c r="J413" s="28" t="n">
        <v>162005</v>
      </c>
      <c r="K413" s="28" t="n">
        <f aca="false">I413-J413</f>
        <v>0</v>
      </c>
      <c r="L413" s="11" t="s">
        <v>46</v>
      </c>
      <c r="M413" s="29" t="n">
        <v>43581</v>
      </c>
      <c r="N413" s="11"/>
    </row>
    <row r="414" customFormat="false" ht="15.75" hidden="true" customHeight="true" outlineLevel="0" collapsed="false">
      <c r="B414" s="11" t="s">
        <v>1624</v>
      </c>
      <c r="C414" s="27" t="s">
        <v>1625</v>
      </c>
      <c r="D414" s="11" t="s">
        <v>1626</v>
      </c>
      <c r="E414" s="11" t="s">
        <v>1627</v>
      </c>
      <c r="F414" s="28" t="n">
        <v>3</v>
      </c>
      <c r="G414" s="28" t="n">
        <v>3</v>
      </c>
      <c r="H414" s="28" t="n">
        <f aca="false">F414-G414</f>
        <v>0</v>
      </c>
      <c r="I414" s="28" t="n">
        <v>451729.1</v>
      </c>
      <c r="J414" s="28" t="n">
        <v>451729.1</v>
      </c>
      <c r="K414" s="28" t="n">
        <f aca="false">I414-J414</f>
        <v>0</v>
      </c>
      <c r="L414" s="11" t="s">
        <v>46</v>
      </c>
      <c r="M414" s="29" t="n">
        <v>43584</v>
      </c>
      <c r="N414" s="11"/>
    </row>
    <row r="415" customFormat="false" ht="15.75" hidden="true" customHeight="true" outlineLevel="0" collapsed="false">
      <c r="B415" s="11" t="s">
        <v>1628</v>
      </c>
      <c r="C415" s="27" t="s">
        <v>1629</v>
      </c>
      <c r="D415" s="11" t="s">
        <v>1630</v>
      </c>
      <c r="E415" s="11" t="s">
        <v>1631</v>
      </c>
      <c r="F415" s="28" t="n">
        <v>1</v>
      </c>
      <c r="G415" s="28" t="n">
        <v>1</v>
      </c>
      <c r="H415" s="28" t="n">
        <f aca="false">F415-G415</f>
        <v>0</v>
      </c>
      <c r="I415" s="28" t="n">
        <v>42080</v>
      </c>
      <c r="J415" s="28" t="n">
        <v>42080</v>
      </c>
      <c r="K415" s="28" t="n">
        <f aca="false">I415-J415</f>
        <v>0</v>
      </c>
      <c r="L415" s="11" t="s">
        <v>104</v>
      </c>
      <c r="M415" s="29" t="n">
        <v>43571</v>
      </c>
      <c r="N415" s="11"/>
    </row>
    <row r="416" customFormat="false" ht="15.75" hidden="true" customHeight="true" outlineLevel="0" collapsed="false">
      <c r="B416" s="11" t="s">
        <v>1628</v>
      </c>
      <c r="C416" s="27" t="s">
        <v>1629</v>
      </c>
      <c r="D416" s="11" t="s">
        <v>1630</v>
      </c>
      <c r="E416" s="11" t="s">
        <v>1632</v>
      </c>
      <c r="F416" s="28" t="n">
        <v>1</v>
      </c>
      <c r="G416" s="28" t="n">
        <v>1</v>
      </c>
      <c r="H416" s="28" t="n">
        <f aca="false">F416-G416</f>
        <v>0</v>
      </c>
      <c r="I416" s="28" t="n">
        <v>56080</v>
      </c>
      <c r="J416" s="28" t="n">
        <v>56080</v>
      </c>
      <c r="K416" s="28" t="n">
        <f aca="false">I416-J416</f>
        <v>0</v>
      </c>
      <c r="L416" s="11" t="s">
        <v>104</v>
      </c>
      <c r="M416" s="29" t="n">
        <v>43556</v>
      </c>
      <c r="N416" s="11"/>
    </row>
    <row r="417" customFormat="false" ht="15.75" hidden="true" customHeight="true" outlineLevel="0" collapsed="false">
      <c r="B417" s="11" t="s">
        <v>1633</v>
      </c>
      <c r="C417" s="27" t="s">
        <v>1634</v>
      </c>
      <c r="D417" s="11" t="s">
        <v>1635</v>
      </c>
      <c r="E417" s="11" t="s">
        <v>1636</v>
      </c>
      <c r="F417" s="28" t="n">
        <v>4</v>
      </c>
      <c r="G417" s="28" t="n">
        <v>4</v>
      </c>
      <c r="H417" s="28" t="n">
        <f aca="false">F417-G417</f>
        <v>0</v>
      </c>
      <c r="I417" s="28" t="n">
        <v>275248</v>
      </c>
      <c r="J417" s="28" t="n">
        <v>275248</v>
      </c>
      <c r="K417" s="28" t="n">
        <f aca="false">I417-J417</f>
        <v>0</v>
      </c>
      <c r="L417" s="11" t="s">
        <v>34</v>
      </c>
      <c r="M417" s="29" t="n">
        <v>43552</v>
      </c>
      <c r="N417" s="11"/>
    </row>
    <row r="418" customFormat="false" ht="15.75" hidden="true" customHeight="true" outlineLevel="0" collapsed="false">
      <c r="B418" s="11" t="s">
        <v>1637</v>
      </c>
      <c r="C418" s="27" t="s">
        <v>1638</v>
      </c>
      <c r="D418" s="11" t="s">
        <v>1639</v>
      </c>
      <c r="E418" s="11" t="s">
        <v>1640</v>
      </c>
      <c r="F418" s="28" t="n">
        <v>2</v>
      </c>
      <c r="G418" s="11"/>
      <c r="H418" s="28" t="n">
        <f aca="false">F418-G418</f>
        <v>2</v>
      </c>
      <c r="I418" s="28" t="n">
        <v>403876</v>
      </c>
      <c r="J418" s="11"/>
      <c r="K418" s="28" t="n">
        <f aca="false">I418-J418</f>
        <v>403876</v>
      </c>
      <c r="L418" s="11" t="s">
        <v>34</v>
      </c>
      <c r="M418" s="29" t="n">
        <v>43628</v>
      </c>
      <c r="N418" s="11"/>
    </row>
    <row r="419" customFormat="false" ht="15.75" hidden="true" customHeight="true" outlineLevel="0" collapsed="false">
      <c r="B419" s="11" t="s">
        <v>1641</v>
      </c>
      <c r="C419" s="27" t="s">
        <v>1642</v>
      </c>
      <c r="D419" s="11" t="s">
        <v>1643</v>
      </c>
      <c r="E419" s="11" t="s">
        <v>1644</v>
      </c>
      <c r="F419" s="28" t="n">
        <v>4</v>
      </c>
      <c r="G419" s="28" t="n">
        <v>4</v>
      </c>
      <c r="H419" s="28" t="n">
        <f aca="false">F419-G419</f>
        <v>0</v>
      </c>
      <c r="I419" s="28" t="n">
        <v>1033878</v>
      </c>
      <c r="J419" s="28" t="n">
        <v>1033878</v>
      </c>
      <c r="K419" s="28" t="n">
        <f aca="false">I419-J419</f>
        <v>0</v>
      </c>
      <c r="L419" s="11" t="s">
        <v>34</v>
      </c>
      <c r="M419" s="29" t="n">
        <v>43579</v>
      </c>
      <c r="N419" s="11"/>
    </row>
    <row r="420" customFormat="false" ht="15.75" hidden="true" customHeight="true" outlineLevel="0" collapsed="false">
      <c r="B420" s="11" t="s">
        <v>1645</v>
      </c>
      <c r="C420" s="27" t="s">
        <v>1646</v>
      </c>
      <c r="D420" s="11" t="s">
        <v>1647</v>
      </c>
      <c r="E420" s="11" t="s">
        <v>1648</v>
      </c>
      <c r="F420" s="28" t="n">
        <v>2</v>
      </c>
      <c r="G420" s="11"/>
      <c r="H420" s="28" t="n">
        <f aca="false">F420-G420</f>
        <v>2</v>
      </c>
      <c r="I420" s="28" t="n">
        <v>232550.4</v>
      </c>
      <c r="J420" s="11"/>
      <c r="K420" s="28" t="n">
        <f aca="false">I420-J420</f>
        <v>232550.4</v>
      </c>
      <c r="L420" s="11" t="s">
        <v>104</v>
      </c>
      <c r="M420" s="29" t="n">
        <v>43630</v>
      </c>
      <c r="N420" s="11"/>
    </row>
    <row r="421" customFormat="false" ht="15.75" hidden="true" customHeight="true" outlineLevel="0" collapsed="false">
      <c r="B421" s="11" t="s">
        <v>1645</v>
      </c>
      <c r="C421" s="27" t="s">
        <v>1646</v>
      </c>
      <c r="D421" s="11" t="s">
        <v>1647</v>
      </c>
      <c r="E421" s="11" t="s">
        <v>1649</v>
      </c>
      <c r="F421" s="28" t="n">
        <v>7</v>
      </c>
      <c r="G421" s="28" t="n">
        <v>6</v>
      </c>
      <c r="H421" s="28" t="n">
        <f aca="false">F421-G421</f>
        <v>1</v>
      </c>
      <c r="I421" s="28" t="n">
        <v>1052508</v>
      </c>
      <c r="J421" s="28" t="n">
        <v>927208</v>
      </c>
      <c r="K421" s="28" t="n">
        <f aca="false">I421-J421</f>
        <v>125300</v>
      </c>
      <c r="L421" s="11" t="s">
        <v>104</v>
      </c>
      <c r="M421" s="29" t="n">
        <v>43563</v>
      </c>
      <c r="N421" s="11"/>
    </row>
    <row r="422" customFormat="false" ht="15.75" hidden="true" customHeight="true" outlineLevel="0" collapsed="false">
      <c r="B422" s="11" t="s">
        <v>1650</v>
      </c>
      <c r="C422" s="27" t="s">
        <v>1651</v>
      </c>
      <c r="D422" s="11" t="s">
        <v>1652</v>
      </c>
      <c r="E422" s="11" t="s">
        <v>1653</v>
      </c>
      <c r="F422" s="28" t="n">
        <v>1</v>
      </c>
      <c r="G422" s="11"/>
      <c r="H422" s="28" t="n">
        <f aca="false">F422-G422</f>
        <v>1</v>
      </c>
      <c r="I422" s="28" t="n">
        <v>121038</v>
      </c>
      <c r="J422" s="11"/>
      <c r="K422" s="28" t="n">
        <f aca="false">I422-J422</f>
        <v>121038</v>
      </c>
      <c r="L422" s="11" t="s">
        <v>34</v>
      </c>
      <c r="M422" s="29" t="n">
        <v>43637</v>
      </c>
      <c r="N422" s="11"/>
    </row>
    <row r="423" customFormat="false" ht="15.75" hidden="true" customHeight="true" outlineLevel="0" collapsed="false">
      <c r="B423" s="11" t="s">
        <v>1654</v>
      </c>
      <c r="C423" s="27" t="s">
        <v>1655</v>
      </c>
      <c r="D423" s="11" t="s">
        <v>1656</v>
      </c>
      <c r="E423" s="11" t="s">
        <v>1657</v>
      </c>
      <c r="F423" s="28" t="n">
        <v>1</v>
      </c>
      <c r="G423" s="11"/>
      <c r="H423" s="28" t="n">
        <f aca="false">F423-G423</f>
        <v>1</v>
      </c>
      <c r="I423" s="28" t="n">
        <v>74900</v>
      </c>
      <c r="J423" s="11"/>
      <c r="K423" s="28" t="n">
        <f aca="false">I423-J423</f>
        <v>74900</v>
      </c>
      <c r="L423" s="11" t="s">
        <v>105</v>
      </c>
      <c r="M423" s="29" t="n">
        <v>43621</v>
      </c>
      <c r="N423" s="11"/>
    </row>
    <row r="424" customFormat="false" ht="15.75" hidden="true" customHeight="true" outlineLevel="0" collapsed="false">
      <c r="B424" s="11" t="s">
        <v>1658</v>
      </c>
      <c r="C424" s="27" t="s">
        <v>1659</v>
      </c>
      <c r="D424" s="11" t="s">
        <v>1660</v>
      </c>
      <c r="E424" s="11" t="s">
        <v>1661</v>
      </c>
      <c r="F424" s="28" t="n">
        <v>1</v>
      </c>
      <c r="G424" s="11"/>
      <c r="H424" s="28" t="n">
        <f aca="false">F424-G424</f>
        <v>1</v>
      </c>
      <c r="I424" s="28" t="n">
        <v>156700</v>
      </c>
      <c r="J424" s="11"/>
      <c r="K424" s="28" t="n">
        <f aca="false">I424-J424</f>
        <v>156700</v>
      </c>
      <c r="L424" s="11" t="s">
        <v>29</v>
      </c>
      <c r="M424" s="29" t="n">
        <v>43614</v>
      </c>
      <c r="N424" s="11"/>
    </row>
    <row r="425" customFormat="false" ht="15.75" hidden="true" customHeight="true" outlineLevel="0" collapsed="false">
      <c r="B425" s="11" t="s">
        <v>1662</v>
      </c>
      <c r="C425" s="27" t="s">
        <v>1663</v>
      </c>
      <c r="D425" s="11" t="s">
        <v>1664</v>
      </c>
      <c r="E425" s="11" t="s">
        <v>1665</v>
      </c>
      <c r="F425" s="28" t="n">
        <v>18</v>
      </c>
      <c r="G425" s="28" t="n">
        <v>7</v>
      </c>
      <c r="H425" s="28" t="n">
        <f aca="false">F425-G425</f>
        <v>11</v>
      </c>
      <c r="I425" s="28" t="n">
        <v>1793023</v>
      </c>
      <c r="J425" s="28" t="n">
        <v>569871.5</v>
      </c>
      <c r="K425" s="28" t="n">
        <f aca="false">I425-J425</f>
        <v>1223151.5</v>
      </c>
      <c r="L425" s="11" t="s">
        <v>36</v>
      </c>
      <c r="M425" s="29" t="n">
        <v>43595</v>
      </c>
      <c r="N425" s="11"/>
    </row>
    <row r="426" customFormat="false" ht="15.75" hidden="true" customHeight="true" outlineLevel="0" collapsed="false">
      <c r="B426" s="11" t="s">
        <v>1666</v>
      </c>
      <c r="C426" s="27" t="s">
        <v>1667</v>
      </c>
      <c r="D426" s="11" t="s">
        <v>1668</v>
      </c>
      <c r="E426" s="11" t="s">
        <v>1669</v>
      </c>
      <c r="F426" s="28" t="n">
        <v>11</v>
      </c>
      <c r="G426" s="28" t="n">
        <v>5</v>
      </c>
      <c r="H426" s="28" t="n">
        <f aca="false">F426-G426</f>
        <v>6</v>
      </c>
      <c r="I426" s="28" t="n">
        <v>1089109</v>
      </c>
      <c r="J426" s="28" t="n">
        <v>412808</v>
      </c>
      <c r="K426" s="28" t="n">
        <f aca="false">I426-J426</f>
        <v>676301</v>
      </c>
      <c r="L426" s="11" t="s">
        <v>41</v>
      </c>
      <c r="M426" s="29" t="n">
        <v>43570</v>
      </c>
      <c r="N426" s="11"/>
    </row>
    <row r="427" customFormat="false" ht="15.75" hidden="true" customHeight="true" outlineLevel="0" collapsed="false">
      <c r="B427" s="11" t="s">
        <v>1670</v>
      </c>
      <c r="C427" s="27" t="s">
        <v>1671</v>
      </c>
      <c r="D427" s="11" t="s">
        <v>1672</v>
      </c>
      <c r="E427" s="11" t="s">
        <v>1673</v>
      </c>
      <c r="F427" s="28" t="n">
        <v>15</v>
      </c>
      <c r="G427" s="28" t="n">
        <v>6</v>
      </c>
      <c r="H427" s="28" t="n">
        <f aca="false">F427-G427</f>
        <v>9</v>
      </c>
      <c r="I427" s="28" t="n">
        <v>5317202</v>
      </c>
      <c r="J427" s="28" t="n">
        <v>2136925</v>
      </c>
      <c r="K427" s="28" t="n">
        <f aca="false">I427-J427</f>
        <v>3180277</v>
      </c>
      <c r="L427" s="11" t="s">
        <v>41</v>
      </c>
      <c r="M427" s="29" t="n">
        <v>43605</v>
      </c>
      <c r="N427" s="11"/>
    </row>
    <row r="428" customFormat="false" ht="15.75" hidden="true" customHeight="true" outlineLevel="0" collapsed="false">
      <c r="B428" s="11" t="s">
        <v>1674</v>
      </c>
      <c r="C428" s="27" t="s">
        <v>1675</v>
      </c>
      <c r="D428" s="11" t="s">
        <v>1676</v>
      </c>
      <c r="E428" s="11" t="s">
        <v>1677</v>
      </c>
      <c r="F428" s="28" t="n">
        <v>1</v>
      </c>
      <c r="G428" s="11"/>
      <c r="H428" s="28" t="n">
        <f aca="false">F428-G428</f>
        <v>1</v>
      </c>
      <c r="I428" s="28" t="n">
        <v>94840</v>
      </c>
      <c r="J428" s="11"/>
      <c r="K428" s="28" t="n">
        <f aca="false">I428-J428</f>
        <v>94840</v>
      </c>
      <c r="L428" s="11" t="s">
        <v>41</v>
      </c>
      <c r="M428" s="29" t="n">
        <v>43630</v>
      </c>
      <c r="N428" s="11"/>
    </row>
    <row r="429" customFormat="false" ht="15.75" hidden="true" customHeight="true" outlineLevel="0" collapsed="false">
      <c r="B429" s="11" t="s">
        <v>1678</v>
      </c>
      <c r="C429" s="27" t="s">
        <v>1679</v>
      </c>
      <c r="D429" s="11" t="s">
        <v>1680</v>
      </c>
      <c r="E429" s="11" t="s">
        <v>1681</v>
      </c>
      <c r="F429" s="28" t="n">
        <v>1</v>
      </c>
      <c r="G429" s="28" t="n">
        <v>1</v>
      </c>
      <c r="H429" s="28" t="n">
        <f aca="false">F429-G429</f>
        <v>0</v>
      </c>
      <c r="I429" s="28" t="n">
        <v>81600</v>
      </c>
      <c r="J429" s="28" t="n">
        <v>81600</v>
      </c>
      <c r="K429" s="28" t="n">
        <f aca="false">I429-J429</f>
        <v>0</v>
      </c>
      <c r="L429" s="11" t="s">
        <v>46</v>
      </c>
      <c r="M429" s="29" t="n">
        <v>43572</v>
      </c>
      <c r="N429" s="11"/>
    </row>
    <row r="430" customFormat="false" ht="15.75" hidden="true" customHeight="true" outlineLevel="0" collapsed="false">
      <c r="B430" s="11" t="s">
        <v>1682</v>
      </c>
      <c r="C430" s="27" t="s">
        <v>1683</v>
      </c>
      <c r="D430" s="11" t="s">
        <v>1680</v>
      </c>
      <c r="E430" s="11" t="s">
        <v>1684</v>
      </c>
      <c r="F430" s="28" t="n">
        <v>1</v>
      </c>
      <c r="G430" s="11"/>
      <c r="H430" s="28" t="n">
        <f aca="false">F430-G430</f>
        <v>1</v>
      </c>
      <c r="I430" s="28" t="n">
        <v>207300</v>
      </c>
      <c r="J430" s="11"/>
      <c r="K430" s="28" t="n">
        <f aca="false">I430-J430</f>
        <v>207300</v>
      </c>
      <c r="L430" s="11" t="s">
        <v>103</v>
      </c>
      <c r="M430" s="29" t="n">
        <v>43627</v>
      </c>
      <c r="N430" s="11"/>
    </row>
    <row r="431" customFormat="false" ht="15.75" hidden="true" customHeight="true" outlineLevel="0" collapsed="false">
      <c r="B431" s="11" t="s">
        <v>1682</v>
      </c>
      <c r="C431" s="27" t="s">
        <v>1683</v>
      </c>
      <c r="D431" s="11" t="s">
        <v>1680</v>
      </c>
      <c r="E431" s="11" t="s">
        <v>1685</v>
      </c>
      <c r="F431" s="28" t="n">
        <v>3</v>
      </c>
      <c r="G431" s="11"/>
      <c r="H431" s="28" t="n">
        <f aca="false">F431-G431</f>
        <v>3</v>
      </c>
      <c r="I431" s="28" t="n">
        <v>536950</v>
      </c>
      <c r="J431" s="11"/>
      <c r="K431" s="28" t="n">
        <f aca="false">I431-J431</f>
        <v>536950</v>
      </c>
      <c r="L431" s="11" t="s">
        <v>103</v>
      </c>
      <c r="M431" s="29" t="n">
        <v>43620</v>
      </c>
      <c r="N431" s="11"/>
    </row>
    <row r="432" customFormat="false" ht="15.75" hidden="true" customHeight="true" outlineLevel="0" collapsed="false">
      <c r="B432" s="11" t="s">
        <v>948</v>
      </c>
      <c r="C432" s="27" t="s">
        <v>949</v>
      </c>
      <c r="D432" s="11" t="s">
        <v>1686</v>
      </c>
      <c r="E432" s="11" t="s">
        <v>951</v>
      </c>
      <c r="F432" s="28" t="n">
        <v>1</v>
      </c>
      <c r="G432" s="28" t="n">
        <v>1</v>
      </c>
      <c r="H432" s="28" t="n">
        <f aca="false">F432-G432</f>
        <v>0</v>
      </c>
      <c r="I432" s="28" t="n">
        <v>281290</v>
      </c>
      <c r="J432" s="28" t="n">
        <v>281290</v>
      </c>
      <c r="K432" s="28" t="n">
        <f aca="false">I432-J432</f>
        <v>0</v>
      </c>
      <c r="L432" s="11" t="s">
        <v>42</v>
      </c>
      <c r="M432" s="29" t="n">
        <v>43580</v>
      </c>
      <c r="N432" s="11"/>
    </row>
    <row r="433" customFormat="false" ht="15.75" hidden="true" customHeight="true" outlineLevel="0" collapsed="false">
      <c r="B433" s="11" t="s">
        <v>1687</v>
      </c>
      <c r="C433" s="27" t="s">
        <v>1688</v>
      </c>
      <c r="D433" s="11" t="s">
        <v>1689</v>
      </c>
      <c r="E433" s="11" t="s">
        <v>1690</v>
      </c>
      <c r="F433" s="28" t="n">
        <v>6</v>
      </c>
      <c r="G433" s="28" t="n">
        <v>6</v>
      </c>
      <c r="H433" s="28" t="n">
        <f aca="false">F433-G433</f>
        <v>0</v>
      </c>
      <c r="I433" s="28" t="n">
        <v>399483.2</v>
      </c>
      <c r="J433" s="28" t="n">
        <v>399483.2</v>
      </c>
      <c r="K433" s="28" t="n">
        <f aca="false">I433-J433</f>
        <v>0</v>
      </c>
      <c r="L433" s="11" t="s">
        <v>29</v>
      </c>
      <c r="M433" s="29" t="n">
        <v>43571</v>
      </c>
      <c r="N433" s="11"/>
    </row>
    <row r="434" customFormat="false" ht="15.75" hidden="true" customHeight="true" outlineLevel="0" collapsed="false">
      <c r="B434" s="11" t="s">
        <v>1691</v>
      </c>
      <c r="C434" s="27" t="s">
        <v>1692</v>
      </c>
      <c r="D434" s="11" t="s">
        <v>1693</v>
      </c>
      <c r="E434" s="11" t="s">
        <v>1694</v>
      </c>
      <c r="F434" s="28" t="n">
        <v>4</v>
      </c>
      <c r="G434" s="11"/>
      <c r="H434" s="28" t="n">
        <f aca="false">F434-G434</f>
        <v>4</v>
      </c>
      <c r="I434" s="28" t="n">
        <v>280331</v>
      </c>
      <c r="J434" s="11"/>
      <c r="K434" s="28" t="n">
        <f aca="false">I434-J434</f>
        <v>280331</v>
      </c>
      <c r="L434" s="11" t="s">
        <v>71</v>
      </c>
      <c r="M434" s="29" t="n">
        <v>43602</v>
      </c>
      <c r="N434" s="11"/>
    </row>
    <row r="435" customFormat="false" ht="15.75" hidden="false" customHeight="true" outlineLevel="0" collapsed="false">
      <c r="B435" s="11" t="s">
        <v>1695</v>
      </c>
      <c r="C435" s="27" t="s">
        <v>1696</v>
      </c>
      <c r="D435" s="11" t="s">
        <v>1697</v>
      </c>
      <c r="E435" s="11" t="s">
        <v>1698</v>
      </c>
      <c r="F435" s="28" t="n">
        <v>2</v>
      </c>
      <c r="G435" s="28" t="n">
        <v>2</v>
      </c>
      <c r="H435" s="28" t="n">
        <f aca="false">F435-G435</f>
        <v>0</v>
      </c>
      <c r="I435" s="28" t="n">
        <v>248290</v>
      </c>
      <c r="J435" s="28" t="n">
        <v>248290</v>
      </c>
      <c r="K435" s="28" t="n">
        <f aca="false">I435-J435</f>
        <v>0</v>
      </c>
      <c r="L435" s="11" t="s">
        <v>113</v>
      </c>
      <c r="M435" s="29" t="n">
        <v>43585</v>
      </c>
      <c r="N435" s="11"/>
    </row>
    <row r="436" customFormat="false" ht="15.75" hidden="true" customHeight="true" outlineLevel="0" collapsed="false">
      <c r="B436" s="11" t="s">
        <v>1699</v>
      </c>
      <c r="C436" s="27" t="s">
        <v>1700</v>
      </c>
      <c r="D436" s="11" t="s">
        <v>1701</v>
      </c>
      <c r="E436" s="11" t="s">
        <v>1702</v>
      </c>
      <c r="F436" s="28" t="n">
        <v>7</v>
      </c>
      <c r="G436" s="11"/>
      <c r="H436" s="28" t="n">
        <f aca="false">F436-G436</f>
        <v>7</v>
      </c>
      <c r="I436" s="28" t="n">
        <v>520400</v>
      </c>
      <c r="J436" s="11"/>
      <c r="K436" s="28" t="n">
        <f aca="false">I436-J436</f>
        <v>520400</v>
      </c>
      <c r="L436" s="11" t="s">
        <v>62</v>
      </c>
      <c r="M436" s="29" t="n">
        <v>43560</v>
      </c>
      <c r="N436" s="11"/>
    </row>
    <row r="437" customFormat="false" ht="15.75" hidden="true" customHeight="true" outlineLevel="0" collapsed="false">
      <c r="B437" s="11" t="s">
        <v>1703</v>
      </c>
      <c r="C437" s="27" t="s">
        <v>1704</v>
      </c>
      <c r="D437" s="11" t="s">
        <v>1705</v>
      </c>
      <c r="E437" s="11" t="s">
        <v>1706</v>
      </c>
      <c r="F437" s="28" t="n">
        <v>2</v>
      </c>
      <c r="G437" s="28" t="n">
        <v>1</v>
      </c>
      <c r="H437" s="28" t="n">
        <f aca="false">F437-G437</f>
        <v>1</v>
      </c>
      <c r="I437" s="28" t="n">
        <v>233697.5</v>
      </c>
      <c r="J437" s="28" t="n">
        <v>149647.5</v>
      </c>
      <c r="K437" s="28" t="n">
        <f aca="false">I437-J437</f>
        <v>84050</v>
      </c>
      <c r="L437" s="11" t="s">
        <v>105</v>
      </c>
      <c r="M437" s="29" t="n">
        <v>43609</v>
      </c>
      <c r="N437" s="11"/>
    </row>
    <row r="438" customFormat="false" ht="15.75" hidden="true" customHeight="true" outlineLevel="0" collapsed="false">
      <c r="B438" s="11" t="s">
        <v>1703</v>
      </c>
      <c r="C438" s="27" t="s">
        <v>1704</v>
      </c>
      <c r="D438" s="11" t="s">
        <v>1705</v>
      </c>
      <c r="E438" s="11" t="s">
        <v>1707</v>
      </c>
      <c r="F438" s="28" t="n">
        <v>11</v>
      </c>
      <c r="G438" s="28" t="n">
        <v>3</v>
      </c>
      <c r="H438" s="28" t="n">
        <f aca="false">F438-G438</f>
        <v>8</v>
      </c>
      <c r="I438" s="28" t="n">
        <v>741475</v>
      </c>
      <c r="J438" s="28" t="n">
        <v>167895</v>
      </c>
      <c r="K438" s="28" t="n">
        <f aca="false">I438-J438</f>
        <v>573580</v>
      </c>
      <c r="L438" s="11" t="s">
        <v>105</v>
      </c>
      <c r="M438" s="29" t="n">
        <v>43594</v>
      </c>
      <c r="N438" s="11"/>
    </row>
    <row r="439" customFormat="false" ht="15.75" hidden="true" customHeight="true" outlineLevel="0" collapsed="false">
      <c r="B439" s="11" t="s">
        <v>1708</v>
      </c>
      <c r="C439" s="27" t="s">
        <v>1709</v>
      </c>
      <c r="D439" s="11" t="s">
        <v>1710</v>
      </c>
      <c r="E439" s="11" t="s">
        <v>1711</v>
      </c>
      <c r="F439" s="28" t="n">
        <v>1</v>
      </c>
      <c r="G439" s="11"/>
      <c r="H439" s="28" t="n">
        <f aca="false">F439-G439</f>
        <v>1</v>
      </c>
      <c r="I439" s="28" t="n">
        <v>52680</v>
      </c>
      <c r="J439" s="11"/>
      <c r="K439" s="28" t="n">
        <f aca="false">I439-J439</f>
        <v>52680</v>
      </c>
      <c r="L439" s="11" t="s">
        <v>44</v>
      </c>
      <c r="M439" s="29" t="n">
        <v>43622</v>
      </c>
      <c r="N439" s="11"/>
    </row>
    <row r="440" customFormat="false" ht="15.75" hidden="true" customHeight="true" outlineLevel="0" collapsed="false">
      <c r="B440" s="11" t="s">
        <v>1712</v>
      </c>
      <c r="C440" s="27" t="s">
        <v>1713</v>
      </c>
      <c r="D440" s="11" t="s">
        <v>1714</v>
      </c>
      <c r="E440" s="11" t="s">
        <v>1715</v>
      </c>
      <c r="F440" s="28" t="n">
        <v>5</v>
      </c>
      <c r="G440" s="11"/>
      <c r="H440" s="28" t="n">
        <f aca="false">F440-G440</f>
        <v>5</v>
      </c>
      <c r="I440" s="28" t="n">
        <v>382537</v>
      </c>
      <c r="J440" s="11"/>
      <c r="K440" s="28" t="n">
        <f aca="false">I440-J440</f>
        <v>382537</v>
      </c>
      <c r="L440" s="11" t="s">
        <v>89</v>
      </c>
      <c r="M440" s="29" t="n">
        <v>43630</v>
      </c>
      <c r="N440" s="11"/>
    </row>
    <row r="441" customFormat="false" ht="15.75" hidden="true" customHeight="true" outlineLevel="0" collapsed="false">
      <c r="B441" s="11" t="s">
        <v>1716</v>
      </c>
      <c r="C441" s="27" t="s">
        <v>1717</v>
      </c>
      <c r="D441" s="11" t="s">
        <v>1718</v>
      </c>
      <c r="E441" s="11" t="s">
        <v>1719</v>
      </c>
      <c r="F441" s="28" t="n">
        <v>2</v>
      </c>
      <c r="G441" s="11"/>
      <c r="H441" s="28" t="n">
        <f aca="false">F441-G441</f>
        <v>2</v>
      </c>
      <c r="I441" s="28" t="n">
        <v>114300</v>
      </c>
      <c r="J441" s="11"/>
      <c r="K441" s="28" t="n">
        <f aca="false">I441-J441</f>
        <v>114300</v>
      </c>
      <c r="L441" s="11" t="s">
        <v>86</v>
      </c>
      <c r="M441" s="29" t="n">
        <v>43631</v>
      </c>
      <c r="N441" s="11"/>
    </row>
    <row r="442" customFormat="false" ht="15.75" hidden="true" customHeight="true" outlineLevel="0" collapsed="false">
      <c r="B442" s="11" t="s">
        <v>1720</v>
      </c>
      <c r="C442" s="27" t="s">
        <v>1721</v>
      </c>
      <c r="D442" s="11" t="s">
        <v>1722</v>
      </c>
      <c r="E442" s="11" t="s">
        <v>1723</v>
      </c>
      <c r="F442" s="28" t="n">
        <v>4</v>
      </c>
      <c r="G442" s="28" t="n">
        <v>4</v>
      </c>
      <c r="H442" s="28" t="n">
        <f aca="false">F442-G442</f>
        <v>0</v>
      </c>
      <c r="I442" s="28" t="n">
        <v>260000</v>
      </c>
      <c r="J442" s="28" t="n">
        <v>260000</v>
      </c>
      <c r="K442" s="28" t="n">
        <f aca="false">I442-J442</f>
        <v>0</v>
      </c>
      <c r="L442" s="11" t="s">
        <v>48</v>
      </c>
      <c r="M442" s="29" t="n">
        <v>43508</v>
      </c>
      <c r="N442" s="11"/>
    </row>
    <row r="443" customFormat="false" ht="15.75" hidden="true" customHeight="true" outlineLevel="0" collapsed="false">
      <c r="B443" s="11" t="s">
        <v>1724</v>
      </c>
      <c r="C443" s="27" t="s">
        <v>1725</v>
      </c>
      <c r="D443" s="11" t="s">
        <v>1726</v>
      </c>
      <c r="E443" s="11" t="s">
        <v>1727</v>
      </c>
      <c r="F443" s="28" t="n">
        <v>3</v>
      </c>
      <c r="G443" s="28" t="n">
        <v>1</v>
      </c>
      <c r="H443" s="28" t="n">
        <f aca="false">F443-G443</f>
        <v>2</v>
      </c>
      <c r="I443" s="28" t="n">
        <v>537754</v>
      </c>
      <c r="J443" s="28" t="n">
        <v>229671</v>
      </c>
      <c r="K443" s="28" t="n">
        <f aca="false">I443-J443</f>
        <v>308083</v>
      </c>
      <c r="L443" s="11" t="s">
        <v>115</v>
      </c>
      <c r="M443" s="29" t="n">
        <v>43631</v>
      </c>
      <c r="N443" s="11"/>
    </row>
    <row r="444" customFormat="false" ht="15.75" hidden="true" customHeight="true" outlineLevel="0" collapsed="false">
      <c r="B444" s="11" t="s">
        <v>1728</v>
      </c>
      <c r="C444" s="27" t="s">
        <v>1729</v>
      </c>
      <c r="D444" s="11" t="s">
        <v>1730</v>
      </c>
      <c r="E444" s="11" t="s">
        <v>1731</v>
      </c>
      <c r="F444" s="28" t="n">
        <v>2</v>
      </c>
      <c r="G444" s="28" t="n">
        <v>2</v>
      </c>
      <c r="H444" s="28" t="n">
        <f aca="false">F444-G444</f>
        <v>0</v>
      </c>
      <c r="I444" s="28" t="n">
        <v>186440</v>
      </c>
      <c r="J444" s="28" t="n">
        <v>186440</v>
      </c>
      <c r="K444" s="28" t="n">
        <f aca="false">I444-J444</f>
        <v>0</v>
      </c>
      <c r="L444" s="11" t="s">
        <v>42</v>
      </c>
      <c r="M444" s="29" t="n">
        <v>43581</v>
      </c>
      <c r="N444" s="11"/>
    </row>
    <row r="445" customFormat="false" ht="15.75" hidden="true" customHeight="true" outlineLevel="0" collapsed="false">
      <c r="B445" s="11" t="s">
        <v>1732</v>
      </c>
      <c r="C445" s="27" t="s">
        <v>1733</v>
      </c>
      <c r="D445" s="11" t="s">
        <v>1734</v>
      </c>
      <c r="E445" s="11" t="s">
        <v>1735</v>
      </c>
      <c r="F445" s="28" t="n">
        <v>8</v>
      </c>
      <c r="G445" s="28" t="n">
        <v>3</v>
      </c>
      <c r="H445" s="28" t="n">
        <f aca="false">F445-G445</f>
        <v>5</v>
      </c>
      <c r="I445" s="28" t="n">
        <v>3492414</v>
      </c>
      <c r="J445" s="28" t="n">
        <v>1211274</v>
      </c>
      <c r="K445" s="28" t="n">
        <f aca="false">I445-J445</f>
        <v>2281140</v>
      </c>
      <c r="L445" s="11" t="s">
        <v>96</v>
      </c>
      <c r="M445" s="29" t="n">
        <v>43605</v>
      </c>
      <c r="N445" s="11"/>
    </row>
    <row r="446" customFormat="false" ht="15.75" hidden="true" customHeight="true" outlineLevel="0" collapsed="false">
      <c r="B446" s="11" t="s">
        <v>1736</v>
      </c>
      <c r="C446" s="27" t="s">
        <v>1737</v>
      </c>
      <c r="D446" s="11" t="s">
        <v>1738</v>
      </c>
      <c r="E446" s="11" t="s">
        <v>1739</v>
      </c>
      <c r="F446" s="28" t="n">
        <v>2</v>
      </c>
      <c r="G446" s="28" t="n">
        <v>2</v>
      </c>
      <c r="H446" s="28" t="n">
        <f aca="false">F446-G446</f>
        <v>0</v>
      </c>
      <c r="I446" s="28" t="n">
        <v>83200</v>
      </c>
      <c r="J446" s="28" t="n">
        <v>83200</v>
      </c>
      <c r="K446" s="28" t="n">
        <f aca="false">I446-J446</f>
        <v>0</v>
      </c>
      <c r="L446" s="11" t="s">
        <v>43</v>
      </c>
      <c r="M446" s="29" t="n">
        <v>43570</v>
      </c>
      <c r="N446" s="11"/>
    </row>
    <row r="447" customFormat="false" ht="15.75" hidden="true" customHeight="true" outlineLevel="0" collapsed="false">
      <c r="B447" s="11" t="s">
        <v>1740</v>
      </c>
      <c r="C447" s="27" t="s">
        <v>1741</v>
      </c>
      <c r="D447" s="11" t="s">
        <v>1742</v>
      </c>
      <c r="E447" s="11" t="s">
        <v>1743</v>
      </c>
      <c r="F447" s="28" t="n">
        <v>4</v>
      </c>
      <c r="G447" s="11"/>
      <c r="H447" s="28" t="n">
        <f aca="false">F447-G447</f>
        <v>4</v>
      </c>
      <c r="I447" s="28" t="n">
        <v>259940</v>
      </c>
      <c r="J447" s="11"/>
      <c r="K447" s="28" t="n">
        <f aca="false">I447-J447</f>
        <v>259940</v>
      </c>
      <c r="L447" s="11" t="s">
        <v>115</v>
      </c>
      <c r="M447" s="29" t="n">
        <v>43617</v>
      </c>
      <c r="N447" s="11"/>
    </row>
    <row r="448" customFormat="false" ht="15.75" hidden="true" customHeight="true" outlineLevel="0" collapsed="false">
      <c r="B448" s="11" t="s">
        <v>1744</v>
      </c>
      <c r="C448" s="27" t="s">
        <v>1745</v>
      </c>
      <c r="D448" s="11" t="s">
        <v>1746</v>
      </c>
      <c r="E448" s="11" t="s">
        <v>1747</v>
      </c>
      <c r="F448" s="28" t="n">
        <v>2</v>
      </c>
      <c r="G448" s="28" t="n">
        <v>2</v>
      </c>
      <c r="H448" s="28" t="n">
        <f aca="false">F448-G448</f>
        <v>0</v>
      </c>
      <c r="I448" s="28" t="n">
        <v>80000</v>
      </c>
      <c r="J448" s="28" t="n">
        <v>80000</v>
      </c>
      <c r="K448" s="28" t="n">
        <f aca="false">I448-J448</f>
        <v>0</v>
      </c>
      <c r="L448" s="11" t="s">
        <v>43</v>
      </c>
      <c r="M448" s="29" t="n">
        <v>43566</v>
      </c>
      <c r="N448" s="11"/>
    </row>
    <row r="449" customFormat="false" ht="15.75" hidden="true" customHeight="true" outlineLevel="0" collapsed="false">
      <c r="B449" s="11" t="s">
        <v>1748</v>
      </c>
      <c r="C449" s="27" t="s">
        <v>1749</v>
      </c>
      <c r="D449" s="11" t="s">
        <v>1750</v>
      </c>
      <c r="E449" s="11" t="s">
        <v>1751</v>
      </c>
      <c r="F449" s="28" t="n">
        <v>2</v>
      </c>
      <c r="G449" s="28" t="n">
        <v>1</v>
      </c>
      <c r="H449" s="28" t="n">
        <f aca="false">F449-G449</f>
        <v>1</v>
      </c>
      <c r="I449" s="28" t="n">
        <v>287396</v>
      </c>
      <c r="J449" s="28" t="n">
        <v>190716</v>
      </c>
      <c r="K449" s="28" t="n">
        <f aca="false">I449-J449</f>
        <v>96680</v>
      </c>
      <c r="L449" s="11" t="s">
        <v>43</v>
      </c>
      <c r="M449" s="29" t="n">
        <v>43579</v>
      </c>
      <c r="N449" s="11"/>
    </row>
    <row r="450" customFormat="false" ht="15.75" hidden="true" customHeight="true" outlineLevel="0" collapsed="false">
      <c r="B450" s="11" t="s">
        <v>1752</v>
      </c>
      <c r="C450" s="27" t="s">
        <v>1753</v>
      </c>
      <c r="D450" s="11" t="s">
        <v>1754</v>
      </c>
      <c r="E450" s="11" t="s">
        <v>1755</v>
      </c>
      <c r="F450" s="28" t="n">
        <v>2</v>
      </c>
      <c r="G450" s="28" t="n">
        <v>2</v>
      </c>
      <c r="H450" s="28" t="n">
        <f aca="false">F450-G450</f>
        <v>0</v>
      </c>
      <c r="I450" s="28" t="n">
        <v>428506</v>
      </c>
      <c r="J450" s="28" t="n">
        <v>428506</v>
      </c>
      <c r="K450" s="28" t="n">
        <f aca="false">I450-J450</f>
        <v>0</v>
      </c>
      <c r="L450" s="11" t="s">
        <v>43</v>
      </c>
      <c r="M450" s="29" t="n">
        <v>43582</v>
      </c>
      <c r="N450" s="11"/>
    </row>
    <row r="451" customFormat="false" ht="15.75" hidden="true" customHeight="true" outlineLevel="0" collapsed="false">
      <c r="B451" s="11" t="s">
        <v>1756</v>
      </c>
      <c r="C451" s="27" t="s">
        <v>1757</v>
      </c>
      <c r="D451" s="11" t="s">
        <v>1758</v>
      </c>
      <c r="E451" s="11" t="s">
        <v>1759</v>
      </c>
      <c r="F451" s="28" t="n">
        <v>2</v>
      </c>
      <c r="G451" s="28" t="n">
        <v>2</v>
      </c>
      <c r="H451" s="28" t="n">
        <f aca="false">F451-G451</f>
        <v>0</v>
      </c>
      <c r="I451" s="28" t="n">
        <v>524459.1</v>
      </c>
      <c r="J451" s="28" t="n">
        <v>524459.1</v>
      </c>
      <c r="K451" s="28" t="n">
        <f aca="false">I451-J451</f>
        <v>0</v>
      </c>
      <c r="L451" s="11" t="s">
        <v>69</v>
      </c>
      <c r="M451" s="29" t="n">
        <v>43589</v>
      </c>
      <c r="N451" s="11"/>
    </row>
    <row r="452" customFormat="false" ht="15.75" hidden="true" customHeight="true" outlineLevel="0" collapsed="false">
      <c r="B452" s="11" t="s">
        <v>1760</v>
      </c>
      <c r="C452" s="27" t="s">
        <v>1761</v>
      </c>
      <c r="D452" s="11" t="s">
        <v>1762</v>
      </c>
      <c r="E452" s="11" t="s">
        <v>1763</v>
      </c>
      <c r="F452" s="28" t="n">
        <v>4</v>
      </c>
      <c r="G452" s="28" t="n">
        <v>4</v>
      </c>
      <c r="H452" s="28" t="n">
        <f aca="false">F452-G452</f>
        <v>0</v>
      </c>
      <c r="I452" s="28" t="n">
        <v>993960</v>
      </c>
      <c r="J452" s="28" t="n">
        <v>993960</v>
      </c>
      <c r="K452" s="28" t="n">
        <f aca="false">I452-J452</f>
        <v>0</v>
      </c>
      <c r="L452" s="11" t="s">
        <v>43</v>
      </c>
      <c r="M452" s="29" t="n">
        <v>43551</v>
      </c>
      <c r="N452" s="11"/>
    </row>
    <row r="453" customFormat="false" ht="15.75" hidden="true" customHeight="true" outlineLevel="0" collapsed="false">
      <c r="B453" s="11" t="s">
        <v>1764</v>
      </c>
      <c r="C453" s="27" t="s">
        <v>1765</v>
      </c>
      <c r="D453" s="11" t="s">
        <v>1766</v>
      </c>
      <c r="E453" s="11" t="s">
        <v>1767</v>
      </c>
      <c r="F453" s="28" t="n">
        <v>2</v>
      </c>
      <c r="G453" s="28" t="n">
        <v>2</v>
      </c>
      <c r="H453" s="28" t="n">
        <f aca="false">F453-G453</f>
        <v>0</v>
      </c>
      <c r="I453" s="28" t="n">
        <v>747960</v>
      </c>
      <c r="J453" s="28" t="n">
        <v>747960</v>
      </c>
      <c r="K453" s="28" t="n">
        <f aca="false">I453-J453</f>
        <v>0</v>
      </c>
      <c r="L453" s="11" t="s">
        <v>43</v>
      </c>
      <c r="M453" s="29" t="n">
        <v>43580</v>
      </c>
      <c r="N453" s="11"/>
    </row>
    <row r="454" customFormat="false" ht="15.75" hidden="true" customHeight="true" outlineLevel="0" collapsed="false">
      <c r="B454" s="11" t="s">
        <v>1768</v>
      </c>
      <c r="C454" s="27" t="s">
        <v>1769</v>
      </c>
      <c r="D454" s="11" t="s">
        <v>1770</v>
      </c>
      <c r="E454" s="11" t="s">
        <v>1771</v>
      </c>
      <c r="F454" s="28" t="n">
        <v>9</v>
      </c>
      <c r="G454" s="28" t="n">
        <v>3</v>
      </c>
      <c r="H454" s="28" t="n">
        <f aca="false">F454-G454</f>
        <v>6</v>
      </c>
      <c r="I454" s="28" t="n">
        <v>575607</v>
      </c>
      <c r="J454" s="28" t="n">
        <v>152920</v>
      </c>
      <c r="K454" s="28" t="n">
        <f aca="false">I454-J454</f>
        <v>422687</v>
      </c>
      <c r="L454" s="11" t="s">
        <v>69</v>
      </c>
      <c r="M454" s="29" t="n">
        <v>43595</v>
      </c>
      <c r="N454" s="11"/>
    </row>
    <row r="455" customFormat="false" ht="15.75" hidden="true" customHeight="true" outlineLevel="0" collapsed="false">
      <c r="B455" s="11" t="s">
        <v>1772</v>
      </c>
      <c r="C455" s="27" t="s">
        <v>1773</v>
      </c>
      <c r="D455" s="11" t="s">
        <v>1774</v>
      </c>
      <c r="E455" s="11" t="s">
        <v>1775</v>
      </c>
      <c r="F455" s="28" t="n">
        <v>2</v>
      </c>
      <c r="G455" s="28" t="n">
        <v>2</v>
      </c>
      <c r="H455" s="28" t="n">
        <f aca="false">F455-G455</f>
        <v>0</v>
      </c>
      <c r="I455" s="28" t="n">
        <v>436899.6</v>
      </c>
      <c r="J455" s="28" t="n">
        <v>436899.6</v>
      </c>
      <c r="K455" s="28" t="n">
        <f aca="false">I455-J455</f>
        <v>0</v>
      </c>
      <c r="L455" s="11" t="s">
        <v>69</v>
      </c>
      <c r="M455" s="29" t="n">
        <v>43592</v>
      </c>
      <c r="N455" s="11"/>
    </row>
    <row r="456" customFormat="false" ht="15.75" hidden="true" customHeight="true" outlineLevel="0" collapsed="false">
      <c r="B456" s="11" t="s">
        <v>1776</v>
      </c>
      <c r="C456" s="27" t="s">
        <v>1777</v>
      </c>
      <c r="D456" s="11" t="s">
        <v>1778</v>
      </c>
      <c r="E456" s="11" t="s">
        <v>1779</v>
      </c>
      <c r="F456" s="28" t="n">
        <v>2</v>
      </c>
      <c r="G456" s="28" t="n">
        <v>2</v>
      </c>
      <c r="H456" s="28" t="n">
        <f aca="false">F456-G456</f>
        <v>0</v>
      </c>
      <c r="I456" s="28" t="n">
        <v>815200</v>
      </c>
      <c r="J456" s="28" t="n">
        <v>815200</v>
      </c>
      <c r="K456" s="28" t="n">
        <f aca="false">I456-J456</f>
        <v>0</v>
      </c>
      <c r="L456" s="11" t="s">
        <v>115</v>
      </c>
      <c r="M456" s="29" t="n">
        <v>43610</v>
      </c>
      <c r="N456" s="11"/>
    </row>
    <row r="457" customFormat="false" ht="15.75" hidden="true" customHeight="true" outlineLevel="0" collapsed="false">
      <c r="B457" s="11" t="s">
        <v>1780</v>
      </c>
      <c r="C457" s="27" t="s">
        <v>1781</v>
      </c>
      <c r="D457" s="11" t="s">
        <v>1782</v>
      </c>
      <c r="E457" s="11" t="s">
        <v>1783</v>
      </c>
      <c r="F457" s="28" t="n">
        <v>2</v>
      </c>
      <c r="G457" s="28" t="n">
        <v>2</v>
      </c>
      <c r="H457" s="28" t="n">
        <f aca="false">F457-G457</f>
        <v>0</v>
      </c>
      <c r="I457" s="28" t="n">
        <v>257600</v>
      </c>
      <c r="J457" s="28" t="n">
        <v>257600</v>
      </c>
      <c r="K457" s="28" t="n">
        <f aca="false">I457-J457</f>
        <v>0</v>
      </c>
      <c r="L457" s="11" t="s">
        <v>43</v>
      </c>
      <c r="M457" s="29" t="n">
        <v>43567</v>
      </c>
      <c r="N457" s="11"/>
    </row>
    <row r="458" customFormat="false" ht="15.75" hidden="true" customHeight="true" outlineLevel="0" collapsed="false">
      <c r="B458" s="11" t="s">
        <v>1784</v>
      </c>
      <c r="C458" s="27" t="s">
        <v>1785</v>
      </c>
      <c r="D458" s="11" t="s">
        <v>1786</v>
      </c>
      <c r="E458" s="11" t="s">
        <v>1787</v>
      </c>
      <c r="F458" s="28" t="n">
        <v>6</v>
      </c>
      <c r="G458" s="11"/>
      <c r="H458" s="28" t="n">
        <f aca="false">F458-G458</f>
        <v>6</v>
      </c>
      <c r="I458" s="28" t="n">
        <v>363580</v>
      </c>
      <c r="J458" s="11"/>
      <c r="K458" s="28" t="n">
        <f aca="false">I458-J458</f>
        <v>363580</v>
      </c>
      <c r="L458" s="11" t="s">
        <v>34</v>
      </c>
      <c r="M458" s="29" t="n">
        <v>43629</v>
      </c>
      <c r="N458" s="11"/>
    </row>
    <row r="459" customFormat="false" ht="15.75" hidden="true" customHeight="true" outlineLevel="0" collapsed="false">
      <c r="B459" s="11" t="s">
        <v>1784</v>
      </c>
      <c r="C459" s="27" t="s">
        <v>1788</v>
      </c>
      <c r="D459" s="11" t="s">
        <v>1786</v>
      </c>
      <c r="E459" s="11" t="s">
        <v>1787</v>
      </c>
      <c r="F459" s="28" t="n">
        <v>5</v>
      </c>
      <c r="G459" s="28" t="n">
        <v>3</v>
      </c>
      <c r="H459" s="28" t="n">
        <f aca="false">F459-G459</f>
        <v>2</v>
      </c>
      <c r="I459" s="28" t="n">
        <v>565245</v>
      </c>
      <c r="J459" s="28" t="n">
        <v>329948</v>
      </c>
      <c r="K459" s="28" t="n">
        <f aca="false">I459-J459</f>
        <v>235297</v>
      </c>
      <c r="L459" s="11" t="s">
        <v>34</v>
      </c>
      <c r="M459" s="29" t="n">
        <v>43601</v>
      </c>
      <c r="N459" s="11"/>
    </row>
    <row r="460" customFormat="false" ht="15.75" hidden="true" customHeight="true" outlineLevel="0" collapsed="false">
      <c r="B460" s="11" t="s">
        <v>1789</v>
      </c>
      <c r="C460" s="27" t="s">
        <v>1790</v>
      </c>
      <c r="D460" s="11" t="s">
        <v>1791</v>
      </c>
      <c r="E460" s="11" t="s">
        <v>1792</v>
      </c>
      <c r="F460" s="28" t="n">
        <v>18</v>
      </c>
      <c r="G460" s="28" t="n">
        <v>6</v>
      </c>
      <c r="H460" s="28" t="n">
        <f aca="false">F460-G460</f>
        <v>12</v>
      </c>
      <c r="I460" s="28" t="n">
        <v>2800234</v>
      </c>
      <c r="J460" s="28" t="n">
        <v>681660</v>
      </c>
      <c r="K460" s="28" t="n">
        <f aca="false">I460-J460</f>
        <v>2118574</v>
      </c>
      <c r="L460" s="11" t="s">
        <v>34</v>
      </c>
      <c r="M460" s="29" t="n">
        <v>43563</v>
      </c>
      <c r="N460" s="11"/>
    </row>
    <row r="461" customFormat="false" ht="15.75" hidden="false" customHeight="true" outlineLevel="0" collapsed="false">
      <c r="B461" s="11" t="s">
        <v>1793</v>
      </c>
      <c r="C461" s="27" t="s">
        <v>1794</v>
      </c>
      <c r="D461" s="11" t="s">
        <v>1795</v>
      </c>
      <c r="E461" s="11" t="s">
        <v>1796</v>
      </c>
      <c r="F461" s="28" t="n">
        <v>2</v>
      </c>
      <c r="G461" s="11"/>
      <c r="H461" s="28" t="n">
        <f aca="false">F461-G461</f>
        <v>2</v>
      </c>
      <c r="I461" s="28" t="n">
        <v>116350</v>
      </c>
      <c r="J461" s="11"/>
      <c r="K461" s="28" t="n">
        <f aca="false">I461-J461</f>
        <v>116350</v>
      </c>
      <c r="L461" s="11" t="s">
        <v>113</v>
      </c>
      <c r="M461" s="29" t="n">
        <v>43623</v>
      </c>
      <c r="N461" s="11"/>
    </row>
    <row r="462" customFormat="false" ht="15.75" hidden="true" customHeight="true" outlineLevel="0" collapsed="false">
      <c r="B462" s="11" t="s">
        <v>1797</v>
      </c>
      <c r="C462" s="27" t="s">
        <v>1798</v>
      </c>
      <c r="D462" s="11" t="s">
        <v>1799</v>
      </c>
      <c r="E462" s="11" t="s">
        <v>1800</v>
      </c>
      <c r="F462" s="28" t="n">
        <v>3</v>
      </c>
      <c r="G462" s="11"/>
      <c r="H462" s="28" t="n">
        <f aca="false">F462-G462</f>
        <v>3</v>
      </c>
      <c r="I462" s="28" t="n">
        <v>317630</v>
      </c>
      <c r="J462" s="11"/>
      <c r="K462" s="28" t="n">
        <f aca="false">I462-J462</f>
        <v>317630</v>
      </c>
      <c r="L462" s="11" t="s">
        <v>105</v>
      </c>
      <c r="M462" s="29" t="n">
        <v>43608</v>
      </c>
      <c r="N462" s="11"/>
    </row>
    <row r="463" customFormat="false" ht="15.75" hidden="true" customHeight="true" outlineLevel="0" collapsed="false">
      <c r="B463" s="11" t="s">
        <v>1797</v>
      </c>
      <c r="C463" s="27" t="s">
        <v>1798</v>
      </c>
      <c r="D463" s="11" t="s">
        <v>1799</v>
      </c>
      <c r="E463" s="11" t="s">
        <v>1801</v>
      </c>
      <c r="F463" s="28" t="n">
        <v>2</v>
      </c>
      <c r="G463" s="11"/>
      <c r="H463" s="28" t="n">
        <f aca="false">F463-G463</f>
        <v>2</v>
      </c>
      <c r="I463" s="28" t="n">
        <v>157450</v>
      </c>
      <c r="J463" s="11"/>
      <c r="K463" s="28" t="n">
        <f aca="false">I463-J463</f>
        <v>157450</v>
      </c>
      <c r="L463" s="11" t="s">
        <v>105</v>
      </c>
      <c r="M463" s="29" t="n">
        <v>43638</v>
      </c>
      <c r="N463" s="11"/>
    </row>
    <row r="464" customFormat="false" ht="15.75" hidden="true" customHeight="true" outlineLevel="0" collapsed="false">
      <c r="B464" s="11" t="s">
        <v>1797</v>
      </c>
      <c r="C464" s="27" t="s">
        <v>1798</v>
      </c>
      <c r="D464" s="11" t="s">
        <v>1799</v>
      </c>
      <c r="E464" s="11" t="s">
        <v>1802</v>
      </c>
      <c r="F464" s="28" t="n">
        <v>12</v>
      </c>
      <c r="G464" s="28" t="n">
        <v>3</v>
      </c>
      <c r="H464" s="28" t="n">
        <f aca="false">F464-G464</f>
        <v>9</v>
      </c>
      <c r="I464" s="28" t="n">
        <v>1536050</v>
      </c>
      <c r="J464" s="28" t="n">
        <v>447510</v>
      </c>
      <c r="K464" s="28" t="n">
        <f aca="false">I464-J464</f>
        <v>1088540</v>
      </c>
      <c r="L464" s="11" t="s">
        <v>105</v>
      </c>
      <c r="M464" s="29" t="n">
        <v>43572</v>
      </c>
      <c r="N464" s="11"/>
    </row>
    <row r="465" customFormat="false" ht="15.75" hidden="true" customHeight="true" outlineLevel="0" collapsed="false">
      <c r="B465" s="11" t="s">
        <v>1803</v>
      </c>
      <c r="C465" s="27" t="s">
        <v>1804</v>
      </c>
      <c r="D465" s="11" t="s">
        <v>1805</v>
      </c>
      <c r="E465" s="11" t="s">
        <v>1806</v>
      </c>
      <c r="F465" s="28" t="n">
        <v>1</v>
      </c>
      <c r="G465" s="11"/>
      <c r="H465" s="28" t="n">
        <f aca="false">F465-G465</f>
        <v>1</v>
      </c>
      <c r="I465" s="28" t="n">
        <v>78820</v>
      </c>
      <c r="J465" s="11"/>
      <c r="K465" s="28" t="n">
        <f aca="false">I465-J465</f>
        <v>78820</v>
      </c>
      <c r="L465" s="11" t="s">
        <v>68</v>
      </c>
      <c r="M465" s="29" t="n">
        <v>43623</v>
      </c>
      <c r="N465" s="11"/>
    </row>
    <row r="466" customFormat="false" ht="15.75" hidden="true" customHeight="true" outlineLevel="0" collapsed="false">
      <c r="B466" s="11" t="s">
        <v>1807</v>
      </c>
      <c r="C466" s="27" t="s">
        <v>1808</v>
      </c>
      <c r="D466" s="11" t="s">
        <v>1809</v>
      </c>
      <c r="E466" s="11" t="s">
        <v>1810</v>
      </c>
      <c r="F466" s="28" t="n">
        <v>2</v>
      </c>
      <c r="G466" s="11"/>
      <c r="H466" s="28" t="n">
        <f aca="false">F466-G466</f>
        <v>2</v>
      </c>
      <c r="I466" s="28" t="n">
        <v>107900</v>
      </c>
      <c r="J466" s="11"/>
      <c r="K466" s="28" t="n">
        <f aca="false">I466-J466</f>
        <v>107900</v>
      </c>
      <c r="L466" s="11" t="s">
        <v>78</v>
      </c>
      <c r="M466" s="29" t="n">
        <v>43624</v>
      </c>
      <c r="N466" s="11"/>
    </row>
    <row r="467" customFormat="false" ht="15.75" hidden="true" customHeight="true" outlineLevel="0" collapsed="false">
      <c r="B467" s="11" t="s">
        <v>1811</v>
      </c>
      <c r="C467" s="27" t="s">
        <v>1812</v>
      </c>
      <c r="D467" s="11" t="s">
        <v>1813</v>
      </c>
      <c r="E467" s="11" t="s">
        <v>1814</v>
      </c>
      <c r="F467" s="28" t="n">
        <v>5</v>
      </c>
      <c r="G467" s="11"/>
      <c r="H467" s="28" t="n">
        <f aca="false">F467-G467</f>
        <v>5</v>
      </c>
      <c r="I467" s="28" t="n">
        <v>334900</v>
      </c>
      <c r="J467" s="11"/>
      <c r="K467" s="28" t="n">
        <f aca="false">I467-J467</f>
        <v>334900</v>
      </c>
      <c r="L467" s="11" t="s">
        <v>105</v>
      </c>
      <c r="M467" s="29" t="n">
        <v>43612</v>
      </c>
      <c r="N467" s="11"/>
    </row>
    <row r="468" customFormat="false" ht="15.75" hidden="true" customHeight="true" outlineLevel="0" collapsed="false">
      <c r="B468" s="11" t="s">
        <v>1811</v>
      </c>
      <c r="C468" s="27" t="s">
        <v>1812</v>
      </c>
      <c r="D468" s="11" t="s">
        <v>1813</v>
      </c>
      <c r="E468" s="11" t="s">
        <v>1815</v>
      </c>
      <c r="F468" s="28" t="n">
        <v>1</v>
      </c>
      <c r="G468" s="11"/>
      <c r="H468" s="28" t="n">
        <f aca="false">F468-G468</f>
        <v>1</v>
      </c>
      <c r="I468" s="28" t="n">
        <v>62850</v>
      </c>
      <c r="J468" s="11"/>
      <c r="K468" s="28" t="n">
        <f aca="false">I468-J468</f>
        <v>62850</v>
      </c>
      <c r="L468" s="11" t="s">
        <v>105</v>
      </c>
      <c r="M468" s="29" t="n">
        <v>43614</v>
      </c>
      <c r="N468" s="11"/>
    </row>
    <row r="469" customFormat="false" ht="15.75" hidden="true" customHeight="true" outlineLevel="0" collapsed="false">
      <c r="B469" s="11" t="s">
        <v>1816</v>
      </c>
      <c r="C469" s="27" t="s">
        <v>1817</v>
      </c>
      <c r="D469" s="11" t="s">
        <v>1818</v>
      </c>
      <c r="E469" s="11" t="s">
        <v>1819</v>
      </c>
      <c r="F469" s="28" t="n">
        <v>5</v>
      </c>
      <c r="G469" s="28" t="n">
        <v>4</v>
      </c>
      <c r="H469" s="28" t="n">
        <f aca="false">F469-G469</f>
        <v>1</v>
      </c>
      <c r="I469" s="28" t="n">
        <v>665546.9</v>
      </c>
      <c r="J469" s="28" t="n">
        <v>523546.9</v>
      </c>
      <c r="K469" s="28" t="n">
        <f aca="false">I469-J469</f>
        <v>142000</v>
      </c>
      <c r="L469" s="11" t="s">
        <v>95</v>
      </c>
      <c r="M469" s="29" t="n">
        <v>43567</v>
      </c>
      <c r="N469" s="11"/>
    </row>
    <row r="470" customFormat="false" ht="15.75" hidden="true" customHeight="true" outlineLevel="0" collapsed="false">
      <c r="B470" s="11" t="s">
        <v>1820</v>
      </c>
      <c r="C470" s="27" t="s">
        <v>1821</v>
      </c>
      <c r="D470" s="11" t="s">
        <v>1822</v>
      </c>
      <c r="E470" s="11" t="s">
        <v>1823</v>
      </c>
      <c r="F470" s="28" t="n">
        <v>2</v>
      </c>
      <c r="G470" s="28" t="n">
        <v>2</v>
      </c>
      <c r="H470" s="28" t="n">
        <f aca="false">F470-G470</f>
        <v>0</v>
      </c>
      <c r="I470" s="28" t="n">
        <v>113400</v>
      </c>
      <c r="J470" s="28" t="n">
        <v>113400</v>
      </c>
      <c r="K470" s="28" t="n">
        <f aca="false">I470-J470</f>
        <v>0</v>
      </c>
      <c r="L470" s="11" t="s">
        <v>95</v>
      </c>
      <c r="M470" s="29" t="n">
        <v>43558</v>
      </c>
      <c r="N470" s="11"/>
    </row>
    <row r="471" customFormat="false" ht="15.75" hidden="true" customHeight="true" outlineLevel="0" collapsed="false">
      <c r="B471" s="11" t="s">
        <v>1824</v>
      </c>
      <c r="C471" s="27" t="s">
        <v>1825</v>
      </c>
      <c r="D471" s="11" t="s">
        <v>1826</v>
      </c>
      <c r="E471" s="11" t="s">
        <v>1827</v>
      </c>
      <c r="F471" s="28" t="n">
        <v>1</v>
      </c>
      <c r="G471" s="28" t="n">
        <v>1</v>
      </c>
      <c r="H471" s="28" t="n">
        <f aca="false">F471-G471</f>
        <v>0</v>
      </c>
      <c r="I471" s="28" t="n">
        <v>283600</v>
      </c>
      <c r="J471" s="28" t="n">
        <v>283600</v>
      </c>
      <c r="K471" s="28" t="n">
        <f aca="false">I471-J471</f>
        <v>0</v>
      </c>
      <c r="L471" s="11" t="s">
        <v>95</v>
      </c>
      <c r="M471" s="29" t="n">
        <v>43565</v>
      </c>
      <c r="N471" s="11"/>
    </row>
    <row r="472" customFormat="false" ht="15.75" hidden="true" customHeight="true" outlineLevel="0" collapsed="false">
      <c r="B472" s="11" t="s">
        <v>1824</v>
      </c>
      <c r="C472" s="27" t="s">
        <v>1828</v>
      </c>
      <c r="D472" s="11" t="s">
        <v>1826</v>
      </c>
      <c r="E472" s="11" t="s">
        <v>1827</v>
      </c>
      <c r="F472" s="28" t="n">
        <v>2</v>
      </c>
      <c r="G472" s="28" t="n">
        <v>2</v>
      </c>
      <c r="H472" s="28" t="n">
        <f aca="false">F472-G472</f>
        <v>0</v>
      </c>
      <c r="I472" s="28" t="n">
        <v>361845</v>
      </c>
      <c r="J472" s="28" t="n">
        <v>361845</v>
      </c>
      <c r="K472" s="28" t="n">
        <f aca="false">I472-J472</f>
        <v>0</v>
      </c>
      <c r="L472" s="11" t="s">
        <v>95</v>
      </c>
      <c r="M472" s="29" t="n">
        <v>43568</v>
      </c>
      <c r="N472" s="11"/>
    </row>
    <row r="473" customFormat="false" ht="15.75" hidden="true" customHeight="true" outlineLevel="0" collapsed="false">
      <c r="B473" s="11" t="s">
        <v>1829</v>
      </c>
      <c r="C473" s="27" t="s">
        <v>1830</v>
      </c>
      <c r="D473" s="11" t="s">
        <v>1831</v>
      </c>
      <c r="E473" s="11" t="s">
        <v>1832</v>
      </c>
      <c r="F473" s="28" t="n">
        <v>7</v>
      </c>
      <c r="G473" s="28" t="n">
        <v>6</v>
      </c>
      <c r="H473" s="28" t="n">
        <f aca="false">F473-G473</f>
        <v>1</v>
      </c>
      <c r="I473" s="28" t="n">
        <v>1990262</v>
      </c>
      <c r="J473" s="28" t="n">
        <v>1839762</v>
      </c>
      <c r="K473" s="28" t="n">
        <f aca="false">I473-J473</f>
        <v>150500</v>
      </c>
      <c r="L473" s="11" t="s">
        <v>95</v>
      </c>
      <c r="M473" s="29" t="n">
        <v>43556</v>
      </c>
      <c r="N473" s="11"/>
    </row>
    <row r="474" customFormat="false" ht="15.75" hidden="true" customHeight="true" outlineLevel="0" collapsed="false">
      <c r="B474" s="11" t="s">
        <v>1833</v>
      </c>
      <c r="C474" s="27" t="s">
        <v>1834</v>
      </c>
      <c r="D474" s="11" t="s">
        <v>1835</v>
      </c>
      <c r="E474" s="11" t="s">
        <v>1836</v>
      </c>
      <c r="F474" s="28" t="n">
        <v>2</v>
      </c>
      <c r="G474" s="11"/>
      <c r="H474" s="28" t="n">
        <f aca="false">F474-G474</f>
        <v>2</v>
      </c>
      <c r="I474" s="28" t="n">
        <v>185600</v>
      </c>
      <c r="J474" s="11"/>
      <c r="K474" s="28" t="n">
        <f aca="false">I474-J474</f>
        <v>185600</v>
      </c>
      <c r="L474" s="11" t="s">
        <v>106</v>
      </c>
      <c r="M474" s="29" t="n">
        <v>43635</v>
      </c>
      <c r="N474" s="11"/>
    </row>
    <row r="475" customFormat="false" ht="15.75" hidden="true" customHeight="true" outlineLevel="0" collapsed="false">
      <c r="B475" s="11" t="s">
        <v>1837</v>
      </c>
      <c r="C475" s="27" t="s">
        <v>1838</v>
      </c>
      <c r="D475" s="11" t="s">
        <v>1839</v>
      </c>
      <c r="E475" s="11" t="s">
        <v>1840</v>
      </c>
      <c r="F475" s="28" t="n">
        <v>5</v>
      </c>
      <c r="G475" s="28" t="n">
        <v>3</v>
      </c>
      <c r="H475" s="28" t="n">
        <f aca="false">F475-G475</f>
        <v>2</v>
      </c>
      <c r="I475" s="28" t="n">
        <v>809440.6</v>
      </c>
      <c r="J475" s="28" t="n">
        <v>419162.9</v>
      </c>
      <c r="K475" s="28" t="n">
        <f aca="false">I475-J475</f>
        <v>390277.7</v>
      </c>
      <c r="L475" s="11" t="s">
        <v>95</v>
      </c>
      <c r="M475" s="29" t="n">
        <v>43566</v>
      </c>
      <c r="N475" s="11"/>
    </row>
    <row r="476" customFormat="false" ht="15.75" hidden="true" customHeight="true" outlineLevel="0" collapsed="false">
      <c r="B476" s="11" t="s">
        <v>1841</v>
      </c>
      <c r="C476" s="27" t="s">
        <v>1842</v>
      </c>
      <c r="D476" s="11" t="s">
        <v>1843</v>
      </c>
      <c r="E476" s="11" t="s">
        <v>1844</v>
      </c>
      <c r="F476" s="28" t="n">
        <v>8</v>
      </c>
      <c r="G476" s="28" t="n">
        <v>8</v>
      </c>
      <c r="H476" s="28" t="n">
        <f aca="false">F476-G476</f>
        <v>0</v>
      </c>
      <c r="I476" s="28" t="n">
        <v>588780</v>
      </c>
      <c r="J476" s="28" t="n">
        <v>588780</v>
      </c>
      <c r="K476" s="28" t="n">
        <f aca="false">I476-J476</f>
        <v>0</v>
      </c>
      <c r="L476" s="11" t="s">
        <v>95</v>
      </c>
      <c r="M476" s="29" t="n">
        <v>43561</v>
      </c>
      <c r="N476" s="11"/>
    </row>
    <row r="477" customFormat="false" ht="15.75" hidden="true" customHeight="true" outlineLevel="0" collapsed="false">
      <c r="B477" s="11" t="s">
        <v>1845</v>
      </c>
      <c r="C477" s="27" t="s">
        <v>1846</v>
      </c>
      <c r="D477" s="11" t="s">
        <v>1847</v>
      </c>
      <c r="E477" s="11" t="s">
        <v>1848</v>
      </c>
      <c r="F477" s="28" t="n">
        <v>5</v>
      </c>
      <c r="G477" s="11"/>
      <c r="H477" s="28" t="n">
        <f aca="false">F477-G477</f>
        <v>5</v>
      </c>
      <c r="I477" s="28" t="n">
        <v>1029632</v>
      </c>
      <c r="J477" s="11"/>
      <c r="K477" s="28" t="n">
        <f aca="false">I477-J477</f>
        <v>1029632</v>
      </c>
      <c r="L477" s="11" t="s">
        <v>89</v>
      </c>
      <c r="M477" s="29" t="n">
        <v>43636</v>
      </c>
      <c r="N477" s="11"/>
    </row>
    <row r="478" customFormat="false" ht="15.75" hidden="true" customHeight="true" outlineLevel="0" collapsed="false">
      <c r="B478" s="11" t="s">
        <v>1849</v>
      </c>
      <c r="C478" s="27" t="s">
        <v>1850</v>
      </c>
      <c r="D478" s="11" t="s">
        <v>1851</v>
      </c>
      <c r="E478" s="11" t="s">
        <v>1852</v>
      </c>
      <c r="F478" s="28" t="n">
        <v>2</v>
      </c>
      <c r="G478" s="11"/>
      <c r="H478" s="28" t="n">
        <f aca="false">F478-G478</f>
        <v>2</v>
      </c>
      <c r="I478" s="28" t="n">
        <v>110030</v>
      </c>
      <c r="J478" s="11"/>
      <c r="K478" s="28" t="n">
        <f aca="false">I478-J478</f>
        <v>110030</v>
      </c>
      <c r="L478" s="11" t="s">
        <v>58</v>
      </c>
      <c r="M478" s="29" t="n">
        <v>43631</v>
      </c>
      <c r="N478" s="11"/>
    </row>
    <row r="479" customFormat="false" ht="15.75" hidden="true" customHeight="true" outlineLevel="0" collapsed="false">
      <c r="B479" s="11" t="s">
        <v>1849</v>
      </c>
      <c r="C479" s="27" t="s">
        <v>1850</v>
      </c>
      <c r="D479" s="11" t="s">
        <v>1851</v>
      </c>
      <c r="E479" s="11" t="s">
        <v>1853</v>
      </c>
      <c r="F479" s="28" t="n">
        <v>23</v>
      </c>
      <c r="G479" s="28" t="n">
        <v>1</v>
      </c>
      <c r="H479" s="28" t="n">
        <f aca="false">F479-G479</f>
        <v>22</v>
      </c>
      <c r="I479" s="28" t="n">
        <v>2663970</v>
      </c>
      <c r="J479" s="28" t="n">
        <v>56120</v>
      </c>
      <c r="K479" s="28" t="n">
        <f aca="false">I479-J479</f>
        <v>2607850</v>
      </c>
      <c r="L479" s="11" t="s">
        <v>58</v>
      </c>
      <c r="M479" s="29" t="n">
        <v>43553</v>
      </c>
      <c r="N479" s="11"/>
    </row>
    <row r="480" customFormat="false" ht="15.75" hidden="true" customHeight="true" outlineLevel="0" collapsed="false">
      <c r="B480" s="11" t="s">
        <v>1849</v>
      </c>
      <c r="C480" s="27" t="s">
        <v>1850</v>
      </c>
      <c r="D480" s="11" t="s">
        <v>1851</v>
      </c>
      <c r="E480" s="11" t="s">
        <v>1854</v>
      </c>
      <c r="F480" s="28" t="n">
        <v>8</v>
      </c>
      <c r="G480" s="11"/>
      <c r="H480" s="28" t="n">
        <f aca="false">F480-G480</f>
        <v>8</v>
      </c>
      <c r="I480" s="28" t="n">
        <v>568220</v>
      </c>
      <c r="J480" s="11"/>
      <c r="K480" s="28" t="n">
        <f aca="false">I480-J480</f>
        <v>568220</v>
      </c>
      <c r="L480" s="11" t="s">
        <v>58</v>
      </c>
      <c r="M480" s="29" t="n">
        <v>43568</v>
      </c>
      <c r="N480" s="11"/>
    </row>
    <row r="481" customFormat="false" ht="15.75" hidden="true" customHeight="true" outlineLevel="0" collapsed="false">
      <c r="B481" s="11" t="s">
        <v>1855</v>
      </c>
      <c r="C481" s="27" t="s">
        <v>1856</v>
      </c>
      <c r="D481" s="11" t="s">
        <v>1857</v>
      </c>
      <c r="E481" s="11" t="s">
        <v>1858</v>
      </c>
      <c r="F481" s="28" t="n">
        <v>6</v>
      </c>
      <c r="G481" s="11"/>
      <c r="H481" s="28" t="n">
        <f aca="false">F481-G481</f>
        <v>6</v>
      </c>
      <c r="I481" s="28" t="n">
        <v>453996</v>
      </c>
      <c r="J481" s="11"/>
      <c r="K481" s="28" t="n">
        <f aca="false">I481-J481</f>
        <v>453996</v>
      </c>
      <c r="L481" s="11" t="s">
        <v>67</v>
      </c>
      <c r="M481" s="29" t="n">
        <v>43545</v>
      </c>
      <c r="N481" s="11"/>
    </row>
    <row r="482" customFormat="false" ht="15.75" hidden="true" customHeight="true" outlineLevel="0" collapsed="false">
      <c r="B482" s="11" t="s">
        <v>1859</v>
      </c>
      <c r="C482" s="27" t="s">
        <v>1860</v>
      </c>
      <c r="D482" s="11" t="s">
        <v>1861</v>
      </c>
      <c r="E482" s="11" t="s">
        <v>1862</v>
      </c>
      <c r="F482" s="28" t="n">
        <v>1</v>
      </c>
      <c r="G482" s="11"/>
      <c r="H482" s="28" t="n">
        <f aca="false">F482-G482</f>
        <v>1</v>
      </c>
      <c r="I482" s="28" t="n">
        <v>122350</v>
      </c>
      <c r="J482" s="11"/>
      <c r="K482" s="28" t="n">
        <f aca="false">I482-J482</f>
        <v>122350</v>
      </c>
      <c r="L482" s="11" t="s">
        <v>62</v>
      </c>
      <c r="M482" s="29" t="n">
        <v>43637</v>
      </c>
      <c r="N482" s="11"/>
    </row>
    <row r="483" customFormat="false" ht="15.75" hidden="true" customHeight="true" outlineLevel="0" collapsed="false">
      <c r="B483" s="11" t="s">
        <v>1863</v>
      </c>
      <c r="C483" s="27" t="s">
        <v>1864</v>
      </c>
      <c r="D483" s="11" t="s">
        <v>1865</v>
      </c>
      <c r="E483" s="11" t="s">
        <v>1866</v>
      </c>
      <c r="F483" s="28" t="n">
        <v>1</v>
      </c>
      <c r="G483" s="11"/>
      <c r="H483" s="28" t="n">
        <f aca="false">F483-G483</f>
        <v>1</v>
      </c>
      <c r="I483" s="28" t="n">
        <v>51900</v>
      </c>
      <c r="J483" s="11"/>
      <c r="K483" s="28" t="n">
        <f aca="false">I483-J483</f>
        <v>51900</v>
      </c>
      <c r="L483" s="11" t="s">
        <v>82</v>
      </c>
      <c r="M483" s="29" t="n">
        <v>43636</v>
      </c>
      <c r="N483" s="11"/>
    </row>
    <row r="484" customFormat="false" ht="15.75" hidden="true" customHeight="true" outlineLevel="0" collapsed="false">
      <c r="B484" s="11" t="s">
        <v>1867</v>
      </c>
      <c r="C484" s="27" t="s">
        <v>1868</v>
      </c>
      <c r="D484" s="11" t="s">
        <v>1869</v>
      </c>
      <c r="E484" s="11" t="s">
        <v>1870</v>
      </c>
      <c r="F484" s="28" t="n">
        <v>2</v>
      </c>
      <c r="G484" s="28" t="n">
        <v>2</v>
      </c>
      <c r="H484" s="28" t="n">
        <f aca="false">F484-G484</f>
        <v>0</v>
      </c>
      <c r="I484" s="28" t="n">
        <v>110501.8</v>
      </c>
      <c r="J484" s="28" t="n">
        <v>110501.8</v>
      </c>
      <c r="K484" s="28" t="n">
        <f aca="false">I484-J484</f>
        <v>0</v>
      </c>
      <c r="L484" s="11" t="s">
        <v>104</v>
      </c>
      <c r="M484" s="29" t="n">
        <v>43564</v>
      </c>
      <c r="N484" s="11"/>
    </row>
    <row r="485" customFormat="false" ht="15.75" hidden="true" customHeight="true" outlineLevel="0" collapsed="false">
      <c r="B485" s="11" t="s">
        <v>1871</v>
      </c>
      <c r="C485" s="27" t="s">
        <v>1872</v>
      </c>
      <c r="D485" s="11" t="s">
        <v>1873</v>
      </c>
      <c r="E485" s="11" t="s">
        <v>1874</v>
      </c>
      <c r="F485" s="28" t="n">
        <v>1</v>
      </c>
      <c r="G485" s="11"/>
      <c r="H485" s="28" t="n">
        <f aca="false">F485-G485</f>
        <v>1</v>
      </c>
      <c r="I485" s="28" t="n">
        <v>198000</v>
      </c>
      <c r="J485" s="11"/>
      <c r="K485" s="28" t="n">
        <f aca="false">I485-J485</f>
        <v>198000</v>
      </c>
      <c r="L485" s="11" t="s">
        <v>103</v>
      </c>
      <c r="M485" s="29" t="n">
        <v>43630</v>
      </c>
      <c r="N485" s="11"/>
    </row>
    <row r="486" customFormat="false" ht="15.75" hidden="true" customHeight="true" outlineLevel="0" collapsed="false">
      <c r="B486" s="11" t="s">
        <v>1875</v>
      </c>
      <c r="C486" s="27" t="s">
        <v>1876</v>
      </c>
      <c r="D486" s="11" t="s">
        <v>1877</v>
      </c>
      <c r="E486" s="11" t="s">
        <v>1878</v>
      </c>
      <c r="F486" s="28" t="n">
        <v>2</v>
      </c>
      <c r="G486" s="11"/>
      <c r="H486" s="28" t="n">
        <f aca="false">F486-G486</f>
        <v>2</v>
      </c>
      <c r="I486" s="28" t="n">
        <v>117054</v>
      </c>
      <c r="J486" s="11"/>
      <c r="K486" s="28" t="n">
        <f aca="false">I486-J486</f>
        <v>117054</v>
      </c>
      <c r="L486" s="11" t="s">
        <v>39</v>
      </c>
      <c r="M486" s="29" t="n">
        <v>43630</v>
      </c>
      <c r="N486" s="11"/>
    </row>
    <row r="487" customFormat="false" ht="15.75" hidden="true" customHeight="true" outlineLevel="0" collapsed="false">
      <c r="B487" s="11" t="s">
        <v>1879</v>
      </c>
      <c r="C487" s="27" t="s">
        <v>1880</v>
      </c>
      <c r="D487" s="11" t="s">
        <v>1881</v>
      </c>
      <c r="E487" s="11" t="s">
        <v>1882</v>
      </c>
      <c r="F487" s="28" t="n">
        <v>4</v>
      </c>
      <c r="G487" s="28" t="n">
        <v>2</v>
      </c>
      <c r="H487" s="28" t="n">
        <f aca="false">F487-G487</f>
        <v>2</v>
      </c>
      <c r="I487" s="28" t="n">
        <v>286813.2</v>
      </c>
      <c r="J487" s="28" t="n">
        <v>106423.2</v>
      </c>
      <c r="K487" s="28" t="n">
        <f aca="false">I487-J487</f>
        <v>180390</v>
      </c>
      <c r="L487" s="11" t="s">
        <v>49</v>
      </c>
      <c r="M487" s="29" t="n">
        <v>43603</v>
      </c>
      <c r="N487" s="11"/>
    </row>
    <row r="488" customFormat="false" ht="15.75" hidden="true" customHeight="true" outlineLevel="0" collapsed="false">
      <c r="B488" s="11" t="s">
        <v>1883</v>
      </c>
      <c r="C488" s="27" t="s">
        <v>1884</v>
      </c>
      <c r="D488" s="11" t="s">
        <v>1885</v>
      </c>
      <c r="E488" s="11" t="s">
        <v>1886</v>
      </c>
      <c r="F488" s="28" t="n">
        <v>2</v>
      </c>
      <c r="G488" s="11"/>
      <c r="H488" s="28" t="n">
        <f aca="false">F488-G488</f>
        <v>2</v>
      </c>
      <c r="I488" s="28" t="n">
        <v>185550</v>
      </c>
      <c r="J488" s="11"/>
      <c r="K488" s="28" t="n">
        <f aca="false">I488-J488</f>
        <v>185550</v>
      </c>
      <c r="L488" s="11" t="s">
        <v>105</v>
      </c>
      <c r="M488" s="29" t="n">
        <v>43635</v>
      </c>
      <c r="N488" s="11"/>
    </row>
    <row r="489" customFormat="false" ht="15.75" hidden="true" customHeight="true" outlineLevel="0" collapsed="false">
      <c r="B489" s="11" t="s">
        <v>1887</v>
      </c>
      <c r="C489" s="27" t="s">
        <v>1888</v>
      </c>
      <c r="D489" s="11" t="s">
        <v>1889</v>
      </c>
      <c r="E489" s="11" t="s">
        <v>1890</v>
      </c>
      <c r="F489" s="28" t="n">
        <v>3</v>
      </c>
      <c r="G489" s="28" t="n">
        <v>3</v>
      </c>
      <c r="H489" s="28" t="n">
        <f aca="false">F489-G489</f>
        <v>0</v>
      </c>
      <c r="I489" s="28" t="n">
        <v>289305</v>
      </c>
      <c r="J489" s="28" t="n">
        <v>289305</v>
      </c>
      <c r="K489" s="28" t="n">
        <f aca="false">I489-J489</f>
        <v>0</v>
      </c>
      <c r="L489" s="11" t="s">
        <v>97</v>
      </c>
      <c r="M489" s="29" t="n">
        <v>43592</v>
      </c>
      <c r="N489" s="11"/>
    </row>
    <row r="490" customFormat="false" ht="15.75" hidden="true" customHeight="true" outlineLevel="0" collapsed="false">
      <c r="B490" s="11" t="s">
        <v>1891</v>
      </c>
      <c r="C490" s="27" t="s">
        <v>1892</v>
      </c>
      <c r="D490" s="11" t="s">
        <v>1893</v>
      </c>
      <c r="E490" s="11" t="s">
        <v>1894</v>
      </c>
      <c r="F490" s="28" t="n">
        <v>5</v>
      </c>
      <c r="G490" s="28" t="n">
        <v>5</v>
      </c>
      <c r="H490" s="28" t="n">
        <f aca="false">F490-G490</f>
        <v>0</v>
      </c>
      <c r="I490" s="28" t="n">
        <v>849320</v>
      </c>
      <c r="J490" s="28" t="n">
        <v>849320</v>
      </c>
      <c r="K490" s="28" t="n">
        <f aca="false">I490-J490</f>
        <v>0</v>
      </c>
      <c r="L490" s="11" t="s">
        <v>43</v>
      </c>
      <c r="M490" s="29" t="n">
        <v>43571</v>
      </c>
      <c r="N490" s="11"/>
    </row>
    <row r="491" customFormat="false" ht="15.75" hidden="true" customHeight="true" outlineLevel="0" collapsed="false">
      <c r="B491" s="11" t="s">
        <v>1895</v>
      </c>
      <c r="C491" s="27" t="s">
        <v>1896</v>
      </c>
      <c r="D491" s="11" t="s">
        <v>1897</v>
      </c>
      <c r="E491" s="11" t="s">
        <v>1898</v>
      </c>
      <c r="F491" s="28" t="n">
        <v>1</v>
      </c>
      <c r="G491" s="28" t="n">
        <v>1</v>
      </c>
      <c r="H491" s="28" t="n">
        <f aca="false">F491-G491</f>
        <v>0</v>
      </c>
      <c r="I491" s="28" t="n">
        <v>83200</v>
      </c>
      <c r="J491" s="28" t="n">
        <v>83200</v>
      </c>
      <c r="K491" s="28" t="n">
        <f aca="false">I491-J491</f>
        <v>0</v>
      </c>
      <c r="L491" s="11" t="s">
        <v>85</v>
      </c>
      <c r="M491" s="29" t="n">
        <v>43600</v>
      </c>
      <c r="N491" s="11"/>
    </row>
    <row r="492" customFormat="false" ht="15.75" hidden="true" customHeight="true" outlineLevel="0" collapsed="false">
      <c r="B492" s="11" t="s">
        <v>1899</v>
      </c>
      <c r="C492" s="27" t="s">
        <v>1900</v>
      </c>
      <c r="D492" s="11" t="s">
        <v>1901</v>
      </c>
      <c r="E492" s="11" t="s">
        <v>1204</v>
      </c>
      <c r="F492" s="28" t="n">
        <v>2</v>
      </c>
      <c r="G492" s="11"/>
      <c r="H492" s="28" t="n">
        <f aca="false">F492-G492</f>
        <v>2</v>
      </c>
      <c r="I492" s="28" t="n">
        <v>355990</v>
      </c>
      <c r="J492" s="11"/>
      <c r="K492" s="28" t="n">
        <f aca="false">I492-J492</f>
        <v>355990</v>
      </c>
      <c r="L492" s="11" t="s">
        <v>103</v>
      </c>
      <c r="M492" s="29" t="n">
        <v>43631</v>
      </c>
      <c r="N492" s="11"/>
    </row>
    <row r="493" customFormat="false" ht="15.75" hidden="true" customHeight="true" outlineLevel="0" collapsed="false">
      <c r="B493" s="11" t="s">
        <v>1902</v>
      </c>
      <c r="C493" s="27" t="s">
        <v>1903</v>
      </c>
      <c r="D493" s="11" t="s">
        <v>1904</v>
      </c>
      <c r="E493" s="11" t="s">
        <v>1905</v>
      </c>
      <c r="F493" s="28" t="n">
        <v>1</v>
      </c>
      <c r="G493" s="11"/>
      <c r="H493" s="28" t="n">
        <f aca="false">F493-G493</f>
        <v>1</v>
      </c>
      <c r="I493" s="28" t="n">
        <v>60000</v>
      </c>
      <c r="J493" s="11"/>
      <c r="K493" s="28" t="n">
        <f aca="false">I493-J493</f>
        <v>60000</v>
      </c>
      <c r="L493" s="11" t="s">
        <v>98</v>
      </c>
      <c r="M493" s="29" t="n">
        <v>43624</v>
      </c>
      <c r="N493" s="11"/>
    </row>
    <row r="494" customFormat="false" ht="15.75" hidden="true" customHeight="true" outlineLevel="0" collapsed="false">
      <c r="B494" s="11" t="s">
        <v>1906</v>
      </c>
      <c r="C494" s="27" t="s">
        <v>1907</v>
      </c>
      <c r="D494" s="11" t="s">
        <v>1908</v>
      </c>
      <c r="E494" s="11" t="s">
        <v>1909</v>
      </c>
      <c r="F494" s="28" t="n">
        <v>5</v>
      </c>
      <c r="G494" s="28" t="n">
        <v>3</v>
      </c>
      <c r="H494" s="28" t="n">
        <f aca="false">F494-G494</f>
        <v>2</v>
      </c>
      <c r="I494" s="28" t="n">
        <v>935985</v>
      </c>
      <c r="J494" s="28" t="n">
        <v>792960</v>
      </c>
      <c r="K494" s="28" t="n">
        <f aca="false">I494-J494</f>
        <v>143025</v>
      </c>
      <c r="L494" s="11" t="s">
        <v>97</v>
      </c>
      <c r="M494" s="29" t="n">
        <v>43602</v>
      </c>
      <c r="N494" s="11"/>
    </row>
    <row r="495" customFormat="false" ht="15.75" hidden="true" customHeight="true" outlineLevel="0" collapsed="false">
      <c r="B495" s="11" t="s">
        <v>1910</v>
      </c>
      <c r="C495" s="27" t="s">
        <v>1911</v>
      </c>
      <c r="D495" s="11" t="s">
        <v>1912</v>
      </c>
      <c r="E495" s="11" t="s">
        <v>1913</v>
      </c>
      <c r="F495" s="28" t="n">
        <v>4</v>
      </c>
      <c r="G495" s="11"/>
      <c r="H495" s="28" t="n">
        <f aca="false">F495-G495</f>
        <v>4</v>
      </c>
      <c r="I495" s="28" t="n">
        <v>353872</v>
      </c>
      <c r="J495" s="11"/>
      <c r="K495" s="28" t="n">
        <f aca="false">I495-J495</f>
        <v>353872</v>
      </c>
      <c r="L495" s="11" t="s">
        <v>38</v>
      </c>
      <c r="M495" s="29" t="n">
        <v>43629</v>
      </c>
      <c r="N495" s="11"/>
    </row>
    <row r="496" customFormat="false" ht="15.75" hidden="true" customHeight="true" outlineLevel="0" collapsed="false">
      <c r="B496" s="11" t="s">
        <v>1914</v>
      </c>
      <c r="C496" s="27" t="s">
        <v>1915</v>
      </c>
      <c r="D496" s="11" t="s">
        <v>1916</v>
      </c>
      <c r="E496" s="11" t="s">
        <v>1917</v>
      </c>
      <c r="F496" s="28" t="n">
        <v>2</v>
      </c>
      <c r="G496" s="11"/>
      <c r="H496" s="28" t="n">
        <f aca="false">F496-G496</f>
        <v>2</v>
      </c>
      <c r="I496" s="28" t="n">
        <v>422000</v>
      </c>
      <c r="J496" s="11"/>
      <c r="K496" s="28" t="n">
        <f aca="false">I496-J496</f>
        <v>422000</v>
      </c>
      <c r="L496" s="11" t="s">
        <v>78</v>
      </c>
      <c r="M496" s="29" t="n">
        <v>43614</v>
      </c>
      <c r="N496" s="11"/>
    </row>
    <row r="497" customFormat="false" ht="15.75" hidden="true" customHeight="true" outlineLevel="0" collapsed="false">
      <c r="B497" s="11" t="s">
        <v>1918</v>
      </c>
      <c r="C497" s="27" t="s">
        <v>1919</v>
      </c>
      <c r="D497" s="11" t="s">
        <v>1920</v>
      </c>
      <c r="E497" s="11" t="s">
        <v>1921</v>
      </c>
      <c r="F497" s="28" t="n">
        <v>1</v>
      </c>
      <c r="G497" s="28" t="n">
        <v>1</v>
      </c>
      <c r="H497" s="28" t="n">
        <f aca="false">F497-G497</f>
        <v>0</v>
      </c>
      <c r="I497" s="28" t="n">
        <v>304000</v>
      </c>
      <c r="J497" s="28" t="n">
        <v>304000</v>
      </c>
      <c r="K497" s="28" t="n">
        <f aca="false">I497-J497</f>
        <v>0</v>
      </c>
      <c r="L497" s="11" t="s">
        <v>27</v>
      </c>
      <c r="M497" s="29" t="n">
        <v>43584</v>
      </c>
      <c r="N497" s="11"/>
    </row>
    <row r="498" customFormat="false" ht="15.75" hidden="true" customHeight="true" outlineLevel="0" collapsed="false">
      <c r="B498" s="11" t="s">
        <v>1922</v>
      </c>
      <c r="C498" s="27" t="s">
        <v>1888</v>
      </c>
      <c r="D498" s="11" t="s">
        <v>1923</v>
      </c>
      <c r="E498" s="11" t="s">
        <v>1924</v>
      </c>
      <c r="F498" s="28" t="n">
        <v>1</v>
      </c>
      <c r="G498" s="11"/>
      <c r="H498" s="28" t="n">
        <f aca="false">F498-G498</f>
        <v>1</v>
      </c>
      <c r="I498" s="28" t="n">
        <v>84200</v>
      </c>
      <c r="J498" s="11"/>
      <c r="K498" s="28" t="n">
        <f aca="false">I498-J498</f>
        <v>84200</v>
      </c>
      <c r="L498" s="11" t="s">
        <v>63</v>
      </c>
      <c r="M498" s="29" t="n">
        <v>43631</v>
      </c>
      <c r="N498" s="11"/>
    </row>
    <row r="499" customFormat="false" ht="15.75" hidden="true" customHeight="true" outlineLevel="0" collapsed="false">
      <c r="B499" s="11" t="s">
        <v>1922</v>
      </c>
      <c r="C499" s="27" t="s">
        <v>1888</v>
      </c>
      <c r="D499" s="11" t="s">
        <v>1923</v>
      </c>
      <c r="E499" s="11" t="s">
        <v>1925</v>
      </c>
      <c r="F499" s="28" t="n">
        <v>1</v>
      </c>
      <c r="G499" s="11"/>
      <c r="H499" s="28" t="n">
        <f aca="false">F499-G499</f>
        <v>1</v>
      </c>
      <c r="I499" s="28" t="n">
        <v>49300</v>
      </c>
      <c r="J499" s="11"/>
      <c r="K499" s="28" t="n">
        <f aca="false">I499-J499</f>
        <v>49300</v>
      </c>
      <c r="L499" s="11" t="s">
        <v>63</v>
      </c>
      <c r="M499" s="29" t="n">
        <v>43636</v>
      </c>
      <c r="N499" s="11"/>
    </row>
    <row r="500" customFormat="false" ht="15.75" hidden="true" customHeight="true" outlineLevel="0" collapsed="false">
      <c r="B500" s="11" t="s">
        <v>1926</v>
      </c>
      <c r="C500" s="27" t="s">
        <v>1927</v>
      </c>
      <c r="D500" s="11" t="s">
        <v>1928</v>
      </c>
      <c r="E500" s="11" t="s">
        <v>1929</v>
      </c>
      <c r="F500" s="28" t="n">
        <v>2</v>
      </c>
      <c r="G500" s="11"/>
      <c r="H500" s="28" t="n">
        <f aca="false">F500-G500</f>
        <v>2</v>
      </c>
      <c r="I500" s="28" t="n">
        <v>91300</v>
      </c>
      <c r="J500" s="11"/>
      <c r="K500" s="28" t="n">
        <f aca="false">I500-J500</f>
        <v>91300</v>
      </c>
      <c r="L500" s="11" t="s">
        <v>80</v>
      </c>
      <c r="M500" s="29" t="n">
        <v>43623</v>
      </c>
      <c r="N500" s="11"/>
    </row>
    <row r="501" customFormat="false" ht="15.75" hidden="true" customHeight="true" outlineLevel="0" collapsed="false">
      <c r="B501" s="11" t="s">
        <v>1930</v>
      </c>
      <c r="C501" s="27" t="s">
        <v>1931</v>
      </c>
      <c r="D501" s="11" t="s">
        <v>1932</v>
      </c>
      <c r="E501" s="11" t="s">
        <v>1933</v>
      </c>
      <c r="F501" s="28" t="n">
        <v>1</v>
      </c>
      <c r="G501" s="11"/>
      <c r="H501" s="28" t="n">
        <f aca="false">F501-G501</f>
        <v>1</v>
      </c>
      <c r="I501" s="28" t="n">
        <v>54356</v>
      </c>
      <c r="J501" s="11"/>
      <c r="K501" s="28" t="n">
        <f aca="false">I501-J501</f>
        <v>54356</v>
      </c>
      <c r="L501" s="11" t="s">
        <v>24</v>
      </c>
      <c r="M501" s="29" t="n">
        <v>43608</v>
      </c>
      <c r="N501" s="11"/>
    </row>
    <row r="502" customFormat="false" ht="15.75" hidden="true" customHeight="true" outlineLevel="0" collapsed="false">
      <c r="B502" s="11" t="s">
        <v>1934</v>
      </c>
      <c r="C502" s="27" t="s">
        <v>1935</v>
      </c>
      <c r="D502" s="11" t="s">
        <v>1936</v>
      </c>
      <c r="E502" s="11" t="s">
        <v>1937</v>
      </c>
      <c r="F502" s="28" t="n">
        <v>3</v>
      </c>
      <c r="G502" s="11"/>
      <c r="H502" s="28" t="n">
        <f aca="false">F502-G502</f>
        <v>3</v>
      </c>
      <c r="I502" s="28" t="n">
        <v>164150</v>
      </c>
      <c r="J502" s="11"/>
      <c r="K502" s="28" t="n">
        <f aca="false">I502-J502</f>
        <v>164150</v>
      </c>
      <c r="L502" s="11" t="s">
        <v>80</v>
      </c>
      <c r="M502" s="29" t="n">
        <v>43634</v>
      </c>
      <c r="N502" s="11"/>
    </row>
    <row r="503" customFormat="false" ht="15.75" hidden="true" customHeight="true" outlineLevel="0" collapsed="false">
      <c r="B503" s="11" t="s">
        <v>1938</v>
      </c>
      <c r="C503" s="27" t="s">
        <v>1939</v>
      </c>
      <c r="D503" s="11" t="s">
        <v>1940</v>
      </c>
      <c r="E503" s="11" t="s">
        <v>1941</v>
      </c>
      <c r="F503" s="28" t="n">
        <v>3</v>
      </c>
      <c r="G503" s="28" t="n">
        <v>3</v>
      </c>
      <c r="H503" s="28" t="n">
        <f aca="false">F503-G503</f>
        <v>0</v>
      </c>
      <c r="I503" s="28" t="n">
        <v>441804.8</v>
      </c>
      <c r="J503" s="28" t="n">
        <v>441804.8</v>
      </c>
      <c r="K503" s="28" t="n">
        <f aca="false">I503-J503</f>
        <v>0</v>
      </c>
      <c r="L503" s="11" t="s">
        <v>27</v>
      </c>
      <c r="M503" s="29" t="n">
        <v>43581</v>
      </c>
      <c r="N503" s="11"/>
    </row>
    <row r="504" customFormat="false" ht="15.75" hidden="true" customHeight="true" outlineLevel="0" collapsed="false">
      <c r="B504" s="11" t="s">
        <v>1942</v>
      </c>
      <c r="C504" s="27" t="s">
        <v>1943</v>
      </c>
      <c r="D504" s="11" t="s">
        <v>1944</v>
      </c>
      <c r="E504" s="11" t="s">
        <v>1945</v>
      </c>
      <c r="F504" s="28" t="n">
        <v>4</v>
      </c>
      <c r="G504" s="28" t="n">
        <v>4</v>
      </c>
      <c r="H504" s="28" t="n">
        <f aca="false">F504-G504</f>
        <v>0</v>
      </c>
      <c r="I504" s="28" t="n">
        <v>351860</v>
      </c>
      <c r="J504" s="28" t="n">
        <v>351860</v>
      </c>
      <c r="K504" s="28" t="n">
        <f aca="false">I504-J504</f>
        <v>0</v>
      </c>
      <c r="L504" s="11" t="s">
        <v>48</v>
      </c>
      <c r="M504" s="29" t="n">
        <v>43593</v>
      </c>
      <c r="N504" s="11"/>
    </row>
    <row r="505" customFormat="false" ht="15.75" hidden="true" customHeight="true" outlineLevel="0" collapsed="false">
      <c r="B505" s="11" t="s">
        <v>1946</v>
      </c>
      <c r="C505" s="27" t="s">
        <v>1947</v>
      </c>
      <c r="D505" s="11" t="s">
        <v>1948</v>
      </c>
      <c r="E505" s="11" t="s">
        <v>1949</v>
      </c>
      <c r="F505" s="28" t="n">
        <v>6</v>
      </c>
      <c r="G505" s="11"/>
      <c r="H505" s="28" t="n">
        <f aca="false">F505-G505</f>
        <v>6</v>
      </c>
      <c r="I505" s="28" t="n">
        <v>674200</v>
      </c>
      <c r="J505" s="11"/>
      <c r="K505" s="28" t="n">
        <f aca="false">I505-J505</f>
        <v>674200</v>
      </c>
      <c r="L505" s="11" t="s">
        <v>86</v>
      </c>
      <c r="M505" s="29" t="n">
        <v>43624</v>
      </c>
      <c r="N505" s="11"/>
    </row>
    <row r="506" customFormat="false" ht="15.75" hidden="true" customHeight="true" outlineLevel="0" collapsed="false">
      <c r="B506" s="11" t="s">
        <v>1950</v>
      </c>
      <c r="C506" s="27" t="s">
        <v>1951</v>
      </c>
      <c r="D506" s="11" t="s">
        <v>1952</v>
      </c>
      <c r="E506" s="11" t="s">
        <v>1953</v>
      </c>
      <c r="F506" s="28" t="n">
        <v>1</v>
      </c>
      <c r="G506" s="28" t="n">
        <v>1</v>
      </c>
      <c r="H506" s="28" t="n">
        <f aca="false">F506-G506</f>
        <v>0</v>
      </c>
      <c r="I506" s="28" t="n">
        <v>183360</v>
      </c>
      <c r="J506" s="28" t="n">
        <v>183360</v>
      </c>
      <c r="K506" s="28" t="n">
        <f aca="false">I506-J506</f>
        <v>0</v>
      </c>
      <c r="L506" s="11" t="s">
        <v>88</v>
      </c>
      <c r="M506" s="29" t="n">
        <v>43591</v>
      </c>
      <c r="N506" s="11"/>
    </row>
    <row r="507" customFormat="false" ht="15.75" hidden="true" customHeight="true" outlineLevel="0" collapsed="false">
      <c r="B507" s="11" t="s">
        <v>1954</v>
      </c>
      <c r="C507" s="27" t="s">
        <v>1955</v>
      </c>
      <c r="D507" s="11" t="s">
        <v>1956</v>
      </c>
      <c r="E507" s="11" t="s">
        <v>1957</v>
      </c>
      <c r="F507" s="28" t="n">
        <v>1</v>
      </c>
      <c r="G507" s="11"/>
      <c r="H507" s="28" t="n">
        <f aca="false">F507-G507</f>
        <v>1</v>
      </c>
      <c r="I507" s="28" t="n">
        <v>83200</v>
      </c>
      <c r="J507" s="11"/>
      <c r="K507" s="28" t="n">
        <f aca="false">I507-J507</f>
        <v>83200</v>
      </c>
      <c r="L507" s="11" t="s">
        <v>98</v>
      </c>
      <c r="M507" s="29" t="n">
        <v>43630</v>
      </c>
      <c r="N507" s="11"/>
    </row>
    <row r="508" customFormat="false" ht="15.75" hidden="true" customHeight="true" outlineLevel="0" collapsed="false">
      <c r="B508" s="11" t="s">
        <v>1958</v>
      </c>
      <c r="C508" s="27" t="s">
        <v>1959</v>
      </c>
      <c r="D508" s="11" t="s">
        <v>1960</v>
      </c>
      <c r="E508" s="11" t="s">
        <v>1961</v>
      </c>
      <c r="F508" s="28" t="n">
        <v>1</v>
      </c>
      <c r="G508" s="28" t="n">
        <v>1</v>
      </c>
      <c r="H508" s="28" t="n">
        <f aca="false">F508-G508</f>
        <v>0</v>
      </c>
      <c r="I508" s="28" t="n">
        <v>124000</v>
      </c>
      <c r="J508" s="28" t="n">
        <v>124000</v>
      </c>
      <c r="K508" s="28" t="n">
        <f aca="false">I508-J508</f>
        <v>0</v>
      </c>
      <c r="L508" s="11" t="s">
        <v>86</v>
      </c>
      <c r="M508" s="29" t="n">
        <v>43606</v>
      </c>
      <c r="N508" s="11"/>
    </row>
    <row r="509" customFormat="false" ht="15.75" hidden="true" customHeight="true" outlineLevel="0" collapsed="false">
      <c r="B509" s="11" t="s">
        <v>1962</v>
      </c>
      <c r="C509" s="27" t="s">
        <v>1959</v>
      </c>
      <c r="D509" s="11" t="s">
        <v>1960</v>
      </c>
      <c r="E509" s="11" t="s">
        <v>1963</v>
      </c>
      <c r="F509" s="28" t="n">
        <v>1</v>
      </c>
      <c r="G509" s="28" t="n">
        <v>1</v>
      </c>
      <c r="H509" s="28" t="n">
        <f aca="false">F509-G509</f>
        <v>0</v>
      </c>
      <c r="I509" s="28" t="n">
        <v>296120</v>
      </c>
      <c r="J509" s="28" t="n">
        <v>296120</v>
      </c>
      <c r="K509" s="28" t="n">
        <f aca="false">I509-J509</f>
        <v>0</v>
      </c>
      <c r="L509" s="11" t="s">
        <v>86</v>
      </c>
      <c r="M509" s="29" t="n">
        <v>43600</v>
      </c>
      <c r="N509" s="11"/>
    </row>
    <row r="510" customFormat="false" ht="15.75" hidden="true" customHeight="true" outlineLevel="0" collapsed="false">
      <c r="B510" s="11" t="s">
        <v>1964</v>
      </c>
      <c r="C510" s="27" t="s">
        <v>1965</v>
      </c>
      <c r="D510" s="11" t="s">
        <v>1966</v>
      </c>
      <c r="E510" s="11" t="s">
        <v>1967</v>
      </c>
      <c r="F510" s="28" t="n">
        <v>4</v>
      </c>
      <c r="G510" s="11"/>
      <c r="H510" s="28" t="n">
        <f aca="false">F510-G510</f>
        <v>4</v>
      </c>
      <c r="I510" s="28" t="n">
        <v>343600</v>
      </c>
      <c r="J510" s="11"/>
      <c r="K510" s="28" t="n">
        <f aca="false">I510-J510</f>
        <v>343600</v>
      </c>
      <c r="L510" s="11" t="s">
        <v>98</v>
      </c>
      <c r="M510" s="29" t="n">
        <v>43627</v>
      </c>
      <c r="N510" s="11"/>
    </row>
    <row r="511" customFormat="false" ht="15.75" hidden="true" customHeight="true" outlineLevel="0" collapsed="false">
      <c r="B511" s="11" t="s">
        <v>1968</v>
      </c>
      <c r="C511" s="27" t="s">
        <v>1969</v>
      </c>
      <c r="D511" s="11" t="s">
        <v>1970</v>
      </c>
      <c r="E511" s="11" t="s">
        <v>1971</v>
      </c>
      <c r="F511" s="28" t="n">
        <v>2</v>
      </c>
      <c r="G511" s="11"/>
      <c r="H511" s="28" t="n">
        <f aca="false">F511-G511</f>
        <v>2</v>
      </c>
      <c r="I511" s="28" t="n">
        <v>140500</v>
      </c>
      <c r="J511" s="11"/>
      <c r="K511" s="28" t="n">
        <f aca="false">I511-J511</f>
        <v>140500</v>
      </c>
      <c r="L511" s="11" t="s">
        <v>80</v>
      </c>
      <c r="M511" s="29" t="n">
        <v>43631</v>
      </c>
      <c r="N511" s="11"/>
    </row>
    <row r="512" customFormat="false" ht="15.75" hidden="true" customHeight="true" outlineLevel="0" collapsed="false">
      <c r="B512" s="11" t="s">
        <v>1968</v>
      </c>
      <c r="C512" s="27" t="s">
        <v>1972</v>
      </c>
      <c r="D512" s="11" t="s">
        <v>1970</v>
      </c>
      <c r="E512" s="11" t="s">
        <v>1973</v>
      </c>
      <c r="F512" s="28" t="n">
        <v>1</v>
      </c>
      <c r="G512" s="11"/>
      <c r="H512" s="28" t="n">
        <f aca="false">F512-G512</f>
        <v>1</v>
      </c>
      <c r="I512" s="28" t="n">
        <v>207200</v>
      </c>
      <c r="J512" s="11"/>
      <c r="K512" s="28" t="n">
        <f aca="false">I512-J512</f>
        <v>207200</v>
      </c>
      <c r="L512" s="11" t="s">
        <v>80</v>
      </c>
      <c r="M512" s="29" t="n">
        <v>43629</v>
      </c>
      <c r="N512" s="11"/>
    </row>
    <row r="513" customFormat="false" ht="15.75" hidden="true" customHeight="true" outlineLevel="0" collapsed="false">
      <c r="B513" s="11" t="s">
        <v>1974</v>
      </c>
      <c r="C513" s="27" t="s">
        <v>1975</v>
      </c>
      <c r="D513" s="11" t="s">
        <v>1976</v>
      </c>
      <c r="E513" s="11" t="s">
        <v>1977</v>
      </c>
      <c r="F513" s="28" t="n">
        <v>3</v>
      </c>
      <c r="G513" s="28" t="n">
        <v>3</v>
      </c>
      <c r="H513" s="28" t="n">
        <f aca="false">F513-G513</f>
        <v>0</v>
      </c>
      <c r="I513" s="28" t="n">
        <v>463880</v>
      </c>
      <c r="J513" s="28" t="n">
        <v>463880</v>
      </c>
      <c r="K513" s="28" t="n">
        <f aca="false">I513-J513</f>
        <v>0</v>
      </c>
      <c r="L513" s="11" t="s">
        <v>30</v>
      </c>
      <c r="M513" s="29" t="n">
        <v>43592</v>
      </c>
      <c r="N513" s="11"/>
    </row>
    <row r="514" customFormat="false" ht="15.75" hidden="true" customHeight="true" outlineLevel="0" collapsed="false">
      <c r="B514" s="11" t="s">
        <v>1974</v>
      </c>
      <c r="C514" s="27" t="s">
        <v>1978</v>
      </c>
      <c r="D514" s="11" t="s">
        <v>1976</v>
      </c>
      <c r="E514" s="11" t="s">
        <v>1977</v>
      </c>
      <c r="F514" s="28" t="n">
        <v>2</v>
      </c>
      <c r="G514" s="28" t="n">
        <v>2</v>
      </c>
      <c r="H514" s="28" t="n">
        <f aca="false">F514-G514</f>
        <v>0</v>
      </c>
      <c r="I514" s="28" t="n">
        <v>422192</v>
      </c>
      <c r="J514" s="28" t="n">
        <v>422192</v>
      </c>
      <c r="K514" s="28" t="n">
        <f aca="false">I514-J514</f>
        <v>0</v>
      </c>
      <c r="L514" s="11" t="s">
        <v>30</v>
      </c>
      <c r="M514" s="29" t="n">
        <v>43589</v>
      </c>
      <c r="N514" s="11"/>
    </row>
    <row r="515" customFormat="false" ht="15.75" hidden="true" customHeight="true" outlineLevel="0" collapsed="false">
      <c r="B515" s="11" t="s">
        <v>1979</v>
      </c>
      <c r="C515" s="27" t="s">
        <v>1980</v>
      </c>
      <c r="D515" s="11" t="s">
        <v>1981</v>
      </c>
      <c r="E515" s="11" t="s">
        <v>1982</v>
      </c>
      <c r="F515" s="28" t="n">
        <v>2</v>
      </c>
      <c r="G515" s="28" t="n">
        <v>2</v>
      </c>
      <c r="H515" s="28" t="n">
        <f aca="false">F515-G515</f>
        <v>0</v>
      </c>
      <c r="I515" s="28" t="n">
        <v>281540</v>
      </c>
      <c r="J515" s="28" t="n">
        <v>281540</v>
      </c>
      <c r="K515" s="28" t="n">
        <f aca="false">I515-J515</f>
        <v>0</v>
      </c>
      <c r="L515" s="11" t="s">
        <v>30</v>
      </c>
      <c r="M515" s="29" t="n">
        <v>43588</v>
      </c>
      <c r="N515" s="11"/>
    </row>
    <row r="516" customFormat="false" ht="15.75" hidden="true" customHeight="true" outlineLevel="0" collapsed="false">
      <c r="B516" s="11" t="s">
        <v>1983</v>
      </c>
      <c r="C516" s="27" t="s">
        <v>1984</v>
      </c>
      <c r="D516" s="11" t="s">
        <v>1985</v>
      </c>
      <c r="E516" s="11" t="s">
        <v>1986</v>
      </c>
      <c r="F516" s="28" t="n">
        <v>3</v>
      </c>
      <c r="G516" s="28" t="n">
        <v>1</v>
      </c>
      <c r="H516" s="28" t="n">
        <f aca="false">F516-G516</f>
        <v>2</v>
      </c>
      <c r="I516" s="28" t="n">
        <v>160120</v>
      </c>
      <c r="J516" s="28" t="n">
        <v>57520</v>
      </c>
      <c r="K516" s="28" t="n">
        <f aca="false">I516-J516</f>
        <v>102600</v>
      </c>
      <c r="L516" s="11" t="s">
        <v>77</v>
      </c>
      <c r="M516" s="29" t="n">
        <v>43589</v>
      </c>
      <c r="N516" s="11"/>
    </row>
    <row r="517" customFormat="false" ht="15.75" hidden="true" customHeight="true" outlineLevel="0" collapsed="false">
      <c r="B517" s="11" t="s">
        <v>1987</v>
      </c>
      <c r="C517" s="27" t="s">
        <v>1988</v>
      </c>
      <c r="D517" s="11" t="s">
        <v>1989</v>
      </c>
      <c r="E517" s="11" t="s">
        <v>1990</v>
      </c>
      <c r="F517" s="28" t="n">
        <v>1</v>
      </c>
      <c r="G517" s="28" t="n">
        <v>1</v>
      </c>
      <c r="H517" s="28" t="n">
        <f aca="false">F517-G517</f>
        <v>0</v>
      </c>
      <c r="I517" s="28" t="n">
        <v>132080</v>
      </c>
      <c r="J517" s="28" t="n">
        <v>132080</v>
      </c>
      <c r="K517" s="28" t="n">
        <f aca="false">I517-J517</f>
        <v>0</v>
      </c>
      <c r="L517" s="11" t="s">
        <v>59</v>
      </c>
      <c r="M517" s="29" t="n">
        <v>43567</v>
      </c>
      <c r="N517" s="11"/>
    </row>
    <row r="518" customFormat="false" ht="15.75" hidden="true" customHeight="true" outlineLevel="0" collapsed="false">
      <c r="B518" s="11" t="s">
        <v>1991</v>
      </c>
      <c r="C518" s="27" t="s">
        <v>1992</v>
      </c>
      <c r="D518" s="11" t="s">
        <v>1993</v>
      </c>
      <c r="E518" s="11" t="s">
        <v>1994</v>
      </c>
      <c r="F518" s="28" t="n">
        <v>11</v>
      </c>
      <c r="G518" s="28" t="n">
        <v>6</v>
      </c>
      <c r="H518" s="28" t="n">
        <f aca="false">F518-G518</f>
        <v>5</v>
      </c>
      <c r="I518" s="28" t="n">
        <v>804650</v>
      </c>
      <c r="J518" s="28" t="n">
        <v>473600</v>
      </c>
      <c r="K518" s="28" t="n">
        <f aca="false">I518-J518</f>
        <v>331050</v>
      </c>
      <c r="L518" s="11" t="s">
        <v>88</v>
      </c>
      <c r="M518" s="29" t="n">
        <v>43591</v>
      </c>
      <c r="N518" s="11"/>
    </row>
    <row r="519" customFormat="false" ht="15.75" hidden="true" customHeight="true" outlineLevel="0" collapsed="false">
      <c r="B519" s="11" t="s">
        <v>1995</v>
      </c>
      <c r="C519" s="27" t="s">
        <v>1996</v>
      </c>
      <c r="D519" s="11" t="s">
        <v>1997</v>
      </c>
      <c r="E519" s="11" t="s">
        <v>1998</v>
      </c>
      <c r="F519" s="28" t="n">
        <v>1</v>
      </c>
      <c r="G519" s="28" t="n">
        <v>1</v>
      </c>
      <c r="H519" s="28" t="n">
        <f aca="false">F519-G519</f>
        <v>0</v>
      </c>
      <c r="I519" s="28" t="n">
        <v>54736</v>
      </c>
      <c r="J519" s="28" t="n">
        <v>54736</v>
      </c>
      <c r="K519" s="28" t="n">
        <f aca="false">I519-J519</f>
        <v>0</v>
      </c>
      <c r="L519" s="11" t="s">
        <v>92</v>
      </c>
      <c r="M519" s="29" t="n">
        <v>43585</v>
      </c>
      <c r="N519" s="11"/>
    </row>
    <row r="520" customFormat="false" ht="15.75" hidden="true" customHeight="true" outlineLevel="0" collapsed="false">
      <c r="B520" s="11" t="s">
        <v>1999</v>
      </c>
      <c r="C520" s="27" t="s">
        <v>2000</v>
      </c>
      <c r="D520" s="11" t="s">
        <v>2001</v>
      </c>
      <c r="E520" s="11" t="s">
        <v>2002</v>
      </c>
      <c r="F520" s="28" t="n">
        <v>3</v>
      </c>
      <c r="G520" s="28" t="n">
        <v>3</v>
      </c>
      <c r="H520" s="28" t="n">
        <f aca="false">F520-G520</f>
        <v>0</v>
      </c>
      <c r="I520" s="28" t="n">
        <v>540020</v>
      </c>
      <c r="J520" s="28" t="n">
        <v>540020</v>
      </c>
      <c r="K520" s="28" t="n">
        <f aca="false">I520-J520</f>
        <v>0</v>
      </c>
      <c r="L520" s="11" t="s">
        <v>92</v>
      </c>
      <c r="M520" s="29" t="n">
        <v>43593</v>
      </c>
      <c r="N520" s="11"/>
    </row>
    <row r="521" customFormat="false" ht="15.75" hidden="true" customHeight="true" outlineLevel="0" collapsed="false">
      <c r="B521" s="11" t="s">
        <v>2003</v>
      </c>
      <c r="C521" s="27" t="s">
        <v>2004</v>
      </c>
      <c r="D521" s="11" t="s">
        <v>2005</v>
      </c>
      <c r="E521" s="11" t="s">
        <v>2006</v>
      </c>
      <c r="F521" s="28" t="n">
        <v>1</v>
      </c>
      <c r="G521" s="28" t="n">
        <v>1</v>
      </c>
      <c r="H521" s="28" t="n">
        <f aca="false">F521-G521</f>
        <v>0</v>
      </c>
      <c r="I521" s="28" t="n">
        <v>60480</v>
      </c>
      <c r="J521" s="28" t="n">
        <v>60480</v>
      </c>
      <c r="K521" s="28" t="n">
        <f aca="false">I521-J521</f>
        <v>0</v>
      </c>
      <c r="L521" s="11" t="s">
        <v>92</v>
      </c>
      <c r="M521" s="29" t="n">
        <v>43586</v>
      </c>
      <c r="N521" s="11"/>
    </row>
    <row r="522" customFormat="false" ht="15.75" hidden="true" customHeight="true" outlineLevel="0" collapsed="false">
      <c r="B522" s="11" t="s">
        <v>2003</v>
      </c>
      <c r="C522" s="27" t="s">
        <v>2004</v>
      </c>
      <c r="D522" s="11" t="s">
        <v>2007</v>
      </c>
      <c r="E522" s="11" t="s">
        <v>2006</v>
      </c>
      <c r="F522" s="28" t="n">
        <v>1</v>
      </c>
      <c r="G522" s="28" t="n">
        <v>1</v>
      </c>
      <c r="H522" s="28" t="n">
        <f aca="false">F522-G522</f>
        <v>0</v>
      </c>
      <c r="I522" s="28" t="n">
        <v>256080</v>
      </c>
      <c r="J522" s="28" t="n">
        <v>256080</v>
      </c>
      <c r="K522" s="28" t="n">
        <f aca="false">I522-J522</f>
        <v>0</v>
      </c>
      <c r="L522" s="11" t="s">
        <v>92</v>
      </c>
      <c r="M522" s="29" t="n">
        <v>43585</v>
      </c>
      <c r="N522" s="11"/>
    </row>
    <row r="523" customFormat="false" ht="15.75" hidden="true" customHeight="true" outlineLevel="0" collapsed="false">
      <c r="B523" s="11" t="s">
        <v>2008</v>
      </c>
      <c r="C523" s="27" t="s">
        <v>2009</v>
      </c>
      <c r="D523" s="11" t="s">
        <v>2010</v>
      </c>
      <c r="E523" s="11" t="s">
        <v>2011</v>
      </c>
      <c r="F523" s="28" t="n">
        <v>1</v>
      </c>
      <c r="G523" s="11"/>
      <c r="H523" s="28" t="n">
        <f aca="false">F523-G523</f>
        <v>1</v>
      </c>
      <c r="I523" s="28" t="n">
        <v>17750</v>
      </c>
      <c r="J523" s="11"/>
      <c r="K523" s="28" t="n">
        <f aca="false">I523-J523</f>
        <v>17750</v>
      </c>
      <c r="L523" s="11" t="s">
        <v>79</v>
      </c>
      <c r="M523" s="29" t="n">
        <v>43640</v>
      </c>
      <c r="N523" s="11"/>
    </row>
    <row r="524" customFormat="false" ht="15.75" hidden="true" customHeight="true" outlineLevel="0" collapsed="false">
      <c r="B524" s="11" t="s">
        <v>2012</v>
      </c>
      <c r="C524" s="27" t="s">
        <v>2013</v>
      </c>
      <c r="D524" s="11" t="s">
        <v>2014</v>
      </c>
      <c r="E524" s="11" t="s">
        <v>2015</v>
      </c>
      <c r="F524" s="28" t="n">
        <v>1</v>
      </c>
      <c r="G524" s="11"/>
      <c r="H524" s="28" t="n">
        <f aca="false">F524-G524</f>
        <v>1</v>
      </c>
      <c r="I524" s="28" t="n">
        <v>74650</v>
      </c>
      <c r="J524" s="11"/>
      <c r="K524" s="28" t="n">
        <f aca="false">I524-J524</f>
        <v>74650</v>
      </c>
      <c r="L524" s="11" t="s">
        <v>31</v>
      </c>
      <c r="M524" s="29" t="n">
        <v>43623</v>
      </c>
      <c r="N524" s="11"/>
    </row>
    <row r="525" customFormat="false" ht="15.75" hidden="true" customHeight="true" outlineLevel="0" collapsed="false">
      <c r="B525" s="11" t="s">
        <v>2016</v>
      </c>
      <c r="C525" s="27" t="s">
        <v>2017</v>
      </c>
      <c r="D525" s="11" t="s">
        <v>2018</v>
      </c>
      <c r="E525" s="11" t="s">
        <v>2019</v>
      </c>
      <c r="F525" s="28" t="n">
        <v>6</v>
      </c>
      <c r="G525" s="28" t="n">
        <v>6</v>
      </c>
      <c r="H525" s="28" t="n">
        <f aca="false">F525-G525</f>
        <v>0</v>
      </c>
      <c r="I525" s="28" t="n">
        <v>656711.3</v>
      </c>
      <c r="J525" s="28" t="n">
        <v>656711.3</v>
      </c>
      <c r="K525" s="28" t="n">
        <f aca="false">I525-J525</f>
        <v>0</v>
      </c>
      <c r="L525" s="11" t="s">
        <v>97</v>
      </c>
      <c r="M525" s="29" t="n">
        <v>43565</v>
      </c>
      <c r="N525" s="11"/>
    </row>
    <row r="526" customFormat="false" ht="15.75" hidden="true" customHeight="true" outlineLevel="0" collapsed="false">
      <c r="B526" s="11" t="s">
        <v>2020</v>
      </c>
      <c r="C526" s="27" t="s">
        <v>2021</v>
      </c>
      <c r="D526" s="11" t="s">
        <v>2022</v>
      </c>
      <c r="E526" s="11" t="s">
        <v>2023</v>
      </c>
      <c r="F526" s="28" t="n">
        <v>7</v>
      </c>
      <c r="G526" s="28" t="n">
        <v>2</v>
      </c>
      <c r="H526" s="28" t="n">
        <f aca="false">F526-G526</f>
        <v>5</v>
      </c>
      <c r="I526" s="28" t="n">
        <v>1319540</v>
      </c>
      <c r="J526" s="28" t="n">
        <v>500640</v>
      </c>
      <c r="K526" s="28" t="n">
        <f aca="false">I526-J526</f>
        <v>818900</v>
      </c>
      <c r="L526" s="11" t="s">
        <v>98</v>
      </c>
      <c r="M526" s="29" t="n">
        <v>43607</v>
      </c>
      <c r="N526" s="11"/>
    </row>
    <row r="527" customFormat="false" ht="15.75" hidden="true" customHeight="true" outlineLevel="0" collapsed="false">
      <c r="B527" s="11" t="s">
        <v>2024</v>
      </c>
      <c r="C527" s="27" t="s">
        <v>2025</v>
      </c>
      <c r="D527" s="11" t="s">
        <v>2026</v>
      </c>
      <c r="E527" s="11" t="s">
        <v>2027</v>
      </c>
      <c r="F527" s="28" t="n">
        <v>1</v>
      </c>
      <c r="G527" s="11"/>
      <c r="H527" s="28" t="n">
        <f aca="false">F527-G527</f>
        <v>1</v>
      </c>
      <c r="I527" s="28" t="n">
        <v>148500</v>
      </c>
      <c r="J527" s="11"/>
      <c r="K527" s="28" t="n">
        <f aca="false">I527-J527</f>
        <v>148500</v>
      </c>
      <c r="L527" s="11" t="s">
        <v>98</v>
      </c>
      <c r="M527" s="29" t="n">
        <v>43627</v>
      </c>
      <c r="N527" s="11"/>
    </row>
    <row r="528" customFormat="false" ht="15.75" hidden="true" customHeight="true" outlineLevel="0" collapsed="false">
      <c r="B528" s="11" t="s">
        <v>2024</v>
      </c>
      <c r="C528" s="27" t="s">
        <v>2028</v>
      </c>
      <c r="D528" s="11" t="s">
        <v>2026</v>
      </c>
      <c r="E528" s="11" t="s">
        <v>2027</v>
      </c>
      <c r="F528" s="28" t="n">
        <v>1</v>
      </c>
      <c r="G528" s="11"/>
      <c r="H528" s="28" t="n">
        <f aca="false">F528-G528</f>
        <v>1</v>
      </c>
      <c r="I528" s="28" t="n">
        <v>60400</v>
      </c>
      <c r="J528" s="11"/>
      <c r="K528" s="28" t="n">
        <f aca="false">I528-J528</f>
        <v>60400</v>
      </c>
      <c r="L528" s="11" t="s">
        <v>98</v>
      </c>
      <c r="M528" s="29" t="n">
        <v>43624</v>
      </c>
      <c r="N528" s="11"/>
    </row>
    <row r="529" customFormat="false" ht="15.75" hidden="true" customHeight="true" outlineLevel="0" collapsed="false">
      <c r="B529" s="11" t="s">
        <v>2029</v>
      </c>
      <c r="C529" s="27" t="s">
        <v>2030</v>
      </c>
      <c r="D529" s="11" t="s">
        <v>2031</v>
      </c>
      <c r="E529" s="11" t="s">
        <v>2032</v>
      </c>
      <c r="F529" s="28" t="n">
        <v>1</v>
      </c>
      <c r="G529" s="11"/>
      <c r="H529" s="28" t="n">
        <f aca="false">F529-G529</f>
        <v>1</v>
      </c>
      <c r="I529" s="28" t="n">
        <v>31700</v>
      </c>
      <c r="J529" s="11"/>
      <c r="K529" s="28" t="n">
        <f aca="false">I529-J529</f>
        <v>31700</v>
      </c>
      <c r="L529" s="11" t="s">
        <v>56</v>
      </c>
      <c r="M529" s="29" t="n">
        <v>43598</v>
      </c>
      <c r="N529" s="11"/>
    </row>
    <row r="530" customFormat="false" ht="15.75" hidden="true" customHeight="true" outlineLevel="0" collapsed="false">
      <c r="B530" s="11" t="s">
        <v>2033</v>
      </c>
      <c r="C530" s="27" t="s">
        <v>2034</v>
      </c>
      <c r="D530" s="11" t="s">
        <v>2035</v>
      </c>
      <c r="E530" s="11" t="s">
        <v>2036</v>
      </c>
      <c r="F530" s="28" t="n">
        <v>2</v>
      </c>
      <c r="G530" s="28" t="n">
        <v>2</v>
      </c>
      <c r="H530" s="28" t="n">
        <f aca="false">F530-G530</f>
        <v>0</v>
      </c>
      <c r="I530" s="28" t="n">
        <v>402880</v>
      </c>
      <c r="J530" s="28" t="n">
        <v>402880</v>
      </c>
      <c r="K530" s="28" t="n">
        <f aca="false">I530-J530</f>
        <v>0</v>
      </c>
      <c r="L530" s="11" t="s">
        <v>85</v>
      </c>
      <c r="M530" s="29" t="n">
        <v>43600</v>
      </c>
      <c r="N530" s="11"/>
    </row>
    <row r="531" customFormat="false" ht="15.75" hidden="true" customHeight="true" outlineLevel="0" collapsed="false">
      <c r="B531" s="11" t="s">
        <v>2037</v>
      </c>
      <c r="C531" s="27" t="s">
        <v>2038</v>
      </c>
      <c r="D531" s="11" t="s">
        <v>2039</v>
      </c>
      <c r="E531" s="11" t="s">
        <v>2040</v>
      </c>
      <c r="F531" s="28" t="n">
        <v>1</v>
      </c>
      <c r="G531" s="28" t="n">
        <v>1</v>
      </c>
      <c r="H531" s="28" t="n">
        <f aca="false">F531-G531</f>
        <v>0</v>
      </c>
      <c r="I531" s="28" t="n">
        <v>120800</v>
      </c>
      <c r="J531" s="28" t="n">
        <v>120800</v>
      </c>
      <c r="K531" s="28" t="n">
        <f aca="false">I531-J531</f>
        <v>0</v>
      </c>
      <c r="L531" s="11" t="s">
        <v>24</v>
      </c>
      <c r="M531" s="29" t="n">
        <v>43556</v>
      </c>
      <c r="N531" s="11"/>
    </row>
    <row r="532" customFormat="false" ht="15.75" hidden="true" customHeight="true" outlineLevel="0" collapsed="false">
      <c r="B532" s="11" t="s">
        <v>2041</v>
      </c>
      <c r="C532" s="27" t="s">
        <v>2042</v>
      </c>
      <c r="D532" s="11" t="s">
        <v>2043</v>
      </c>
      <c r="E532" s="11" t="s">
        <v>2044</v>
      </c>
      <c r="F532" s="28" t="n">
        <v>12</v>
      </c>
      <c r="G532" s="28" t="n">
        <v>12</v>
      </c>
      <c r="H532" s="28" t="n">
        <f aca="false">F532-G532</f>
        <v>0</v>
      </c>
      <c r="I532" s="28" t="n">
        <v>712477.2</v>
      </c>
      <c r="J532" s="28" t="n">
        <v>712477.2</v>
      </c>
      <c r="K532" s="28" t="n">
        <f aca="false">I532-J532</f>
        <v>0</v>
      </c>
      <c r="L532" s="11" t="s">
        <v>96</v>
      </c>
      <c r="M532" s="29" t="n">
        <v>43582</v>
      </c>
      <c r="N532" s="11"/>
    </row>
    <row r="533" customFormat="false" ht="15.75" hidden="true" customHeight="true" outlineLevel="0" collapsed="false">
      <c r="B533" s="11" t="s">
        <v>2045</v>
      </c>
      <c r="C533" s="27" t="s">
        <v>2046</v>
      </c>
      <c r="D533" s="11" t="s">
        <v>2047</v>
      </c>
      <c r="E533" s="11" t="s">
        <v>2048</v>
      </c>
      <c r="F533" s="28" t="n">
        <v>3</v>
      </c>
      <c r="G533" s="28" t="n">
        <v>3</v>
      </c>
      <c r="H533" s="28" t="n">
        <f aca="false">F533-G533</f>
        <v>0</v>
      </c>
      <c r="I533" s="28" t="n">
        <v>391328</v>
      </c>
      <c r="J533" s="28" t="n">
        <v>391328</v>
      </c>
      <c r="K533" s="28" t="n">
        <f aca="false">I533-J533</f>
        <v>0</v>
      </c>
      <c r="L533" s="11" t="s">
        <v>74</v>
      </c>
      <c r="M533" s="29" t="n">
        <v>43603</v>
      </c>
      <c r="N533" s="11"/>
    </row>
    <row r="534" customFormat="false" ht="15.75" hidden="true" customHeight="true" outlineLevel="0" collapsed="false">
      <c r="B534" s="11" t="s">
        <v>2049</v>
      </c>
      <c r="C534" s="27" t="s">
        <v>2050</v>
      </c>
      <c r="D534" s="11" t="s">
        <v>2051</v>
      </c>
      <c r="E534" s="11" t="s">
        <v>2052</v>
      </c>
      <c r="F534" s="28" t="n">
        <v>1</v>
      </c>
      <c r="G534" s="28" t="n">
        <v>1</v>
      </c>
      <c r="H534" s="28" t="n">
        <f aca="false">F534-G534</f>
        <v>0</v>
      </c>
      <c r="I534" s="28" t="n">
        <v>328056</v>
      </c>
      <c r="J534" s="28" t="n">
        <v>328056</v>
      </c>
      <c r="K534" s="28" t="n">
        <f aca="false">I534-J534</f>
        <v>0</v>
      </c>
      <c r="L534" s="11" t="s">
        <v>53</v>
      </c>
      <c r="M534" s="29" t="n">
        <v>43602</v>
      </c>
      <c r="N534" s="11"/>
    </row>
    <row r="535" customFormat="false" ht="15.75" hidden="true" customHeight="true" outlineLevel="0" collapsed="false">
      <c r="B535" s="11" t="s">
        <v>2053</v>
      </c>
      <c r="C535" s="27" t="s">
        <v>2054</v>
      </c>
      <c r="D535" s="11" t="s">
        <v>2055</v>
      </c>
      <c r="E535" s="11" t="s">
        <v>2056</v>
      </c>
      <c r="F535" s="28" t="n">
        <v>8</v>
      </c>
      <c r="G535" s="28" t="n">
        <v>4</v>
      </c>
      <c r="H535" s="28" t="n">
        <f aca="false">F535-G535</f>
        <v>4</v>
      </c>
      <c r="I535" s="28" t="n">
        <v>771051.3</v>
      </c>
      <c r="J535" s="28" t="n">
        <v>449851.3</v>
      </c>
      <c r="K535" s="28" t="n">
        <f aca="false">I535-J535</f>
        <v>321200</v>
      </c>
      <c r="L535" s="11" t="s">
        <v>103</v>
      </c>
      <c r="M535" s="29" t="n">
        <v>43602</v>
      </c>
      <c r="N535" s="11"/>
    </row>
    <row r="536" customFormat="false" ht="15.75" hidden="true" customHeight="true" outlineLevel="0" collapsed="false">
      <c r="B536" s="11" t="s">
        <v>2057</v>
      </c>
      <c r="C536" s="27" t="s">
        <v>2058</v>
      </c>
      <c r="D536" s="11" t="s">
        <v>2059</v>
      </c>
      <c r="E536" s="11" t="s">
        <v>2060</v>
      </c>
      <c r="F536" s="28" t="n">
        <v>2</v>
      </c>
      <c r="G536" s="11"/>
      <c r="H536" s="28" t="n">
        <f aca="false">F536-G536</f>
        <v>2</v>
      </c>
      <c r="I536" s="28" t="n">
        <v>144050</v>
      </c>
      <c r="J536" s="11"/>
      <c r="K536" s="28" t="n">
        <f aca="false">I536-J536</f>
        <v>144050</v>
      </c>
      <c r="L536" s="11" t="s">
        <v>103</v>
      </c>
      <c r="M536" s="29" t="n">
        <v>43622</v>
      </c>
      <c r="N536" s="11"/>
    </row>
    <row r="537" customFormat="false" ht="15.75" hidden="true" customHeight="true" outlineLevel="0" collapsed="false">
      <c r="B537" s="11" t="s">
        <v>2061</v>
      </c>
      <c r="C537" s="27" t="s">
        <v>2062</v>
      </c>
      <c r="D537" s="11" t="s">
        <v>2063</v>
      </c>
      <c r="E537" s="11" t="s">
        <v>2064</v>
      </c>
      <c r="F537" s="28" t="n">
        <v>1</v>
      </c>
      <c r="G537" s="28" t="n">
        <v>1</v>
      </c>
      <c r="H537" s="28" t="n">
        <f aca="false">F537-G537</f>
        <v>0</v>
      </c>
      <c r="I537" s="28" t="n">
        <v>153126</v>
      </c>
      <c r="J537" s="28" t="n">
        <v>153126</v>
      </c>
      <c r="K537" s="28" t="n">
        <f aca="false">I537-J537</f>
        <v>0</v>
      </c>
      <c r="L537" s="11" t="s">
        <v>97</v>
      </c>
      <c r="M537" s="29" t="n">
        <v>43572</v>
      </c>
      <c r="N537" s="11"/>
    </row>
    <row r="538" customFormat="false" ht="15.75" hidden="true" customHeight="true" outlineLevel="0" collapsed="false">
      <c r="B538" s="11" t="s">
        <v>2061</v>
      </c>
      <c r="C538" s="27" t="s">
        <v>2065</v>
      </c>
      <c r="D538" s="11" t="s">
        <v>2063</v>
      </c>
      <c r="E538" s="11" t="s">
        <v>2064</v>
      </c>
      <c r="F538" s="28" t="n">
        <v>1</v>
      </c>
      <c r="G538" s="28" t="n">
        <v>1</v>
      </c>
      <c r="H538" s="28" t="n">
        <f aca="false">F538-G538</f>
        <v>0</v>
      </c>
      <c r="I538" s="28" t="n">
        <v>73600</v>
      </c>
      <c r="J538" s="28" t="n">
        <v>73600</v>
      </c>
      <c r="K538" s="28" t="n">
        <f aca="false">I538-J538</f>
        <v>0</v>
      </c>
      <c r="L538" s="11" t="s">
        <v>97</v>
      </c>
      <c r="M538" s="29" t="n">
        <v>43579</v>
      </c>
      <c r="N538" s="11"/>
    </row>
    <row r="539" customFormat="false" ht="15.75" hidden="true" customHeight="true" outlineLevel="0" collapsed="false">
      <c r="B539" s="11" t="s">
        <v>2066</v>
      </c>
      <c r="C539" s="27" t="s">
        <v>2067</v>
      </c>
      <c r="D539" s="11" t="s">
        <v>2068</v>
      </c>
      <c r="E539" s="11" t="s">
        <v>2069</v>
      </c>
      <c r="F539" s="28" t="n">
        <v>3</v>
      </c>
      <c r="G539" s="28" t="n">
        <v>3</v>
      </c>
      <c r="H539" s="28" t="n">
        <f aca="false">F539-G539</f>
        <v>0</v>
      </c>
      <c r="I539" s="28" t="n">
        <v>424935</v>
      </c>
      <c r="J539" s="28" t="n">
        <v>424935</v>
      </c>
      <c r="K539" s="28" t="n">
        <f aca="false">I539-J539</f>
        <v>0</v>
      </c>
      <c r="L539" s="11" t="s">
        <v>96</v>
      </c>
      <c r="M539" s="29" t="n">
        <v>43588</v>
      </c>
      <c r="N539" s="11"/>
    </row>
    <row r="540" customFormat="false" ht="15.75" hidden="true" customHeight="true" outlineLevel="0" collapsed="false">
      <c r="B540" s="11" t="s">
        <v>2070</v>
      </c>
      <c r="C540" s="27" t="s">
        <v>2071</v>
      </c>
      <c r="D540" s="11" t="s">
        <v>2072</v>
      </c>
      <c r="E540" s="11" t="s">
        <v>2073</v>
      </c>
      <c r="F540" s="28" t="n">
        <v>4</v>
      </c>
      <c r="G540" s="28" t="n">
        <v>4</v>
      </c>
      <c r="H540" s="28" t="n">
        <f aca="false">F540-G540</f>
        <v>0</v>
      </c>
      <c r="I540" s="28" t="n">
        <v>917800</v>
      </c>
      <c r="J540" s="28" t="n">
        <v>917800</v>
      </c>
      <c r="K540" s="28" t="n">
        <f aca="false">I540-J540</f>
        <v>0</v>
      </c>
      <c r="L540" s="11" t="s">
        <v>24</v>
      </c>
      <c r="M540" s="29" t="n">
        <v>43554</v>
      </c>
      <c r="N540" s="11"/>
    </row>
    <row r="541" customFormat="false" ht="15.75" hidden="true" customHeight="true" outlineLevel="0" collapsed="false">
      <c r="B541" s="11" t="s">
        <v>2074</v>
      </c>
      <c r="C541" s="27" t="s">
        <v>2075</v>
      </c>
      <c r="D541" s="11" t="s">
        <v>2076</v>
      </c>
      <c r="E541" s="11" t="s">
        <v>2077</v>
      </c>
      <c r="F541" s="28" t="n">
        <v>2</v>
      </c>
      <c r="G541" s="28" t="n">
        <v>2</v>
      </c>
      <c r="H541" s="28" t="n">
        <f aca="false">F541-G541</f>
        <v>0</v>
      </c>
      <c r="I541" s="28" t="n">
        <v>512853.1</v>
      </c>
      <c r="J541" s="28" t="n">
        <v>512853.1</v>
      </c>
      <c r="K541" s="28" t="n">
        <f aca="false">I541-J541</f>
        <v>0</v>
      </c>
      <c r="L541" s="11" t="s">
        <v>67</v>
      </c>
      <c r="M541" s="29" t="n">
        <v>43599</v>
      </c>
      <c r="N541" s="11"/>
    </row>
    <row r="542" customFormat="false" ht="15.75" hidden="true" customHeight="true" outlineLevel="0" collapsed="false">
      <c r="B542" s="11" t="s">
        <v>2078</v>
      </c>
      <c r="C542" s="27" t="s">
        <v>2079</v>
      </c>
      <c r="D542" s="11" t="s">
        <v>2080</v>
      </c>
      <c r="E542" s="11" t="s">
        <v>2081</v>
      </c>
      <c r="F542" s="28" t="n">
        <v>1</v>
      </c>
      <c r="G542" s="28" t="n">
        <v>1</v>
      </c>
      <c r="H542" s="28" t="n">
        <f aca="false">F542-G542</f>
        <v>0</v>
      </c>
      <c r="I542" s="28" t="n">
        <v>62776</v>
      </c>
      <c r="J542" s="28" t="n">
        <v>62776</v>
      </c>
      <c r="K542" s="28" t="n">
        <f aca="false">I542-J542</f>
        <v>0</v>
      </c>
      <c r="L542" s="11" t="s">
        <v>96</v>
      </c>
      <c r="M542" s="29" t="n">
        <v>43560</v>
      </c>
      <c r="N542" s="11"/>
    </row>
    <row r="543" customFormat="false" ht="15.75" hidden="true" customHeight="true" outlineLevel="0" collapsed="false">
      <c r="B543" s="11" t="s">
        <v>2078</v>
      </c>
      <c r="C543" s="27" t="s">
        <v>2082</v>
      </c>
      <c r="D543" s="11" t="s">
        <v>2080</v>
      </c>
      <c r="E543" s="11" t="s">
        <v>2083</v>
      </c>
      <c r="F543" s="28" t="n">
        <v>9</v>
      </c>
      <c r="G543" s="28" t="n">
        <v>4</v>
      </c>
      <c r="H543" s="28" t="n">
        <f aca="false">F543-G543</f>
        <v>5</v>
      </c>
      <c r="I543" s="28" t="n">
        <v>577706</v>
      </c>
      <c r="J543" s="28" t="n">
        <v>247056</v>
      </c>
      <c r="K543" s="28" t="n">
        <f aca="false">I543-J543</f>
        <v>330650</v>
      </c>
      <c r="L543" s="11" t="s">
        <v>96</v>
      </c>
      <c r="M543" s="29" t="n">
        <v>43566</v>
      </c>
      <c r="N543" s="11"/>
    </row>
    <row r="544" customFormat="false" ht="15.75" hidden="true" customHeight="true" outlineLevel="0" collapsed="false">
      <c r="B544" s="11" t="s">
        <v>2078</v>
      </c>
      <c r="C544" s="27" t="s">
        <v>2082</v>
      </c>
      <c r="D544" s="11" t="s">
        <v>2080</v>
      </c>
      <c r="E544" s="11" t="s">
        <v>2081</v>
      </c>
      <c r="F544" s="28" t="n">
        <v>1</v>
      </c>
      <c r="G544" s="11"/>
      <c r="H544" s="28" t="n">
        <f aca="false">F544-G544</f>
        <v>1</v>
      </c>
      <c r="I544" s="28" t="n">
        <v>69200</v>
      </c>
      <c r="J544" s="11"/>
      <c r="K544" s="28" t="n">
        <f aca="false">I544-J544</f>
        <v>69200</v>
      </c>
      <c r="L544" s="11" t="s">
        <v>96</v>
      </c>
      <c r="M544" s="29" t="n">
        <v>43624</v>
      </c>
      <c r="N544" s="11"/>
    </row>
    <row r="545" customFormat="false" ht="15.75" hidden="true" customHeight="true" outlineLevel="0" collapsed="false">
      <c r="B545" s="11" t="s">
        <v>2084</v>
      </c>
      <c r="C545" s="27" t="s">
        <v>2085</v>
      </c>
      <c r="D545" s="11" t="s">
        <v>2086</v>
      </c>
      <c r="E545" s="11" t="s">
        <v>2087</v>
      </c>
      <c r="F545" s="28" t="n">
        <v>2</v>
      </c>
      <c r="G545" s="11"/>
      <c r="H545" s="28" t="n">
        <f aca="false">F545-G545</f>
        <v>2</v>
      </c>
      <c r="I545" s="28" t="n">
        <v>105950</v>
      </c>
      <c r="J545" s="11"/>
      <c r="K545" s="28" t="n">
        <f aca="false">I545-J545</f>
        <v>105950</v>
      </c>
      <c r="L545" s="11" t="s">
        <v>103</v>
      </c>
      <c r="M545" s="29" t="n">
        <v>43630</v>
      </c>
      <c r="N545" s="11"/>
    </row>
    <row r="546" customFormat="false" ht="15.75" hidden="true" customHeight="true" outlineLevel="0" collapsed="false">
      <c r="B546" s="11" t="s">
        <v>2088</v>
      </c>
      <c r="C546" s="27" t="s">
        <v>2089</v>
      </c>
      <c r="D546" s="11" t="s">
        <v>2090</v>
      </c>
      <c r="E546" s="11" t="s">
        <v>2091</v>
      </c>
      <c r="F546" s="28" t="n">
        <v>2</v>
      </c>
      <c r="G546" s="28" t="n">
        <v>2</v>
      </c>
      <c r="H546" s="28" t="n">
        <f aca="false">F546-G546</f>
        <v>0</v>
      </c>
      <c r="I546" s="28" t="n">
        <v>182272</v>
      </c>
      <c r="J546" s="28" t="n">
        <v>182272</v>
      </c>
      <c r="K546" s="28" t="n">
        <f aca="false">I546-J546</f>
        <v>0</v>
      </c>
      <c r="L546" s="11" t="s">
        <v>59</v>
      </c>
      <c r="M546" s="29" t="n">
        <v>43563</v>
      </c>
      <c r="N546" s="11"/>
    </row>
    <row r="547" customFormat="false" ht="15.75" hidden="true" customHeight="true" outlineLevel="0" collapsed="false">
      <c r="B547" s="11" t="s">
        <v>2092</v>
      </c>
      <c r="C547" s="27" t="s">
        <v>2093</v>
      </c>
      <c r="D547" s="11" t="s">
        <v>2094</v>
      </c>
      <c r="E547" s="11" t="s">
        <v>2095</v>
      </c>
      <c r="F547" s="28" t="n">
        <v>1</v>
      </c>
      <c r="G547" s="11"/>
      <c r="H547" s="28" t="n">
        <f aca="false">F547-G547</f>
        <v>1</v>
      </c>
      <c r="I547" s="28" t="n">
        <v>60500</v>
      </c>
      <c r="J547" s="11"/>
      <c r="K547" s="28" t="n">
        <f aca="false">I547-J547</f>
        <v>60500</v>
      </c>
      <c r="L547" s="11" t="s">
        <v>85</v>
      </c>
      <c r="M547" s="29" t="n">
        <v>43638</v>
      </c>
      <c r="N547" s="11"/>
    </row>
    <row r="548" customFormat="false" ht="15.75" hidden="true" customHeight="true" outlineLevel="0" collapsed="false">
      <c r="B548" s="11" t="s">
        <v>2096</v>
      </c>
      <c r="C548" s="27" t="s">
        <v>2097</v>
      </c>
      <c r="D548" s="11" t="s">
        <v>2098</v>
      </c>
      <c r="E548" s="11" t="s">
        <v>2099</v>
      </c>
      <c r="F548" s="28" t="n">
        <v>1</v>
      </c>
      <c r="G548" s="11"/>
      <c r="H548" s="28" t="n">
        <f aca="false">F548-G548</f>
        <v>1</v>
      </c>
      <c r="I548" s="28" t="n">
        <v>66100</v>
      </c>
      <c r="J548" s="11"/>
      <c r="K548" s="28" t="n">
        <f aca="false">I548-J548</f>
        <v>66100</v>
      </c>
      <c r="L548" s="11" t="s">
        <v>92</v>
      </c>
      <c r="M548" s="29" t="n">
        <v>43638</v>
      </c>
      <c r="N548" s="11"/>
    </row>
    <row r="549" customFormat="false" ht="15.75" hidden="true" customHeight="true" outlineLevel="0" collapsed="false">
      <c r="B549" s="11" t="s">
        <v>2100</v>
      </c>
      <c r="C549" s="27" t="s">
        <v>2101</v>
      </c>
      <c r="D549" s="11" t="s">
        <v>2102</v>
      </c>
      <c r="E549" s="11" t="s">
        <v>2103</v>
      </c>
      <c r="F549" s="28" t="n">
        <v>2</v>
      </c>
      <c r="G549" s="28" t="n">
        <v>2</v>
      </c>
      <c r="H549" s="28" t="n">
        <f aca="false">F549-G549</f>
        <v>0</v>
      </c>
      <c r="I549" s="28" t="n">
        <v>509150</v>
      </c>
      <c r="J549" s="28" t="n">
        <v>509150</v>
      </c>
      <c r="K549" s="28" t="n">
        <f aca="false">I549-J549</f>
        <v>0</v>
      </c>
      <c r="L549" s="11" t="s">
        <v>30</v>
      </c>
      <c r="M549" s="29" t="n">
        <v>43567</v>
      </c>
      <c r="N549" s="11"/>
    </row>
    <row r="550" customFormat="false" ht="15.75" hidden="true" customHeight="true" outlineLevel="0" collapsed="false">
      <c r="B550" s="11" t="s">
        <v>2104</v>
      </c>
      <c r="C550" s="27" t="s">
        <v>2105</v>
      </c>
      <c r="D550" s="11" t="s">
        <v>2106</v>
      </c>
      <c r="E550" s="11" t="s">
        <v>2107</v>
      </c>
      <c r="F550" s="28" t="n">
        <v>6</v>
      </c>
      <c r="G550" s="28" t="n">
        <v>6</v>
      </c>
      <c r="H550" s="28" t="n">
        <f aca="false">F550-G550</f>
        <v>0</v>
      </c>
      <c r="I550" s="28" t="n">
        <v>847045</v>
      </c>
      <c r="J550" s="28" t="n">
        <v>847045</v>
      </c>
      <c r="K550" s="28" t="n">
        <f aca="false">I550-J550</f>
        <v>0</v>
      </c>
      <c r="L550" s="11" t="s">
        <v>92</v>
      </c>
      <c r="M550" s="29" t="n">
        <v>43568</v>
      </c>
      <c r="N550" s="11"/>
    </row>
    <row r="551" customFormat="false" ht="15.75" hidden="true" customHeight="true" outlineLevel="0" collapsed="false">
      <c r="B551" s="11" t="s">
        <v>2108</v>
      </c>
      <c r="C551" s="27" t="s">
        <v>2109</v>
      </c>
      <c r="D551" s="11" t="s">
        <v>2110</v>
      </c>
      <c r="E551" s="11" t="s">
        <v>2111</v>
      </c>
      <c r="F551" s="28" t="n">
        <v>3</v>
      </c>
      <c r="G551" s="28" t="n">
        <v>3</v>
      </c>
      <c r="H551" s="28" t="n">
        <f aca="false">F551-G551</f>
        <v>0</v>
      </c>
      <c r="I551" s="28" t="n">
        <v>259388</v>
      </c>
      <c r="J551" s="28" t="n">
        <v>259388</v>
      </c>
      <c r="K551" s="28" t="n">
        <f aca="false">I551-J551</f>
        <v>0</v>
      </c>
      <c r="L551" s="11" t="s">
        <v>24</v>
      </c>
      <c r="M551" s="29" t="n">
        <v>43554</v>
      </c>
      <c r="N551" s="11"/>
    </row>
    <row r="552" customFormat="false" ht="15.75" hidden="true" customHeight="true" outlineLevel="0" collapsed="false">
      <c r="B552" s="11" t="s">
        <v>2112</v>
      </c>
      <c r="C552" s="27" t="s">
        <v>2113</v>
      </c>
      <c r="D552" s="11" t="s">
        <v>2114</v>
      </c>
      <c r="E552" s="11" t="s">
        <v>2115</v>
      </c>
      <c r="F552" s="28" t="n">
        <v>3</v>
      </c>
      <c r="G552" s="11"/>
      <c r="H552" s="28" t="n">
        <f aca="false">F552-G552</f>
        <v>3</v>
      </c>
      <c r="I552" s="28" t="n">
        <v>221825</v>
      </c>
      <c r="J552" s="11"/>
      <c r="K552" s="28" t="n">
        <f aca="false">I552-J552</f>
        <v>221825</v>
      </c>
      <c r="L552" s="11" t="s">
        <v>24</v>
      </c>
      <c r="M552" s="29" t="n">
        <v>43564</v>
      </c>
      <c r="N552" s="11"/>
    </row>
    <row r="553" customFormat="false" ht="15.75" hidden="true" customHeight="true" outlineLevel="0" collapsed="false">
      <c r="B553" s="11" t="s">
        <v>2112</v>
      </c>
      <c r="C553" s="27" t="s">
        <v>2116</v>
      </c>
      <c r="D553" s="11" t="s">
        <v>2114</v>
      </c>
      <c r="E553" s="11" t="s">
        <v>2117</v>
      </c>
      <c r="F553" s="28" t="n">
        <v>1</v>
      </c>
      <c r="G553" s="11"/>
      <c r="H553" s="28" t="n">
        <f aca="false">F553-G553</f>
        <v>1</v>
      </c>
      <c r="I553" s="28" t="n">
        <v>92210</v>
      </c>
      <c r="J553" s="11"/>
      <c r="K553" s="28" t="n">
        <f aca="false">I553-J553</f>
        <v>92210</v>
      </c>
      <c r="L553" s="11" t="s">
        <v>24</v>
      </c>
      <c r="M553" s="29" t="n">
        <v>43624</v>
      </c>
      <c r="N553" s="11"/>
    </row>
    <row r="554" customFormat="false" ht="15.75" hidden="true" customHeight="true" outlineLevel="0" collapsed="false">
      <c r="B554" s="11" t="s">
        <v>2112</v>
      </c>
      <c r="C554" s="27" t="s">
        <v>2116</v>
      </c>
      <c r="D554" s="11" t="s">
        <v>2114</v>
      </c>
      <c r="E554" s="11" t="s">
        <v>2115</v>
      </c>
      <c r="F554" s="28" t="n">
        <v>4</v>
      </c>
      <c r="G554" s="11"/>
      <c r="H554" s="28" t="n">
        <f aca="false">F554-G554</f>
        <v>4</v>
      </c>
      <c r="I554" s="28" t="n">
        <v>373275</v>
      </c>
      <c r="J554" s="11"/>
      <c r="K554" s="28" t="n">
        <f aca="false">I554-J554</f>
        <v>373275</v>
      </c>
      <c r="L554" s="11" t="s">
        <v>24</v>
      </c>
      <c r="M554" s="29" t="n">
        <v>43595</v>
      </c>
      <c r="N554" s="11"/>
    </row>
    <row r="555" customFormat="false" ht="15.75" hidden="true" customHeight="true" outlineLevel="0" collapsed="false">
      <c r="B555" s="11" t="s">
        <v>2118</v>
      </c>
      <c r="C555" s="27" t="s">
        <v>2119</v>
      </c>
      <c r="D555" s="11" t="s">
        <v>2120</v>
      </c>
      <c r="E555" s="11" t="s">
        <v>2121</v>
      </c>
      <c r="F555" s="28" t="n">
        <v>3</v>
      </c>
      <c r="G555" s="28" t="n">
        <v>3</v>
      </c>
      <c r="H555" s="28" t="n">
        <f aca="false">F555-G555</f>
        <v>0</v>
      </c>
      <c r="I555" s="28" t="n">
        <v>575852</v>
      </c>
      <c r="J555" s="28" t="n">
        <v>575852</v>
      </c>
      <c r="K555" s="28" t="n">
        <f aca="false">I555-J555</f>
        <v>0</v>
      </c>
      <c r="L555" s="11" t="s">
        <v>46</v>
      </c>
      <c r="M555" s="29" t="n">
        <v>43586</v>
      </c>
      <c r="N555" s="11"/>
    </row>
    <row r="556" customFormat="false" ht="15.75" hidden="true" customHeight="true" outlineLevel="0" collapsed="false">
      <c r="B556" s="11" t="s">
        <v>2122</v>
      </c>
      <c r="C556" s="27" t="s">
        <v>2123</v>
      </c>
      <c r="D556" s="11" t="s">
        <v>2124</v>
      </c>
      <c r="E556" s="11" t="s">
        <v>2125</v>
      </c>
      <c r="F556" s="28" t="n">
        <v>33</v>
      </c>
      <c r="G556" s="28" t="n">
        <v>6</v>
      </c>
      <c r="H556" s="28" t="n">
        <f aca="false">F556-G556</f>
        <v>27</v>
      </c>
      <c r="I556" s="28" t="n">
        <v>3800198</v>
      </c>
      <c r="J556" s="28" t="n">
        <v>466104</v>
      </c>
      <c r="K556" s="28" t="n">
        <f aca="false">I556-J556</f>
        <v>3334094</v>
      </c>
      <c r="L556" s="11" t="s">
        <v>34</v>
      </c>
      <c r="M556" s="29" t="n">
        <v>43525</v>
      </c>
      <c r="N556" s="11"/>
    </row>
    <row r="557" customFormat="false" ht="15.75" hidden="true" customHeight="true" outlineLevel="0" collapsed="false">
      <c r="B557" s="11" t="s">
        <v>2126</v>
      </c>
      <c r="C557" s="27" t="s">
        <v>2127</v>
      </c>
      <c r="D557" s="11" t="s">
        <v>2128</v>
      </c>
      <c r="E557" s="11" t="s">
        <v>2129</v>
      </c>
      <c r="F557" s="28" t="n">
        <v>16</v>
      </c>
      <c r="G557" s="28" t="n">
        <v>2</v>
      </c>
      <c r="H557" s="28" t="n">
        <f aca="false">F557-G557</f>
        <v>14</v>
      </c>
      <c r="I557" s="28" t="n">
        <v>3263157</v>
      </c>
      <c r="J557" s="28" t="n">
        <v>751103.4</v>
      </c>
      <c r="K557" s="28" t="n">
        <f aca="false">I557-J557</f>
        <v>2512053.6</v>
      </c>
      <c r="L557" s="11" t="s">
        <v>48</v>
      </c>
      <c r="M557" s="29" t="n">
        <v>43559</v>
      </c>
      <c r="N557" s="11"/>
    </row>
    <row r="558" customFormat="false" ht="15.75" hidden="true" customHeight="true" outlineLevel="0" collapsed="false">
      <c r="B558" s="11" t="s">
        <v>2130</v>
      </c>
      <c r="C558" s="27" t="s">
        <v>2131</v>
      </c>
      <c r="D558" s="11" t="s">
        <v>2132</v>
      </c>
      <c r="E558" s="11" t="s">
        <v>2133</v>
      </c>
      <c r="F558" s="28" t="n">
        <v>1</v>
      </c>
      <c r="G558" s="11"/>
      <c r="H558" s="28" t="n">
        <f aca="false">F558-G558</f>
        <v>1</v>
      </c>
      <c r="I558" s="28" t="n">
        <v>56125</v>
      </c>
      <c r="J558" s="11"/>
      <c r="K558" s="28" t="n">
        <f aca="false">I558-J558</f>
        <v>56125</v>
      </c>
      <c r="L558" s="11" t="s">
        <v>62</v>
      </c>
      <c r="M558" s="29" t="n">
        <v>43622</v>
      </c>
      <c r="N558" s="11"/>
    </row>
    <row r="559" customFormat="false" ht="15.75" hidden="true" customHeight="true" outlineLevel="0" collapsed="false">
      <c r="B559" s="11" t="s">
        <v>2134</v>
      </c>
      <c r="C559" s="27" t="s">
        <v>2135</v>
      </c>
      <c r="D559" s="11" t="s">
        <v>2136</v>
      </c>
      <c r="E559" s="11" t="s">
        <v>2137</v>
      </c>
      <c r="F559" s="28" t="n">
        <v>2</v>
      </c>
      <c r="G559" s="28" t="n">
        <v>2</v>
      </c>
      <c r="H559" s="28" t="n">
        <f aca="false">F559-G559</f>
        <v>0</v>
      </c>
      <c r="I559" s="28" t="n">
        <v>995000</v>
      </c>
      <c r="J559" s="28" t="n">
        <v>995000</v>
      </c>
      <c r="K559" s="28" t="n">
        <f aca="false">I559-J559</f>
        <v>0</v>
      </c>
      <c r="L559" s="11" t="s">
        <v>56</v>
      </c>
      <c r="M559" s="29" t="n">
        <v>43566</v>
      </c>
      <c r="N559" s="11"/>
    </row>
    <row r="560" customFormat="false" ht="15.75" hidden="true" customHeight="true" outlineLevel="0" collapsed="false">
      <c r="B560" s="11" t="s">
        <v>2138</v>
      </c>
      <c r="C560" s="27" t="s">
        <v>2139</v>
      </c>
      <c r="D560" s="11" t="s">
        <v>2140</v>
      </c>
      <c r="E560" s="11" t="s">
        <v>2141</v>
      </c>
      <c r="F560" s="28" t="n">
        <v>2</v>
      </c>
      <c r="G560" s="11"/>
      <c r="H560" s="28" t="n">
        <f aca="false">F560-G560</f>
        <v>2</v>
      </c>
      <c r="I560" s="28" t="n">
        <v>126250</v>
      </c>
      <c r="J560" s="11"/>
      <c r="K560" s="28" t="n">
        <f aca="false">I560-J560</f>
        <v>126250</v>
      </c>
      <c r="L560" s="11" t="s">
        <v>49</v>
      </c>
      <c r="M560" s="29" t="n">
        <v>43635</v>
      </c>
      <c r="N560" s="11"/>
    </row>
    <row r="561" customFormat="false" ht="15.75" hidden="true" customHeight="true" outlineLevel="0" collapsed="false">
      <c r="B561" s="11" t="s">
        <v>2142</v>
      </c>
      <c r="C561" s="27" t="s">
        <v>2143</v>
      </c>
      <c r="D561" s="11" t="s">
        <v>2144</v>
      </c>
      <c r="E561" s="11" t="s">
        <v>2145</v>
      </c>
      <c r="F561" s="28" t="n">
        <v>12</v>
      </c>
      <c r="G561" s="28" t="n">
        <v>5</v>
      </c>
      <c r="H561" s="28" t="n">
        <f aca="false">F561-G561</f>
        <v>7</v>
      </c>
      <c r="I561" s="28" t="n">
        <v>1292450</v>
      </c>
      <c r="J561" s="28" t="n">
        <v>503200</v>
      </c>
      <c r="K561" s="28" t="n">
        <f aca="false">I561-J561</f>
        <v>789250</v>
      </c>
      <c r="L561" s="11" t="s">
        <v>49</v>
      </c>
      <c r="M561" s="29" t="n">
        <v>43581</v>
      </c>
      <c r="N561" s="11"/>
    </row>
    <row r="562" customFormat="false" ht="15.75" hidden="true" customHeight="true" outlineLevel="0" collapsed="false">
      <c r="B562" s="11" t="s">
        <v>2142</v>
      </c>
      <c r="C562" s="27" t="s">
        <v>2143</v>
      </c>
      <c r="D562" s="11" t="s">
        <v>2144</v>
      </c>
      <c r="E562" s="11" t="s">
        <v>176</v>
      </c>
      <c r="F562" s="28" t="n">
        <v>11</v>
      </c>
      <c r="G562" s="28" t="n">
        <v>6</v>
      </c>
      <c r="H562" s="28" t="n">
        <f aca="false">F562-G562</f>
        <v>5</v>
      </c>
      <c r="I562" s="28" t="n">
        <v>986780</v>
      </c>
      <c r="J562" s="28" t="n">
        <v>471480</v>
      </c>
      <c r="K562" s="28" t="n">
        <f aca="false">I562-J562</f>
        <v>515300</v>
      </c>
      <c r="L562" s="11" t="s">
        <v>49</v>
      </c>
      <c r="M562" s="29" t="n">
        <v>43581</v>
      </c>
      <c r="N562" s="11"/>
    </row>
    <row r="563" customFormat="false" ht="15.75" hidden="true" customHeight="true" outlineLevel="0" collapsed="false">
      <c r="B563" s="11" t="s">
        <v>2146</v>
      </c>
      <c r="C563" s="27" t="s">
        <v>2147</v>
      </c>
      <c r="D563" s="11" t="s">
        <v>2148</v>
      </c>
      <c r="E563" s="11" t="s">
        <v>2149</v>
      </c>
      <c r="F563" s="28" t="n">
        <v>3</v>
      </c>
      <c r="G563" s="28" t="n">
        <v>1</v>
      </c>
      <c r="H563" s="28" t="n">
        <f aca="false">F563-G563</f>
        <v>2</v>
      </c>
      <c r="I563" s="28" t="n">
        <v>237341.2</v>
      </c>
      <c r="J563" s="28" t="n">
        <v>68083.53</v>
      </c>
      <c r="K563" s="28" t="n">
        <f aca="false">I563-J563</f>
        <v>169257.67</v>
      </c>
      <c r="L563" s="11" t="s">
        <v>115</v>
      </c>
      <c r="M563" s="29" t="n">
        <v>43581</v>
      </c>
      <c r="N563" s="11"/>
    </row>
    <row r="564" customFormat="false" ht="15.75" hidden="true" customHeight="true" outlineLevel="0" collapsed="false">
      <c r="B564" s="11" t="s">
        <v>2150</v>
      </c>
      <c r="C564" s="27" t="s">
        <v>2151</v>
      </c>
      <c r="D564" s="11" t="s">
        <v>2152</v>
      </c>
      <c r="E564" s="11" t="s">
        <v>2153</v>
      </c>
      <c r="F564" s="28" t="n">
        <v>12</v>
      </c>
      <c r="G564" s="11"/>
      <c r="H564" s="28" t="n">
        <f aca="false">F564-G564</f>
        <v>12</v>
      </c>
      <c r="I564" s="28" t="n">
        <v>1544820</v>
      </c>
      <c r="J564" s="11"/>
      <c r="K564" s="28" t="n">
        <f aca="false">I564-J564</f>
        <v>1544820</v>
      </c>
      <c r="L564" s="11" t="s">
        <v>51</v>
      </c>
      <c r="M564" s="29" t="n">
        <v>43591</v>
      </c>
      <c r="N564" s="11"/>
    </row>
    <row r="565" customFormat="false" ht="15.75" hidden="true" customHeight="true" outlineLevel="0" collapsed="false">
      <c r="B565" s="11" t="s">
        <v>2154</v>
      </c>
      <c r="C565" s="27" t="s">
        <v>2155</v>
      </c>
      <c r="D565" s="11" t="s">
        <v>2156</v>
      </c>
      <c r="E565" s="11" t="s">
        <v>2157</v>
      </c>
      <c r="F565" s="28" t="n">
        <v>1</v>
      </c>
      <c r="G565" s="11"/>
      <c r="H565" s="28" t="n">
        <f aca="false">F565-G565</f>
        <v>1</v>
      </c>
      <c r="I565" s="28" t="n">
        <v>63075</v>
      </c>
      <c r="J565" s="11"/>
      <c r="K565" s="28" t="n">
        <f aca="false">I565-J565</f>
        <v>63075</v>
      </c>
      <c r="L565" s="11" t="s">
        <v>41</v>
      </c>
      <c r="M565" s="29" t="n">
        <v>43636</v>
      </c>
      <c r="N565" s="11"/>
    </row>
    <row r="566" customFormat="false" ht="15.75" hidden="true" customHeight="true" outlineLevel="0" collapsed="false">
      <c r="B566" s="11" t="s">
        <v>2158</v>
      </c>
      <c r="C566" s="27" t="s">
        <v>2159</v>
      </c>
      <c r="D566" s="11" t="s">
        <v>2160</v>
      </c>
      <c r="E566" s="11" t="s">
        <v>2161</v>
      </c>
      <c r="F566" s="28" t="n">
        <v>1</v>
      </c>
      <c r="G566" s="28" t="n">
        <v>1</v>
      </c>
      <c r="H566" s="28" t="n">
        <f aca="false">F566-G566</f>
        <v>0</v>
      </c>
      <c r="I566" s="28" t="n">
        <v>189990</v>
      </c>
      <c r="J566" s="28" t="n">
        <v>189990</v>
      </c>
      <c r="K566" s="28" t="n">
        <f aca="false">I566-J566</f>
        <v>0</v>
      </c>
      <c r="L566" s="11" t="s">
        <v>88</v>
      </c>
      <c r="M566" s="29" t="n">
        <v>43638</v>
      </c>
      <c r="N566" s="11"/>
    </row>
    <row r="567" customFormat="false" ht="15.75" hidden="true" customHeight="true" outlineLevel="0" collapsed="false">
      <c r="B567" s="11" t="s">
        <v>2162</v>
      </c>
      <c r="C567" s="27" t="s">
        <v>2163</v>
      </c>
      <c r="D567" s="11" t="s">
        <v>2164</v>
      </c>
      <c r="E567" s="11" t="s">
        <v>2165</v>
      </c>
      <c r="F567" s="28" t="n">
        <v>7</v>
      </c>
      <c r="G567" s="11"/>
      <c r="H567" s="28" t="n">
        <f aca="false">F567-G567</f>
        <v>7</v>
      </c>
      <c r="I567" s="28" t="n">
        <v>456026</v>
      </c>
      <c r="J567" s="11"/>
      <c r="K567" s="28" t="n">
        <f aca="false">I567-J567</f>
        <v>456026</v>
      </c>
      <c r="L567" s="11" t="s">
        <v>42</v>
      </c>
      <c r="M567" s="29" t="n">
        <v>43617</v>
      </c>
      <c r="N567" s="11"/>
    </row>
    <row r="568" customFormat="false" ht="15.75" hidden="true" customHeight="true" outlineLevel="0" collapsed="false">
      <c r="B568" s="11" t="s">
        <v>2166</v>
      </c>
      <c r="C568" s="27" t="s">
        <v>2167</v>
      </c>
      <c r="D568" s="11" t="s">
        <v>2168</v>
      </c>
      <c r="E568" s="11" t="s">
        <v>2169</v>
      </c>
      <c r="F568" s="28" t="n">
        <v>13</v>
      </c>
      <c r="G568" s="11"/>
      <c r="H568" s="28" t="n">
        <f aca="false">F568-G568</f>
        <v>13</v>
      </c>
      <c r="I568" s="28" t="n">
        <v>2349000</v>
      </c>
      <c r="J568" s="11"/>
      <c r="K568" s="28" t="n">
        <f aca="false">I568-J568</f>
        <v>2349000</v>
      </c>
      <c r="L568" s="11" t="s">
        <v>55</v>
      </c>
      <c r="M568" s="29" t="n">
        <v>43627</v>
      </c>
      <c r="N568" s="11"/>
    </row>
    <row r="569" customFormat="false" ht="15.75" hidden="true" customHeight="true" outlineLevel="0" collapsed="false">
      <c r="B569" s="11" t="s">
        <v>2170</v>
      </c>
      <c r="C569" s="27" t="s">
        <v>2171</v>
      </c>
      <c r="D569" s="11" t="s">
        <v>2172</v>
      </c>
      <c r="E569" s="11" t="s">
        <v>2173</v>
      </c>
      <c r="F569" s="28" t="n">
        <v>1</v>
      </c>
      <c r="G569" s="28" t="n">
        <v>1</v>
      </c>
      <c r="H569" s="28" t="n">
        <f aca="false">F569-G569</f>
        <v>0</v>
      </c>
      <c r="I569" s="28" t="n">
        <v>65451.6</v>
      </c>
      <c r="J569" s="28" t="n">
        <v>65451.6</v>
      </c>
      <c r="K569" s="28" t="n">
        <f aca="false">I569-J569</f>
        <v>0</v>
      </c>
      <c r="L569" s="11" t="s">
        <v>74</v>
      </c>
      <c r="M569" s="29" t="n">
        <v>43613</v>
      </c>
      <c r="N569" s="11"/>
    </row>
    <row r="570" customFormat="false" ht="15.75" hidden="true" customHeight="true" outlineLevel="0" collapsed="false">
      <c r="B570" s="11" t="s">
        <v>2174</v>
      </c>
      <c r="C570" s="27" t="s">
        <v>2175</v>
      </c>
      <c r="D570" s="11" t="s">
        <v>2176</v>
      </c>
      <c r="E570" s="11" t="s">
        <v>2177</v>
      </c>
      <c r="F570" s="28" t="n">
        <v>5</v>
      </c>
      <c r="G570" s="11"/>
      <c r="H570" s="28" t="n">
        <f aca="false">F570-G570</f>
        <v>5</v>
      </c>
      <c r="I570" s="28" t="n">
        <v>543250</v>
      </c>
      <c r="J570" s="11"/>
      <c r="K570" s="28" t="n">
        <f aca="false">I570-J570</f>
        <v>543250</v>
      </c>
      <c r="L570" s="11" t="s">
        <v>92</v>
      </c>
      <c r="M570" s="29" t="n">
        <v>43621</v>
      </c>
      <c r="N570" s="11"/>
    </row>
    <row r="571" customFormat="false" ht="15.75" hidden="true" customHeight="true" outlineLevel="0" collapsed="false">
      <c r="B571" s="11" t="s">
        <v>2178</v>
      </c>
      <c r="C571" s="27" t="s">
        <v>2179</v>
      </c>
      <c r="D571" s="11" t="s">
        <v>2180</v>
      </c>
      <c r="E571" s="11" t="s">
        <v>2181</v>
      </c>
      <c r="F571" s="28" t="n">
        <v>8</v>
      </c>
      <c r="G571" s="28" t="n">
        <v>4</v>
      </c>
      <c r="H571" s="28" t="n">
        <f aca="false">F571-G571</f>
        <v>4</v>
      </c>
      <c r="I571" s="28" t="n">
        <v>494044</v>
      </c>
      <c r="J571" s="28" t="n">
        <v>194984</v>
      </c>
      <c r="K571" s="28" t="n">
        <f aca="false">I571-J571</f>
        <v>299060</v>
      </c>
      <c r="L571" s="11" t="s">
        <v>34</v>
      </c>
      <c r="M571" s="29" t="n">
        <v>43566</v>
      </c>
      <c r="N571" s="11"/>
    </row>
    <row r="572" customFormat="false" ht="15.75" hidden="true" customHeight="true" outlineLevel="0" collapsed="false">
      <c r="B572" s="11" t="s">
        <v>2182</v>
      </c>
      <c r="C572" s="27" t="s">
        <v>2183</v>
      </c>
      <c r="D572" s="11" t="s">
        <v>2184</v>
      </c>
      <c r="E572" s="11" t="s">
        <v>2185</v>
      </c>
      <c r="F572" s="28" t="n">
        <v>1</v>
      </c>
      <c r="G572" s="11"/>
      <c r="H572" s="28" t="n">
        <f aca="false">F572-G572</f>
        <v>1</v>
      </c>
      <c r="I572" s="28" t="n">
        <v>196450</v>
      </c>
      <c r="J572" s="11"/>
      <c r="K572" s="28" t="n">
        <f aca="false">I572-J572</f>
        <v>196450</v>
      </c>
      <c r="L572" s="11" t="s">
        <v>85</v>
      </c>
      <c r="M572" s="29" t="n">
        <v>43588</v>
      </c>
      <c r="N572" s="11"/>
    </row>
    <row r="573" customFormat="false" ht="15.75" hidden="true" customHeight="true" outlineLevel="0" collapsed="false">
      <c r="B573" s="11" t="s">
        <v>2186</v>
      </c>
      <c r="C573" s="27" t="s">
        <v>2187</v>
      </c>
      <c r="D573" s="11" t="s">
        <v>2188</v>
      </c>
      <c r="E573" s="11" t="s">
        <v>2189</v>
      </c>
      <c r="F573" s="28" t="n">
        <v>1</v>
      </c>
      <c r="G573" s="28" t="n">
        <v>1</v>
      </c>
      <c r="H573" s="28" t="n">
        <f aca="false">F573-G573</f>
        <v>0</v>
      </c>
      <c r="I573" s="28" t="n">
        <v>69660</v>
      </c>
      <c r="J573" s="28" t="n">
        <v>69660</v>
      </c>
      <c r="K573" s="28" t="n">
        <f aca="false">I573-J573</f>
        <v>0</v>
      </c>
      <c r="L573" s="11" t="s">
        <v>47</v>
      </c>
      <c r="M573" s="29" t="n">
        <v>43637</v>
      </c>
      <c r="N573" s="11"/>
    </row>
    <row r="574" customFormat="false" ht="15.75" hidden="true" customHeight="true" outlineLevel="0" collapsed="false">
      <c r="B574" s="11" t="s">
        <v>2190</v>
      </c>
      <c r="C574" s="27" t="s">
        <v>2191</v>
      </c>
      <c r="D574" s="11" t="s">
        <v>2192</v>
      </c>
      <c r="E574" s="11" t="s">
        <v>2193</v>
      </c>
      <c r="F574" s="28" t="n">
        <v>1</v>
      </c>
      <c r="G574" s="28" t="n">
        <v>1</v>
      </c>
      <c r="H574" s="28" t="n">
        <f aca="false">F574-G574</f>
        <v>0</v>
      </c>
      <c r="I574" s="28" t="n">
        <v>96979.95</v>
      </c>
      <c r="J574" s="28" t="n">
        <v>96979.95</v>
      </c>
      <c r="K574" s="28" t="n">
        <f aca="false">I574-J574</f>
        <v>0</v>
      </c>
      <c r="L574" s="11" t="s">
        <v>64</v>
      </c>
      <c r="M574" s="29" t="n">
        <v>43547</v>
      </c>
      <c r="N574" s="11"/>
    </row>
    <row r="575" customFormat="false" ht="15.75" hidden="true" customHeight="true" outlineLevel="0" collapsed="false">
      <c r="B575" s="11" t="s">
        <v>2190</v>
      </c>
      <c r="C575" s="27" t="s">
        <v>2191</v>
      </c>
      <c r="D575" s="11" t="s">
        <v>2192</v>
      </c>
      <c r="E575" s="11" t="s">
        <v>2194</v>
      </c>
      <c r="F575" s="28" t="n">
        <v>5</v>
      </c>
      <c r="G575" s="11"/>
      <c r="H575" s="28" t="n">
        <f aca="false">F575-G575</f>
        <v>5</v>
      </c>
      <c r="I575" s="28" t="n">
        <v>631290</v>
      </c>
      <c r="J575" s="11"/>
      <c r="K575" s="28" t="n">
        <f aca="false">I575-J575</f>
        <v>631290</v>
      </c>
      <c r="L575" s="11" t="s">
        <v>64</v>
      </c>
      <c r="M575" s="29" t="n">
        <v>43563</v>
      </c>
      <c r="N575" s="11"/>
    </row>
    <row r="576" customFormat="false" ht="15.75" hidden="true" customHeight="true" outlineLevel="0" collapsed="false">
      <c r="B576" s="11" t="s">
        <v>2195</v>
      </c>
      <c r="C576" s="27" t="s">
        <v>2196</v>
      </c>
      <c r="D576" s="11" t="s">
        <v>2197</v>
      </c>
      <c r="E576" s="11" t="s">
        <v>2198</v>
      </c>
      <c r="F576" s="28" t="n">
        <v>5</v>
      </c>
      <c r="G576" s="28" t="n">
        <v>5</v>
      </c>
      <c r="H576" s="28" t="n">
        <f aca="false">F576-G576</f>
        <v>0</v>
      </c>
      <c r="I576" s="28" t="n">
        <v>450212</v>
      </c>
      <c r="J576" s="28" t="n">
        <v>450212</v>
      </c>
      <c r="K576" s="28" t="n">
        <f aca="false">I576-J576</f>
        <v>0</v>
      </c>
      <c r="L576" s="11" t="s">
        <v>36</v>
      </c>
      <c r="M576" s="29" t="n">
        <v>43539</v>
      </c>
      <c r="N576" s="11"/>
    </row>
    <row r="577" customFormat="false" ht="15.75" hidden="true" customHeight="true" outlineLevel="0" collapsed="false">
      <c r="B577" s="11" t="s">
        <v>2199</v>
      </c>
      <c r="C577" s="27" t="s">
        <v>2200</v>
      </c>
      <c r="D577" s="11" t="s">
        <v>2201</v>
      </c>
      <c r="E577" s="11" t="s">
        <v>2202</v>
      </c>
      <c r="F577" s="28" t="n">
        <v>1</v>
      </c>
      <c r="G577" s="11"/>
      <c r="H577" s="28" t="n">
        <f aca="false">F577-G577</f>
        <v>1</v>
      </c>
      <c r="I577" s="28" t="n">
        <v>62475</v>
      </c>
      <c r="J577" s="11"/>
      <c r="K577" s="28" t="n">
        <f aca="false">I577-J577</f>
        <v>62475</v>
      </c>
      <c r="L577" s="11" t="s">
        <v>30</v>
      </c>
      <c r="M577" s="29" t="n">
        <v>43571</v>
      </c>
      <c r="N577" s="11"/>
    </row>
    <row r="578" customFormat="false" ht="15.75" hidden="true" customHeight="true" outlineLevel="0" collapsed="false">
      <c r="B578" s="11" t="s">
        <v>2203</v>
      </c>
      <c r="C578" s="27" t="s">
        <v>2204</v>
      </c>
      <c r="D578" s="11" t="s">
        <v>2205</v>
      </c>
      <c r="E578" s="11" t="s">
        <v>2206</v>
      </c>
      <c r="F578" s="28" t="n">
        <v>16</v>
      </c>
      <c r="G578" s="11"/>
      <c r="H578" s="28" t="n">
        <f aca="false">F578-G578</f>
        <v>16</v>
      </c>
      <c r="I578" s="28" t="n">
        <v>2806068</v>
      </c>
      <c r="J578" s="11"/>
      <c r="K578" s="28" t="n">
        <f aca="false">I578-J578</f>
        <v>2806068</v>
      </c>
      <c r="L578" s="11" t="s">
        <v>58</v>
      </c>
      <c r="M578" s="29" t="n">
        <v>43542</v>
      </c>
      <c r="N578" s="11"/>
    </row>
    <row r="579" customFormat="false" ht="15.75" hidden="true" customHeight="true" outlineLevel="0" collapsed="false">
      <c r="B579" s="11" t="s">
        <v>2203</v>
      </c>
      <c r="C579" s="27" t="s">
        <v>2204</v>
      </c>
      <c r="D579" s="11" t="s">
        <v>2205</v>
      </c>
      <c r="E579" s="11" t="s">
        <v>2207</v>
      </c>
      <c r="F579" s="28" t="n">
        <v>12</v>
      </c>
      <c r="G579" s="11"/>
      <c r="H579" s="28" t="n">
        <f aca="false">F579-G579</f>
        <v>12</v>
      </c>
      <c r="I579" s="28" t="n">
        <v>1566258</v>
      </c>
      <c r="J579" s="11"/>
      <c r="K579" s="28" t="n">
        <f aca="false">I579-J579</f>
        <v>1566258</v>
      </c>
      <c r="L579" s="11" t="s">
        <v>58</v>
      </c>
      <c r="M579" s="29" t="n">
        <v>43543</v>
      </c>
      <c r="N579" s="11"/>
    </row>
    <row r="580" customFormat="false" ht="15.75" hidden="true" customHeight="true" outlineLevel="0" collapsed="false">
      <c r="B580" s="11" t="s">
        <v>2203</v>
      </c>
      <c r="C580" s="27" t="s">
        <v>2204</v>
      </c>
      <c r="D580" s="11" t="s">
        <v>2205</v>
      </c>
      <c r="E580" s="11" t="s">
        <v>2208</v>
      </c>
      <c r="F580" s="28" t="n">
        <v>19</v>
      </c>
      <c r="G580" s="11"/>
      <c r="H580" s="28" t="n">
        <f aca="false">F580-G580</f>
        <v>19</v>
      </c>
      <c r="I580" s="28" t="n">
        <v>1944333</v>
      </c>
      <c r="J580" s="11"/>
      <c r="K580" s="28" t="n">
        <f aca="false">I580-J580</f>
        <v>1944333</v>
      </c>
      <c r="L580" s="11" t="s">
        <v>58</v>
      </c>
      <c r="M580" s="29" t="n">
        <v>43542</v>
      </c>
      <c r="N580" s="11"/>
    </row>
    <row r="581" customFormat="false" ht="15.75" hidden="true" customHeight="true" outlineLevel="0" collapsed="false">
      <c r="B581" s="11" t="s">
        <v>2203</v>
      </c>
      <c r="C581" s="27" t="s">
        <v>2204</v>
      </c>
      <c r="D581" s="11" t="s">
        <v>2205</v>
      </c>
      <c r="E581" s="11" t="s">
        <v>2209</v>
      </c>
      <c r="F581" s="28" t="n">
        <v>20</v>
      </c>
      <c r="G581" s="11"/>
      <c r="H581" s="28" t="n">
        <f aca="false">F581-G581</f>
        <v>20</v>
      </c>
      <c r="I581" s="28" t="n">
        <v>2337257</v>
      </c>
      <c r="J581" s="11"/>
      <c r="K581" s="28" t="n">
        <f aca="false">I581-J581</f>
        <v>2337257</v>
      </c>
      <c r="L581" s="11" t="s">
        <v>58</v>
      </c>
      <c r="M581" s="29" t="n">
        <v>43545</v>
      </c>
      <c r="N581" s="11"/>
    </row>
    <row r="582" customFormat="false" ht="15.75" hidden="true" customHeight="true" outlineLevel="0" collapsed="false">
      <c r="B582" s="11" t="s">
        <v>2203</v>
      </c>
      <c r="C582" s="27" t="s">
        <v>2204</v>
      </c>
      <c r="D582" s="11" t="s">
        <v>2205</v>
      </c>
      <c r="E582" s="11" t="s">
        <v>2210</v>
      </c>
      <c r="F582" s="28" t="n">
        <v>11</v>
      </c>
      <c r="G582" s="11"/>
      <c r="H582" s="28" t="n">
        <f aca="false">F582-G582</f>
        <v>11</v>
      </c>
      <c r="I582" s="28" t="n">
        <v>3563854</v>
      </c>
      <c r="J582" s="11"/>
      <c r="K582" s="28" t="n">
        <f aca="false">I582-J582</f>
        <v>3563854</v>
      </c>
      <c r="L582" s="11" t="s">
        <v>58</v>
      </c>
      <c r="M582" s="29" t="n">
        <v>43546</v>
      </c>
      <c r="N582" s="11"/>
    </row>
    <row r="583" customFormat="false" ht="15.75" hidden="true" customHeight="true" outlineLevel="0" collapsed="false">
      <c r="B583" s="11" t="s">
        <v>2211</v>
      </c>
      <c r="C583" s="27" t="s">
        <v>2212</v>
      </c>
      <c r="D583" s="11" t="s">
        <v>2213</v>
      </c>
      <c r="E583" s="11" t="s">
        <v>2214</v>
      </c>
      <c r="F583" s="28" t="n">
        <v>1</v>
      </c>
      <c r="G583" s="11"/>
      <c r="H583" s="28" t="n">
        <f aca="false">F583-G583</f>
        <v>1</v>
      </c>
      <c r="I583" s="28" t="n">
        <v>62350</v>
      </c>
      <c r="J583" s="11"/>
      <c r="K583" s="28" t="n">
        <f aca="false">I583-J583</f>
        <v>62350</v>
      </c>
      <c r="L583" s="11" t="s">
        <v>105</v>
      </c>
      <c r="M583" s="29" t="n">
        <v>43636</v>
      </c>
      <c r="N583" s="11"/>
    </row>
    <row r="584" customFormat="false" ht="15.75" hidden="true" customHeight="true" outlineLevel="0" collapsed="false">
      <c r="B584" s="11" t="s">
        <v>2215</v>
      </c>
      <c r="C584" s="27" t="s">
        <v>2216</v>
      </c>
      <c r="D584" s="11" t="s">
        <v>2217</v>
      </c>
      <c r="E584" s="11" t="s">
        <v>2218</v>
      </c>
      <c r="F584" s="28" t="n">
        <v>1</v>
      </c>
      <c r="G584" s="11"/>
      <c r="H584" s="28" t="n">
        <f aca="false">F584-G584</f>
        <v>1</v>
      </c>
      <c r="I584" s="28" t="n">
        <v>69950</v>
      </c>
      <c r="J584" s="11"/>
      <c r="K584" s="28" t="n">
        <f aca="false">I584-J584</f>
        <v>69950</v>
      </c>
      <c r="L584" s="11" t="s">
        <v>106</v>
      </c>
      <c r="M584" s="29" t="n">
        <v>43614</v>
      </c>
      <c r="N584" s="11"/>
    </row>
    <row r="585" customFormat="false" ht="15.75" hidden="true" customHeight="true" outlineLevel="0" collapsed="false">
      <c r="B585" s="11" t="s">
        <v>2219</v>
      </c>
      <c r="C585" s="27" t="s">
        <v>2220</v>
      </c>
      <c r="D585" s="11" t="s">
        <v>2221</v>
      </c>
      <c r="E585" s="11" t="s">
        <v>2222</v>
      </c>
      <c r="F585" s="28" t="n">
        <v>2</v>
      </c>
      <c r="G585" s="28" t="n">
        <v>2</v>
      </c>
      <c r="H585" s="28" t="n">
        <f aca="false">F585-G585</f>
        <v>0</v>
      </c>
      <c r="I585" s="28" t="n">
        <v>88944</v>
      </c>
      <c r="J585" s="28" t="n">
        <v>88944</v>
      </c>
      <c r="K585" s="28" t="n">
        <f aca="false">I585-J585</f>
        <v>0</v>
      </c>
      <c r="L585" s="11" t="s">
        <v>34</v>
      </c>
      <c r="M585" s="29" t="n">
        <v>43561</v>
      </c>
      <c r="N585" s="11"/>
    </row>
    <row r="586" customFormat="false" ht="15.75" hidden="true" customHeight="true" outlineLevel="0" collapsed="false">
      <c r="B586" s="11" t="s">
        <v>2223</v>
      </c>
      <c r="C586" s="27" t="s">
        <v>2224</v>
      </c>
      <c r="D586" s="11" t="s">
        <v>2225</v>
      </c>
      <c r="E586" s="11" t="s">
        <v>2226</v>
      </c>
      <c r="F586" s="28" t="n">
        <v>3</v>
      </c>
      <c r="G586" s="28" t="n">
        <v>3</v>
      </c>
      <c r="H586" s="28" t="n">
        <f aca="false">F586-G586</f>
        <v>0</v>
      </c>
      <c r="I586" s="28" t="n">
        <v>790908</v>
      </c>
      <c r="J586" s="28" t="n">
        <v>790908</v>
      </c>
      <c r="K586" s="28" t="n">
        <f aca="false">I586-J586</f>
        <v>0</v>
      </c>
      <c r="L586" s="11" t="s">
        <v>115</v>
      </c>
      <c r="M586" s="29" t="n">
        <v>43581</v>
      </c>
      <c r="N586" s="11"/>
    </row>
    <row r="587" customFormat="false" ht="15.75" hidden="true" customHeight="true" outlineLevel="0" collapsed="false">
      <c r="B587" s="11" t="s">
        <v>2227</v>
      </c>
      <c r="C587" s="27" t="s">
        <v>2228</v>
      </c>
      <c r="D587" s="11" t="s">
        <v>2229</v>
      </c>
      <c r="E587" s="11" t="s">
        <v>2230</v>
      </c>
      <c r="F587" s="28" t="n">
        <v>1</v>
      </c>
      <c r="G587" s="11"/>
      <c r="H587" s="28" t="n">
        <f aca="false">F587-G587</f>
        <v>1</v>
      </c>
      <c r="I587" s="28" t="n">
        <v>141990</v>
      </c>
      <c r="J587" s="11"/>
      <c r="K587" s="28" t="n">
        <f aca="false">I587-J587</f>
        <v>141990</v>
      </c>
      <c r="L587" s="11" t="s">
        <v>98</v>
      </c>
      <c r="M587" s="29" t="n">
        <v>43633</v>
      </c>
      <c r="N587" s="11"/>
    </row>
    <row r="588" customFormat="false" ht="15.75" hidden="true" customHeight="true" outlineLevel="0" collapsed="false">
      <c r="B588" s="11" t="s">
        <v>2231</v>
      </c>
      <c r="C588" s="27" t="s">
        <v>2232</v>
      </c>
      <c r="D588" s="11" t="s">
        <v>2233</v>
      </c>
      <c r="E588" s="11" t="s">
        <v>2234</v>
      </c>
      <c r="F588" s="28" t="n">
        <v>5</v>
      </c>
      <c r="G588" s="28" t="n">
        <v>4</v>
      </c>
      <c r="H588" s="28" t="n">
        <f aca="false">F588-G588</f>
        <v>1</v>
      </c>
      <c r="I588" s="28" t="n">
        <v>2098096</v>
      </c>
      <c r="J588" s="28" t="n">
        <v>1633207</v>
      </c>
      <c r="K588" s="28" t="n">
        <f aca="false">I588-J588</f>
        <v>464889</v>
      </c>
      <c r="L588" s="11" t="s">
        <v>48</v>
      </c>
      <c r="M588" s="29" t="n">
        <v>43573</v>
      </c>
      <c r="N588" s="11"/>
    </row>
    <row r="589" customFormat="false" ht="15.75" hidden="true" customHeight="true" outlineLevel="0" collapsed="false">
      <c r="B589" s="11" t="s">
        <v>2235</v>
      </c>
      <c r="C589" s="27" t="s">
        <v>2236</v>
      </c>
      <c r="D589" s="11" t="s">
        <v>2237</v>
      </c>
      <c r="E589" s="11" t="s">
        <v>2238</v>
      </c>
      <c r="F589" s="28" t="n">
        <v>3</v>
      </c>
      <c r="G589" s="11"/>
      <c r="H589" s="28" t="n">
        <f aca="false">F589-G589</f>
        <v>3</v>
      </c>
      <c r="I589" s="28" t="n">
        <v>385700</v>
      </c>
      <c r="J589" s="11"/>
      <c r="K589" s="28" t="n">
        <f aca="false">I589-J589</f>
        <v>385700</v>
      </c>
      <c r="L589" s="11" t="s">
        <v>67</v>
      </c>
      <c r="M589" s="29" t="n">
        <v>43614</v>
      </c>
      <c r="N589" s="11"/>
    </row>
    <row r="590" customFormat="false" ht="15.75" hidden="true" customHeight="true" outlineLevel="0" collapsed="false">
      <c r="B590" s="11" t="s">
        <v>2239</v>
      </c>
      <c r="C590" s="27" t="s">
        <v>491</v>
      </c>
      <c r="D590" s="11" t="s">
        <v>2240</v>
      </c>
      <c r="E590" s="11" t="s">
        <v>493</v>
      </c>
      <c r="F590" s="28" t="n">
        <v>1</v>
      </c>
      <c r="G590" s="11"/>
      <c r="H590" s="28" t="n">
        <f aca="false">F590-G590</f>
        <v>1</v>
      </c>
      <c r="I590" s="28" t="n">
        <v>83742.5</v>
      </c>
      <c r="J590" s="11"/>
      <c r="K590" s="28" t="n">
        <f aca="false">I590-J590</f>
        <v>83742.5</v>
      </c>
      <c r="L590" s="11" t="s">
        <v>52</v>
      </c>
      <c r="M590" s="29" t="n">
        <v>43544</v>
      </c>
      <c r="N590" s="11"/>
    </row>
    <row r="591" customFormat="false" ht="15.75" hidden="true" customHeight="true" outlineLevel="0" collapsed="false">
      <c r="B591" s="11" t="s">
        <v>2241</v>
      </c>
      <c r="C591" s="27" t="s">
        <v>2242</v>
      </c>
      <c r="D591" s="11" t="s">
        <v>2243</v>
      </c>
      <c r="E591" s="11" t="s">
        <v>2244</v>
      </c>
      <c r="F591" s="28" t="n">
        <v>19</v>
      </c>
      <c r="G591" s="11"/>
      <c r="H591" s="28" t="n">
        <f aca="false">F591-G591</f>
        <v>19</v>
      </c>
      <c r="I591" s="28" t="n">
        <v>10406438</v>
      </c>
      <c r="J591" s="11"/>
      <c r="K591" s="28" t="n">
        <f aca="false">I591-J591</f>
        <v>10406438</v>
      </c>
      <c r="L591" s="11" t="s">
        <v>52</v>
      </c>
      <c r="M591" s="29" t="n">
        <v>43547</v>
      </c>
      <c r="N591" s="11"/>
    </row>
    <row r="592" customFormat="false" ht="15.75" hidden="true" customHeight="true" outlineLevel="0" collapsed="false">
      <c r="B592" s="11" t="s">
        <v>2241</v>
      </c>
      <c r="C592" s="27" t="s">
        <v>2242</v>
      </c>
      <c r="D592" s="11" t="s">
        <v>2243</v>
      </c>
      <c r="E592" s="11" t="s">
        <v>2245</v>
      </c>
      <c r="F592" s="28" t="n">
        <v>17</v>
      </c>
      <c r="G592" s="11"/>
      <c r="H592" s="28" t="n">
        <f aca="false">F592-G592</f>
        <v>17</v>
      </c>
      <c r="I592" s="28" t="n">
        <v>1782685</v>
      </c>
      <c r="J592" s="11"/>
      <c r="K592" s="28" t="n">
        <f aca="false">I592-J592</f>
        <v>1782685</v>
      </c>
      <c r="L592" s="11" t="s">
        <v>52</v>
      </c>
      <c r="M592" s="29" t="n">
        <v>43547</v>
      </c>
      <c r="N592" s="11"/>
    </row>
    <row r="593" customFormat="false" ht="15.75" hidden="true" customHeight="true" outlineLevel="0" collapsed="false">
      <c r="B593" s="11" t="s">
        <v>2246</v>
      </c>
      <c r="C593" s="27" t="s">
        <v>229</v>
      </c>
      <c r="D593" s="11" t="s">
        <v>2247</v>
      </c>
      <c r="E593" s="11" t="s">
        <v>231</v>
      </c>
      <c r="F593" s="28" t="n">
        <v>12</v>
      </c>
      <c r="G593" s="11"/>
      <c r="H593" s="28" t="n">
        <f aca="false">F593-G593</f>
        <v>12</v>
      </c>
      <c r="I593" s="28" t="n">
        <v>2131136</v>
      </c>
      <c r="J593" s="11"/>
      <c r="K593" s="28" t="n">
        <f aca="false">I593-J593</f>
        <v>2131136</v>
      </c>
      <c r="L593" s="11" t="s">
        <v>52</v>
      </c>
      <c r="M593" s="29" t="n">
        <v>43571</v>
      </c>
      <c r="N593" s="11"/>
    </row>
    <row r="594" customFormat="false" ht="15.75" hidden="true" customHeight="true" outlineLevel="0" collapsed="false">
      <c r="B594" s="11" t="s">
        <v>2248</v>
      </c>
      <c r="C594" s="27" t="s">
        <v>491</v>
      </c>
      <c r="D594" s="11" t="s">
        <v>2249</v>
      </c>
      <c r="E594" s="11" t="s">
        <v>493</v>
      </c>
      <c r="F594" s="28" t="n">
        <v>3</v>
      </c>
      <c r="G594" s="11"/>
      <c r="H594" s="28" t="n">
        <f aca="false">F594-G594</f>
        <v>3</v>
      </c>
      <c r="I594" s="28" t="n">
        <v>503390</v>
      </c>
      <c r="J594" s="11"/>
      <c r="K594" s="28" t="n">
        <f aca="false">I594-J594</f>
        <v>503390</v>
      </c>
      <c r="L594" s="11" t="s">
        <v>52</v>
      </c>
      <c r="M594" s="29" t="n">
        <v>43572</v>
      </c>
      <c r="N594" s="11"/>
    </row>
    <row r="595" customFormat="false" ht="15.75" hidden="true" customHeight="true" outlineLevel="0" collapsed="false">
      <c r="B595" s="11" t="s">
        <v>2250</v>
      </c>
      <c r="C595" s="27" t="s">
        <v>2251</v>
      </c>
      <c r="D595" s="11" t="s">
        <v>2252</v>
      </c>
      <c r="E595" s="11" t="s">
        <v>2253</v>
      </c>
      <c r="F595" s="28" t="n">
        <v>6</v>
      </c>
      <c r="G595" s="11"/>
      <c r="H595" s="28" t="n">
        <f aca="false">F595-G595</f>
        <v>6</v>
      </c>
      <c r="I595" s="28" t="n">
        <v>245138</v>
      </c>
      <c r="J595" s="11"/>
      <c r="K595" s="28" t="n">
        <f aca="false">I595-J595</f>
        <v>245138</v>
      </c>
      <c r="L595" s="11" t="s">
        <v>105</v>
      </c>
      <c r="M595" s="29" t="n">
        <v>43577</v>
      </c>
      <c r="N595" s="11"/>
    </row>
    <row r="596" customFormat="false" ht="15.75" hidden="true" customHeight="true" outlineLevel="0" collapsed="false">
      <c r="B596" s="11" t="s">
        <v>2250</v>
      </c>
      <c r="C596" s="27" t="s">
        <v>2251</v>
      </c>
      <c r="D596" s="11" t="s">
        <v>2252</v>
      </c>
      <c r="E596" s="11" t="s">
        <v>2254</v>
      </c>
      <c r="F596" s="28" t="n">
        <v>1</v>
      </c>
      <c r="G596" s="11"/>
      <c r="H596" s="28" t="n">
        <f aca="false">F596-G596</f>
        <v>1</v>
      </c>
      <c r="I596" s="28" t="n">
        <v>57250</v>
      </c>
      <c r="J596" s="11"/>
      <c r="K596" s="28" t="n">
        <f aca="false">I596-J596</f>
        <v>57250</v>
      </c>
      <c r="L596" s="11" t="s">
        <v>105</v>
      </c>
      <c r="M596" s="29" t="n">
        <v>43640</v>
      </c>
      <c r="N596" s="11"/>
    </row>
    <row r="597" customFormat="false" ht="15.75" hidden="true" customHeight="true" outlineLevel="0" collapsed="false">
      <c r="B597" s="11" t="s">
        <v>2255</v>
      </c>
      <c r="C597" s="27" t="s">
        <v>2256</v>
      </c>
      <c r="D597" s="11" t="s">
        <v>2257</v>
      </c>
      <c r="E597" s="11" t="s">
        <v>2258</v>
      </c>
      <c r="F597" s="28" t="n">
        <v>24</v>
      </c>
      <c r="G597" s="28" t="n">
        <v>8</v>
      </c>
      <c r="H597" s="28" t="n">
        <f aca="false">F597-G597</f>
        <v>16</v>
      </c>
      <c r="I597" s="28" t="n">
        <v>1342060</v>
      </c>
      <c r="J597" s="28" t="n">
        <v>395440</v>
      </c>
      <c r="K597" s="28" t="n">
        <f aca="false">I597-J597</f>
        <v>946620</v>
      </c>
      <c r="L597" s="11" t="s">
        <v>104</v>
      </c>
      <c r="M597" s="29" t="n">
        <v>43503</v>
      </c>
      <c r="N597" s="11"/>
    </row>
    <row r="598" customFormat="false" ht="15.75" hidden="true" customHeight="true" outlineLevel="0" collapsed="false">
      <c r="B598" s="11" t="s">
        <v>2259</v>
      </c>
      <c r="C598" s="27" t="s">
        <v>2260</v>
      </c>
      <c r="D598" s="11" t="s">
        <v>2261</v>
      </c>
      <c r="E598" s="11" t="s">
        <v>2262</v>
      </c>
      <c r="F598" s="28" t="n">
        <v>6</v>
      </c>
      <c r="G598" s="11"/>
      <c r="H598" s="28" t="n">
        <f aca="false">F598-G598</f>
        <v>6</v>
      </c>
      <c r="I598" s="28" t="n">
        <v>330478.5</v>
      </c>
      <c r="J598" s="11"/>
      <c r="K598" s="28" t="n">
        <f aca="false">I598-J598</f>
        <v>330478.5</v>
      </c>
      <c r="L598" s="11" t="s">
        <v>37</v>
      </c>
      <c r="M598" s="29" t="n">
        <v>43617</v>
      </c>
      <c r="N598" s="11"/>
    </row>
    <row r="599" customFormat="false" ht="15.75" hidden="true" customHeight="true" outlineLevel="0" collapsed="false">
      <c r="B599" s="11" t="s">
        <v>2263</v>
      </c>
      <c r="C599" s="27" t="s">
        <v>2264</v>
      </c>
      <c r="D599" s="11" t="s">
        <v>2265</v>
      </c>
      <c r="E599" s="11" t="s">
        <v>2266</v>
      </c>
      <c r="F599" s="28" t="n">
        <v>1</v>
      </c>
      <c r="G599" s="28" t="n">
        <v>1</v>
      </c>
      <c r="H599" s="28" t="n">
        <f aca="false">F599-G599</f>
        <v>0</v>
      </c>
      <c r="I599" s="28" t="n">
        <v>52500</v>
      </c>
      <c r="J599" s="28" t="n">
        <v>52500</v>
      </c>
      <c r="K599" s="28" t="n">
        <f aca="false">I599-J599</f>
        <v>0</v>
      </c>
      <c r="L599" s="11" t="s">
        <v>53</v>
      </c>
      <c r="M599" s="29" t="n">
        <v>43607</v>
      </c>
      <c r="N599" s="11"/>
    </row>
    <row r="600" customFormat="false" ht="15.75" hidden="true" customHeight="true" outlineLevel="0" collapsed="false">
      <c r="B600" s="11" t="s">
        <v>2267</v>
      </c>
      <c r="C600" s="27" t="s">
        <v>2268</v>
      </c>
      <c r="D600" s="11" t="s">
        <v>2269</v>
      </c>
      <c r="E600" s="11" t="s">
        <v>2270</v>
      </c>
      <c r="F600" s="28" t="n">
        <v>2</v>
      </c>
      <c r="G600" s="11"/>
      <c r="H600" s="28" t="n">
        <f aca="false">F600-G600</f>
        <v>2</v>
      </c>
      <c r="I600" s="28" t="n">
        <v>186577.5</v>
      </c>
      <c r="J600" s="11"/>
      <c r="K600" s="28" t="n">
        <f aca="false">I600-J600</f>
        <v>186577.5</v>
      </c>
      <c r="L600" s="11" t="s">
        <v>72</v>
      </c>
      <c r="M600" s="29" t="n">
        <v>43631</v>
      </c>
      <c r="N600" s="11"/>
    </row>
    <row r="601" customFormat="false" ht="15.75" hidden="true" customHeight="true" outlineLevel="0" collapsed="false">
      <c r="B601" s="11" t="s">
        <v>2271</v>
      </c>
      <c r="C601" s="27" t="s">
        <v>2272</v>
      </c>
      <c r="D601" s="11" t="s">
        <v>2273</v>
      </c>
      <c r="E601" s="11" t="s">
        <v>2274</v>
      </c>
      <c r="F601" s="28" t="n">
        <v>1</v>
      </c>
      <c r="G601" s="11"/>
      <c r="H601" s="28" t="n">
        <f aca="false">F601-G601</f>
        <v>1</v>
      </c>
      <c r="I601" s="28" t="n">
        <v>87550</v>
      </c>
      <c r="J601" s="11"/>
      <c r="K601" s="28" t="n">
        <f aca="false">I601-J601</f>
        <v>87550</v>
      </c>
      <c r="L601" s="11" t="s">
        <v>42</v>
      </c>
      <c r="M601" s="29" t="n">
        <v>43615</v>
      </c>
      <c r="N601" s="11"/>
    </row>
    <row r="602" customFormat="false" ht="15.75" hidden="true" customHeight="true" outlineLevel="0" collapsed="false">
      <c r="B602" s="11" t="s">
        <v>2275</v>
      </c>
      <c r="C602" s="27" t="s">
        <v>2276</v>
      </c>
      <c r="D602" s="11" t="s">
        <v>2277</v>
      </c>
      <c r="E602" s="11" t="s">
        <v>2278</v>
      </c>
      <c r="F602" s="28" t="n">
        <v>1</v>
      </c>
      <c r="G602" s="28" t="n">
        <v>1</v>
      </c>
      <c r="H602" s="28" t="n">
        <f aca="false">F602-G602</f>
        <v>0</v>
      </c>
      <c r="I602" s="28" t="n">
        <v>57545</v>
      </c>
      <c r="J602" s="28" t="n">
        <v>57545</v>
      </c>
      <c r="K602" s="28" t="n">
        <f aca="false">I602-J602</f>
        <v>0</v>
      </c>
      <c r="L602" s="11" t="s">
        <v>78</v>
      </c>
      <c r="M602" s="29" t="n">
        <v>43578</v>
      </c>
      <c r="N602" s="11"/>
    </row>
    <row r="603" customFormat="false" ht="15.75" hidden="true" customHeight="true" outlineLevel="0" collapsed="false">
      <c r="B603" s="11" t="s">
        <v>2279</v>
      </c>
      <c r="C603" s="27" t="s">
        <v>2280</v>
      </c>
      <c r="D603" s="11" t="s">
        <v>2281</v>
      </c>
      <c r="E603" s="11" t="s">
        <v>2282</v>
      </c>
      <c r="F603" s="28" t="n">
        <v>2</v>
      </c>
      <c r="G603" s="28" t="n">
        <v>2</v>
      </c>
      <c r="H603" s="28" t="n">
        <f aca="false">F603-G603</f>
        <v>0</v>
      </c>
      <c r="I603" s="28" t="n">
        <v>380052.8</v>
      </c>
      <c r="J603" s="28" t="n">
        <v>380052.8</v>
      </c>
      <c r="K603" s="28" t="n">
        <f aca="false">I603-J603</f>
        <v>0</v>
      </c>
      <c r="L603" s="11" t="s">
        <v>98</v>
      </c>
      <c r="M603" s="29" t="n">
        <v>43603</v>
      </c>
      <c r="N603" s="11"/>
    </row>
    <row r="604" customFormat="false" ht="15.75" hidden="true" customHeight="true" outlineLevel="0" collapsed="false">
      <c r="B604" s="11" t="s">
        <v>2283</v>
      </c>
      <c r="C604" s="27" t="s">
        <v>2284</v>
      </c>
      <c r="D604" s="11" t="s">
        <v>2285</v>
      </c>
      <c r="E604" s="11" t="s">
        <v>2286</v>
      </c>
      <c r="F604" s="28" t="n">
        <v>1</v>
      </c>
      <c r="G604" s="11"/>
      <c r="H604" s="28" t="n">
        <f aca="false">F604-G604</f>
        <v>1</v>
      </c>
      <c r="I604" s="28" t="n">
        <v>57700</v>
      </c>
      <c r="J604" s="11"/>
      <c r="K604" s="28" t="n">
        <f aca="false">I604-J604</f>
        <v>57700</v>
      </c>
      <c r="L604" s="11" t="s">
        <v>111</v>
      </c>
      <c r="M604" s="29" t="n">
        <v>43615</v>
      </c>
      <c r="N604" s="11"/>
    </row>
    <row r="605" customFormat="false" ht="15.75" hidden="true" customHeight="true" outlineLevel="0" collapsed="false">
      <c r="B605" s="11" t="s">
        <v>2287</v>
      </c>
      <c r="C605" s="27" t="s">
        <v>2288</v>
      </c>
      <c r="D605" s="11" t="s">
        <v>2289</v>
      </c>
      <c r="E605" s="11" t="s">
        <v>2290</v>
      </c>
      <c r="F605" s="28" t="n">
        <v>2</v>
      </c>
      <c r="G605" s="11"/>
      <c r="H605" s="28" t="n">
        <f aca="false">F605-G605</f>
        <v>2</v>
      </c>
      <c r="I605" s="28" t="n">
        <v>115600</v>
      </c>
      <c r="J605" s="11"/>
      <c r="K605" s="28" t="n">
        <f aca="false">I605-J605</f>
        <v>115600</v>
      </c>
      <c r="L605" s="11" t="s">
        <v>101</v>
      </c>
      <c r="M605" s="29" t="n">
        <v>43631</v>
      </c>
      <c r="N605" s="11"/>
    </row>
    <row r="606" customFormat="false" ht="15.75" hidden="true" customHeight="true" outlineLevel="0" collapsed="false">
      <c r="B606" s="11" t="s">
        <v>2291</v>
      </c>
      <c r="C606" s="27" t="s">
        <v>2292</v>
      </c>
      <c r="D606" s="11" t="s">
        <v>2293</v>
      </c>
      <c r="E606" s="11" t="s">
        <v>2294</v>
      </c>
      <c r="F606" s="28" t="n">
        <v>1</v>
      </c>
      <c r="G606" s="11"/>
      <c r="H606" s="28" t="n">
        <f aca="false">F606-G606</f>
        <v>1</v>
      </c>
      <c r="I606" s="28" t="n">
        <v>50510</v>
      </c>
      <c r="J606" s="11"/>
      <c r="K606" s="28" t="n">
        <f aca="false">I606-J606</f>
        <v>50510</v>
      </c>
      <c r="L606" s="11" t="s">
        <v>89</v>
      </c>
      <c r="M606" s="29" t="n">
        <v>43623</v>
      </c>
      <c r="N606" s="11"/>
    </row>
    <row r="607" customFormat="false" ht="15.75" hidden="true" customHeight="true" outlineLevel="0" collapsed="false">
      <c r="B607" s="11" t="s">
        <v>2291</v>
      </c>
      <c r="C607" s="27" t="s">
        <v>2292</v>
      </c>
      <c r="D607" s="11" t="s">
        <v>2293</v>
      </c>
      <c r="E607" s="11" t="s">
        <v>2295</v>
      </c>
      <c r="F607" s="28" t="n">
        <v>3</v>
      </c>
      <c r="G607" s="11"/>
      <c r="H607" s="28" t="n">
        <f aca="false">F607-G607</f>
        <v>3</v>
      </c>
      <c r="I607" s="28" t="n">
        <v>328415</v>
      </c>
      <c r="J607" s="11"/>
      <c r="K607" s="28" t="n">
        <f aca="false">I607-J607</f>
        <v>328415</v>
      </c>
      <c r="L607" s="11" t="s">
        <v>89</v>
      </c>
      <c r="M607" s="29" t="n">
        <v>43605</v>
      </c>
      <c r="N607" s="11"/>
    </row>
    <row r="608" customFormat="false" ht="15.75" hidden="true" customHeight="true" outlineLevel="0" collapsed="false">
      <c r="B608" s="11" t="s">
        <v>2296</v>
      </c>
      <c r="C608" s="27" t="s">
        <v>2297</v>
      </c>
      <c r="D608" s="11" t="s">
        <v>2298</v>
      </c>
      <c r="E608" s="11" t="s">
        <v>2299</v>
      </c>
      <c r="F608" s="28" t="n">
        <v>2</v>
      </c>
      <c r="G608" s="28" t="n">
        <v>2</v>
      </c>
      <c r="H608" s="28" t="n">
        <f aca="false">F608-G608</f>
        <v>0</v>
      </c>
      <c r="I608" s="28" t="n">
        <v>380800</v>
      </c>
      <c r="J608" s="28" t="n">
        <v>380800</v>
      </c>
      <c r="K608" s="28" t="n">
        <f aca="false">I608-J608</f>
        <v>0</v>
      </c>
      <c r="L608" s="11" t="s">
        <v>48</v>
      </c>
      <c r="M608" s="29" t="n">
        <v>43567</v>
      </c>
      <c r="N608" s="11"/>
    </row>
    <row r="609" customFormat="false" ht="15.75" hidden="true" customHeight="true" outlineLevel="0" collapsed="false">
      <c r="B609" s="11" t="s">
        <v>2300</v>
      </c>
      <c r="C609" s="27" t="s">
        <v>2301</v>
      </c>
      <c r="D609" s="11" t="s">
        <v>2302</v>
      </c>
      <c r="E609" s="11" t="s">
        <v>2303</v>
      </c>
      <c r="F609" s="28" t="n">
        <v>1</v>
      </c>
      <c r="G609" s="28" t="n">
        <v>1</v>
      </c>
      <c r="H609" s="28" t="n">
        <f aca="false">F609-G609</f>
        <v>0</v>
      </c>
      <c r="I609" s="28" t="n">
        <v>50211.2</v>
      </c>
      <c r="J609" s="28" t="n">
        <v>50211.2</v>
      </c>
      <c r="K609" s="28" t="n">
        <f aca="false">I609-J609</f>
        <v>0</v>
      </c>
      <c r="L609" s="11" t="s">
        <v>42</v>
      </c>
      <c r="M609" s="29" t="n">
        <v>43608</v>
      </c>
      <c r="N609" s="11"/>
    </row>
    <row r="610" customFormat="false" ht="15.75" hidden="true" customHeight="true" outlineLevel="0" collapsed="false">
      <c r="B610" s="11" t="s">
        <v>2304</v>
      </c>
      <c r="C610" s="27" t="s">
        <v>2305</v>
      </c>
      <c r="D610" s="11" t="s">
        <v>2306</v>
      </c>
      <c r="E610" s="11" t="s">
        <v>2307</v>
      </c>
      <c r="F610" s="28" t="n">
        <v>6</v>
      </c>
      <c r="G610" s="28" t="n">
        <v>5</v>
      </c>
      <c r="H610" s="28" t="n">
        <f aca="false">F610-G610</f>
        <v>1</v>
      </c>
      <c r="I610" s="28" t="n">
        <v>659730.9</v>
      </c>
      <c r="J610" s="28" t="n">
        <v>584230.9</v>
      </c>
      <c r="K610" s="28" t="n">
        <f aca="false">I610-J610</f>
        <v>75500</v>
      </c>
      <c r="L610" s="11" t="s">
        <v>115</v>
      </c>
      <c r="M610" s="29" t="n">
        <v>43589</v>
      </c>
      <c r="N610" s="11"/>
    </row>
    <row r="611" customFormat="false" ht="15.75" hidden="true" customHeight="true" outlineLevel="0" collapsed="false">
      <c r="B611" s="11" t="s">
        <v>2308</v>
      </c>
      <c r="C611" s="27" t="s">
        <v>2309</v>
      </c>
      <c r="D611" s="11" t="s">
        <v>2310</v>
      </c>
      <c r="E611" s="11" t="s">
        <v>2311</v>
      </c>
      <c r="F611" s="28" t="n">
        <v>20</v>
      </c>
      <c r="G611" s="28" t="n">
        <v>7</v>
      </c>
      <c r="H611" s="28" t="n">
        <f aca="false">F611-G611</f>
        <v>13</v>
      </c>
      <c r="I611" s="28" t="n">
        <v>2178720</v>
      </c>
      <c r="J611" s="28" t="n">
        <v>697175.9</v>
      </c>
      <c r="K611" s="28" t="n">
        <f aca="false">I611-J611</f>
        <v>1481544.1</v>
      </c>
      <c r="L611" s="11" t="s">
        <v>46</v>
      </c>
      <c r="M611" s="29" t="n">
        <v>43572</v>
      </c>
      <c r="N611" s="11"/>
    </row>
    <row r="612" customFormat="false" ht="15.75" hidden="true" customHeight="true" outlineLevel="0" collapsed="false">
      <c r="B612" s="11" t="s">
        <v>2312</v>
      </c>
      <c r="C612" s="27" t="s">
        <v>2313</v>
      </c>
      <c r="D612" s="11" t="s">
        <v>2314</v>
      </c>
      <c r="E612" s="11" t="s">
        <v>2315</v>
      </c>
      <c r="F612" s="28" t="n">
        <v>3</v>
      </c>
      <c r="G612" s="28" t="n">
        <v>1</v>
      </c>
      <c r="H612" s="28" t="n">
        <f aca="false">F612-G612</f>
        <v>2</v>
      </c>
      <c r="I612" s="28" t="n">
        <v>207680</v>
      </c>
      <c r="J612" s="28" t="n">
        <v>72680</v>
      </c>
      <c r="K612" s="28" t="n">
        <f aca="false">I612-J612</f>
        <v>135000</v>
      </c>
      <c r="L612" s="11" t="s">
        <v>98</v>
      </c>
      <c r="M612" s="29" t="n">
        <v>43607</v>
      </c>
      <c r="N612" s="11"/>
    </row>
    <row r="613" customFormat="false" ht="15.75" hidden="false" customHeight="true" outlineLevel="0" collapsed="false">
      <c r="B613" s="11" t="s">
        <v>2316</v>
      </c>
      <c r="C613" s="27" t="s">
        <v>2317</v>
      </c>
      <c r="D613" s="11" t="s">
        <v>2318</v>
      </c>
      <c r="E613" s="11" t="s">
        <v>2319</v>
      </c>
      <c r="F613" s="28" t="n">
        <v>1</v>
      </c>
      <c r="G613" s="11"/>
      <c r="H613" s="28" t="n">
        <f aca="false">F613-G613</f>
        <v>1</v>
      </c>
      <c r="I613" s="28" t="n">
        <v>126950</v>
      </c>
      <c r="J613" s="11"/>
      <c r="K613" s="28" t="n">
        <f aca="false">I613-J613</f>
        <v>126950</v>
      </c>
      <c r="L613" s="11" t="s">
        <v>113</v>
      </c>
      <c r="M613" s="29" t="n">
        <v>43641</v>
      </c>
      <c r="N613" s="11"/>
    </row>
    <row r="614" customFormat="false" ht="15.75" hidden="true" customHeight="true" outlineLevel="0" collapsed="false">
      <c r="B614" s="11" t="s">
        <v>2320</v>
      </c>
      <c r="C614" s="27" t="s">
        <v>2321</v>
      </c>
      <c r="D614" s="11" t="s">
        <v>2322</v>
      </c>
      <c r="E614" s="11" t="s">
        <v>2323</v>
      </c>
      <c r="F614" s="28" t="n">
        <v>16</v>
      </c>
      <c r="G614" s="28" t="n">
        <v>3</v>
      </c>
      <c r="H614" s="28" t="n">
        <f aca="false">F614-G614</f>
        <v>13</v>
      </c>
      <c r="I614" s="28" t="n">
        <v>3805652</v>
      </c>
      <c r="J614" s="28" t="n">
        <v>564481</v>
      </c>
      <c r="K614" s="28" t="n">
        <f aca="false">I614-J614</f>
        <v>3241171</v>
      </c>
      <c r="L614" s="11" t="s">
        <v>104</v>
      </c>
      <c r="M614" s="29" t="n">
        <v>43577</v>
      </c>
      <c r="N614" s="11"/>
    </row>
    <row r="615" customFormat="false" ht="15.75" hidden="true" customHeight="true" outlineLevel="0" collapsed="false">
      <c r="B615" s="11" t="s">
        <v>2324</v>
      </c>
      <c r="C615" s="27" t="s">
        <v>2325</v>
      </c>
      <c r="D615" s="11" t="s">
        <v>2326</v>
      </c>
      <c r="E615" s="11" t="s">
        <v>2323</v>
      </c>
      <c r="F615" s="28" t="n">
        <v>1</v>
      </c>
      <c r="G615" s="28" t="n">
        <v>1</v>
      </c>
      <c r="H615" s="28" t="n">
        <f aca="false">F615-G615</f>
        <v>0</v>
      </c>
      <c r="I615" s="28" t="n">
        <v>196507.2</v>
      </c>
      <c r="J615" s="28" t="n">
        <v>196507.2</v>
      </c>
      <c r="K615" s="28" t="n">
        <f aca="false">I615-J615</f>
        <v>0</v>
      </c>
      <c r="L615" s="11" t="s">
        <v>104</v>
      </c>
      <c r="M615" s="29" t="n">
        <v>43596</v>
      </c>
      <c r="N615" s="11"/>
    </row>
    <row r="616" customFormat="false" ht="15.75" hidden="true" customHeight="true" outlineLevel="0" collapsed="false">
      <c r="B616" s="11" t="s">
        <v>2324</v>
      </c>
      <c r="C616" s="27" t="s">
        <v>2327</v>
      </c>
      <c r="D616" s="11" t="s">
        <v>2326</v>
      </c>
      <c r="E616" s="11" t="s">
        <v>2323</v>
      </c>
      <c r="F616" s="28" t="n">
        <v>3</v>
      </c>
      <c r="G616" s="28" t="n">
        <v>3</v>
      </c>
      <c r="H616" s="28" t="n">
        <f aca="false">F616-G616</f>
        <v>0</v>
      </c>
      <c r="I616" s="28" t="n">
        <v>553664</v>
      </c>
      <c r="J616" s="28" t="n">
        <v>553664</v>
      </c>
      <c r="K616" s="28" t="n">
        <f aca="false">I616-J616</f>
        <v>0</v>
      </c>
      <c r="L616" s="11" t="s">
        <v>104</v>
      </c>
      <c r="M616" s="29" t="n">
        <v>43556</v>
      </c>
      <c r="N616" s="11"/>
    </row>
    <row r="617" customFormat="false" ht="15.75" hidden="true" customHeight="true" outlineLevel="0" collapsed="false">
      <c r="B617" s="11" t="s">
        <v>2328</v>
      </c>
      <c r="C617" s="27" t="s">
        <v>2329</v>
      </c>
      <c r="D617" s="11" t="s">
        <v>2330</v>
      </c>
      <c r="E617" s="11" t="s">
        <v>2331</v>
      </c>
      <c r="F617" s="28" t="n">
        <v>13</v>
      </c>
      <c r="G617" s="28" t="n">
        <v>9</v>
      </c>
      <c r="H617" s="28" t="n">
        <f aca="false">F617-G617</f>
        <v>4</v>
      </c>
      <c r="I617" s="28" t="n">
        <v>1565785</v>
      </c>
      <c r="J617" s="28" t="n">
        <v>937534.6</v>
      </c>
      <c r="K617" s="28" t="n">
        <f aca="false">I617-J617</f>
        <v>628250.4</v>
      </c>
      <c r="L617" s="11" t="s">
        <v>104</v>
      </c>
      <c r="M617" s="29" t="n">
        <v>43518</v>
      </c>
      <c r="N617" s="11"/>
    </row>
    <row r="618" customFormat="false" ht="15.75" hidden="true" customHeight="true" outlineLevel="0" collapsed="false">
      <c r="B618" s="11" t="s">
        <v>2328</v>
      </c>
      <c r="C618" s="27" t="s">
        <v>2332</v>
      </c>
      <c r="D618" s="11" t="s">
        <v>2330</v>
      </c>
      <c r="E618" s="11" t="s">
        <v>2331</v>
      </c>
      <c r="F618" s="28" t="n">
        <v>13</v>
      </c>
      <c r="G618" s="28" t="n">
        <v>1</v>
      </c>
      <c r="H618" s="28" t="n">
        <f aca="false">F618-G618</f>
        <v>12</v>
      </c>
      <c r="I618" s="28" t="n">
        <v>1809729</v>
      </c>
      <c r="J618" s="28" t="n">
        <v>69219</v>
      </c>
      <c r="K618" s="28" t="n">
        <f aca="false">I618-J618</f>
        <v>1740510</v>
      </c>
      <c r="L618" s="11" t="s">
        <v>104</v>
      </c>
      <c r="M618" s="29" t="n">
        <v>43584</v>
      </c>
      <c r="N618" s="11"/>
    </row>
    <row r="619" customFormat="false" ht="15.75" hidden="true" customHeight="true" outlineLevel="0" collapsed="false">
      <c r="B619" s="11" t="s">
        <v>2333</v>
      </c>
      <c r="C619" s="27" t="s">
        <v>2334</v>
      </c>
      <c r="D619" s="11" t="s">
        <v>2335</v>
      </c>
      <c r="E619" s="11" t="s">
        <v>2336</v>
      </c>
      <c r="F619" s="28" t="n">
        <v>6</v>
      </c>
      <c r="G619" s="28" t="n">
        <v>4</v>
      </c>
      <c r="H619" s="28" t="n">
        <f aca="false">F619-G619</f>
        <v>2</v>
      </c>
      <c r="I619" s="28" t="n">
        <v>1338072</v>
      </c>
      <c r="J619" s="28" t="n">
        <v>932648.4</v>
      </c>
      <c r="K619" s="28" t="n">
        <f aca="false">I619-J619</f>
        <v>405423.6</v>
      </c>
      <c r="L619" s="11" t="s">
        <v>46</v>
      </c>
      <c r="M619" s="29" t="n">
        <v>43594</v>
      </c>
      <c r="N619" s="11"/>
    </row>
    <row r="620" customFormat="false" ht="15.75" hidden="true" customHeight="true" outlineLevel="0" collapsed="false">
      <c r="B620" s="11" t="s">
        <v>2337</v>
      </c>
      <c r="C620" s="27" t="s">
        <v>2338</v>
      </c>
      <c r="D620" s="11" t="s">
        <v>2339</v>
      </c>
      <c r="E620" s="11" t="s">
        <v>2340</v>
      </c>
      <c r="F620" s="28" t="n">
        <v>5</v>
      </c>
      <c r="G620" s="28" t="n">
        <v>2</v>
      </c>
      <c r="H620" s="28" t="n">
        <f aca="false">F620-G620</f>
        <v>3</v>
      </c>
      <c r="I620" s="28" t="n">
        <v>626935.6</v>
      </c>
      <c r="J620" s="28" t="n">
        <v>378479.6</v>
      </c>
      <c r="K620" s="28" t="n">
        <f aca="false">I620-J620</f>
        <v>248456</v>
      </c>
      <c r="L620" s="11" t="s">
        <v>84</v>
      </c>
      <c r="M620" s="29" t="n">
        <v>43607</v>
      </c>
      <c r="N620" s="11"/>
    </row>
    <row r="621" customFormat="false" ht="15.75" hidden="true" customHeight="true" outlineLevel="0" collapsed="false">
      <c r="B621" s="11" t="s">
        <v>2341</v>
      </c>
      <c r="C621" s="27" t="s">
        <v>2342</v>
      </c>
      <c r="D621" s="11" t="s">
        <v>2343</v>
      </c>
      <c r="E621" s="11" t="s">
        <v>2344</v>
      </c>
      <c r="F621" s="28" t="n">
        <v>2</v>
      </c>
      <c r="G621" s="28" t="n">
        <v>2</v>
      </c>
      <c r="H621" s="28" t="n">
        <f aca="false">F621-G621</f>
        <v>0</v>
      </c>
      <c r="I621" s="28" t="n">
        <v>230280</v>
      </c>
      <c r="J621" s="28" t="n">
        <v>230280</v>
      </c>
      <c r="K621" s="28" t="n">
        <f aca="false">I621-J621</f>
        <v>0</v>
      </c>
      <c r="L621" s="11" t="s">
        <v>69</v>
      </c>
      <c r="M621" s="29" t="n">
        <v>43586</v>
      </c>
      <c r="N621" s="11"/>
    </row>
    <row r="622" customFormat="false" ht="15.75" hidden="true" customHeight="true" outlineLevel="0" collapsed="false">
      <c r="B622" s="11" t="s">
        <v>2345</v>
      </c>
      <c r="C622" s="27" t="s">
        <v>2346</v>
      </c>
      <c r="D622" s="11" t="s">
        <v>2347</v>
      </c>
      <c r="E622" s="11" t="s">
        <v>2348</v>
      </c>
      <c r="F622" s="28" t="n">
        <v>3</v>
      </c>
      <c r="G622" s="11"/>
      <c r="H622" s="28" t="n">
        <f aca="false">F622-G622</f>
        <v>3</v>
      </c>
      <c r="I622" s="28" t="n">
        <v>456350</v>
      </c>
      <c r="J622" s="11"/>
      <c r="K622" s="28" t="n">
        <f aca="false">I622-J622</f>
        <v>456350</v>
      </c>
      <c r="L622" s="11" t="s">
        <v>89</v>
      </c>
      <c r="M622" s="29" t="n">
        <v>43637</v>
      </c>
      <c r="N622" s="11"/>
    </row>
    <row r="623" customFormat="false" ht="15.75" hidden="true" customHeight="true" outlineLevel="0" collapsed="false">
      <c r="B623" s="11" t="s">
        <v>2349</v>
      </c>
      <c r="C623" s="27" t="s">
        <v>2350</v>
      </c>
      <c r="D623" s="11" t="s">
        <v>2351</v>
      </c>
      <c r="E623" s="11" t="s">
        <v>2352</v>
      </c>
      <c r="F623" s="28" t="n">
        <v>3</v>
      </c>
      <c r="G623" s="28" t="n">
        <v>1</v>
      </c>
      <c r="H623" s="28" t="n">
        <f aca="false">F623-G623</f>
        <v>2</v>
      </c>
      <c r="I623" s="28" t="n">
        <v>251878</v>
      </c>
      <c r="J623" s="28" t="n">
        <v>96780</v>
      </c>
      <c r="K623" s="28" t="n">
        <f aca="false">I623-J623</f>
        <v>155098</v>
      </c>
      <c r="L623" s="11" t="s">
        <v>33</v>
      </c>
      <c r="M623" s="29" t="n">
        <v>43609</v>
      </c>
      <c r="N623" s="11"/>
    </row>
    <row r="624" customFormat="false" ht="15.75" hidden="true" customHeight="true" outlineLevel="0" collapsed="false">
      <c r="B624" s="11" t="s">
        <v>2353</v>
      </c>
      <c r="C624" s="27" t="s">
        <v>2354</v>
      </c>
      <c r="D624" s="11" t="s">
        <v>2355</v>
      </c>
      <c r="E624" s="11" t="s">
        <v>2356</v>
      </c>
      <c r="F624" s="28" t="n">
        <v>3</v>
      </c>
      <c r="G624" s="11"/>
      <c r="H624" s="28" t="n">
        <f aca="false">F624-G624</f>
        <v>3</v>
      </c>
      <c r="I624" s="28" t="n">
        <v>136600</v>
      </c>
      <c r="J624" s="11"/>
      <c r="K624" s="28" t="n">
        <f aca="false">I624-J624</f>
        <v>136600</v>
      </c>
      <c r="L624" s="11" t="s">
        <v>67</v>
      </c>
      <c r="M624" s="29" t="n">
        <v>43585</v>
      </c>
      <c r="N624" s="11"/>
    </row>
    <row r="625" customFormat="false" ht="15.75" hidden="true" customHeight="true" outlineLevel="0" collapsed="false">
      <c r="B625" s="11" t="s">
        <v>2357</v>
      </c>
      <c r="C625" s="27" t="s">
        <v>2358</v>
      </c>
      <c r="D625" s="11" t="s">
        <v>2359</v>
      </c>
      <c r="E625" s="11" t="s">
        <v>2360</v>
      </c>
      <c r="F625" s="28" t="n">
        <v>1</v>
      </c>
      <c r="G625" s="28" t="n">
        <v>1</v>
      </c>
      <c r="H625" s="28" t="n">
        <f aca="false">F625-G625</f>
        <v>0</v>
      </c>
      <c r="I625" s="28" t="n">
        <v>78116</v>
      </c>
      <c r="J625" s="28" t="n">
        <v>78116</v>
      </c>
      <c r="K625" s="28" t="n">
        <f aca="false">I625-J625</f>
        <v>0</v>
      </c>
      <c r="L625" s="11" t="s">
        <v>105</v>
      </c>
      <c r="M625" s="29" t="n">
        <v>43610</v>
      </c>
      <c r="N625" s="11"/>
    </row>
    <row r="626" customFormat="false" ht="15.75" hidden="true" customHeight="true" outlineLevel="0" collapsed="false">
      <c r="B626" s="11" t="s">
        <v>2361</v>
      </c>
      <c r="C626" s="27" t="s">
        <v>2362</v>
      </c>
      <c r="D626" s="11" t="s">
        <v>2363</v>
      </c>
      <c r="E626" s="11" t="s">
        <v>2364</v>
      </c>
      <c r="F626" s="28" t="n">
        <v>1</v>
      </c>
      <c r="G626" s="11"/>
      <c r="H626" s="28" t="n">
        <f aca="false">F626-G626</f>
        <v>1</v>
      </c>
      <c r="I626" s="28" t="n">
        <v>62800</v>
      </c>
      <c r="J626" s="11"/>
      <c r="K626" s="28" t="n">
        <f aca="false">I626-J626</f>
        <v>62800</v>
      </c>
      <c r="L626" s="11" t="s">
        <v>37</v>
      </c>
      <c r="M626" s="29" t="n">
        <v>43636</v>
      </c>
      <c r="N626" s="11"/>
    </row>
    <row r="627" customFormat="false" ht="15.75" hidden="true" customHeight="true" outlineLevel="0" collapsed="false">
      <c r="B627" s="11" t="s">
        <v>2365</v>
      </c>
      <c r="C627" s="27" t="s">
        <v>2366</v>
      </c>
      <c r="D627" s="11" t="s">
        <v>2367</v>
      </c>
      <c r="E627" s="11" t="s">
        <v>2368</v>
      </c>
      <c r="F627" s="28" t="n">
        <v>2</v>
      </c>
      <c r="G627" s="28" t="n">
        <v>2</v>
      </c>
      <c r="H627" s="28" t="n">
        <f aca="false">F627-G627</f>
        <v>0</v>
      </c>
      <c r="I627" s="28" t="n">
        <v>110112.3</v>
      </c>
      <c r="J627" s="28" t="n">
        <v>110112.3</v>
      </c>
      <c r="K627" s="28" t="n">
        <f aca="false">I627-J627</f>
        <v>0</v>
      </c>
      <c r="L627" s="11" t="s">
        <v>67</v>
      </c>
      <c r="M627" s="29" t="n">
        <v>43585</v>
      </c>
      <c r="N627" s="11"/>
    </row>
    <row r="628" customFormat="false" ht="15.75" hidden="true" customHeight="true" outlineLevel="0" collapsed="false">
      <c r="B628" s="11" t="s">
        <v>2369</v>
      </c>
      <c r="C628" s="27" t="s">
        <v>2370</v>
      </c>
      <c r="D628" s="11" t="s">
        <v>2371</v>
      </c>
      <c r="E628" s="11" t="s">
        <v>2372</v>
      </c>
      <c r="F628" s="28" t="n">
        <v>2</v>
      </c>
      <c r="G628" s="11"/>
      <c r="H628" s="28" t="n">
        <f aca="false">F628-G628</f>
        <v>2</v>
      </c>
      <c r="I628" s="28" t="n">
        <v>285505</v>
      </c>
      <c r="J628" s="11"/>
      <c r="K628" s="28" t="n">
        <f aca="false">I628-J628</f>
        <v>285505</v>
      </c>
      <c r="L628" s="11" t="s">
        <v>51</v>
      </c>
      <c r="M628" s="29" t="n">
        <v>43637</v>
      </c>
      <c r="N628" s="11"/>
    </row>
    <row r="629" customFormat="false" ht="15.75" hidden="true" customHeight="true" outlineLevel="0" collapsed="false">
      <c r="B629" s="11" t="s">
        <v>2373</v>
      </c>
      <c r="C629" s="27" t="s">
        <v>2374</v>
      </c>
      <c r="D629" s="11" t="s">
        <v>2375</v>
      </c>
      <c r="E629" s="11" t="s">
        <v>2376</v>
      </c>
      <c r="F629" s="28" t="n">
        <v>2</v>
      </c>
      <c r="G629" s="28" t="n">
        <v>2</v>
      </c>
      <c r="H629" s="28" t="n">
        <f aca="false">F629-G629</f>
        <v>0</v>
      </c>
      <c r="I629" s="28" t="n">
        <v>146233.8</v>
      </c>
      <c r="J629" s="28" t="n">
        <v>146233.8</v>
      </c>
      <c r="K629" s="28" t="n">
        <f aca="false">I629-J629</f>
        <v>0</v>
      </c>
      <c r="L629" s="11" t="s">
        <v>36</v>
      </c>
      <c r="M629" s="29" t="n">
        <v>43561</v>
      </c>
      <c r="N629" s="11"/>
    </row>
    <row r="630" customFormat="false" ht="15.75" hidden="true" customHeight="true" outlineLevel="0" collapsed="false">
      <c r="B630" s="11" t="s">
        <v>2377</v>
      </c>
      <c r="C630" s="27" t="s">
        <v>2378</v>
      </c>
      <c r="D630" s="11" t="s">
        <v>2379</v>
      </c>
      <c r="E630" s="11" t="s">
        <v>2380</v>
      </c>
      <c r="F630" s="28" t="n">
        <v>1</v>
      </c>
      <c r="G630" s="28" t="n">
        <v>1</v>
      </c>
      <c r="H630" s="28" t="n">
        <f aca="false">F630-G630</f>
        <v>0</v>
      </c>
      <c r="I630" s="28" t="n">
        <v>418400</v>
      </c>
      <c r="J630" s="28" t="n">
        <v>418400</v>
      </c>
      <c r="K630" s="28" t="n">
        <f aca="false">I630-J630</f>
        <v>0</v>
      </c>
      <c r="L630" s="11" t="s">
        <v>30</v>
      </c>
      <c r="M630" s="29" t="n">
        <v>43567</v>
      </c>
      <c r="N630" s="11"/>
    </row>
    <row r="631" customFormat="false" ht="15.75" hidden="true" customHeight="true" outlineLevel="0" collapsed="false">
      <c r="B631" s="11" t="s">
        <v>2381</v>
      </c>
      <c r="C631" s="27" t="s">
        <v>2382</v>
      </c>
      <c r="D631" s="11" t="s">
        <v>2383</v>
      </c>
      <c r="E631" s="11" t="s">
        <v>2384</v>
      </c>
      <c r="F631" s="28" t="n">
        <v>2</v>
      </c>
      <c r="G631" s="11"/>
      <c r="H631" s="28" t="n">
        <f aca="false">F631-G631</f>
        <v>2</v>
      </c>
      <c r="I631" s="28" t="n">
        <v>392750</v>
      </c>
      <c r="J631" s="11"/>
      <c r="K631" s="28" t="n">
        <f aca="false">I631-J631</f>
        <v>392750</v>
      </c>
      <c r="L631" s="11" t="s">
        <v>105</v>
      </c>
      <c r="M631" s="29" t="n">
        <v>43624</v>
      </c>
      <c r="N631" s="11"/>
    </row>
    <row r="632" customFormat="false" ht="15.75" hidden="true" customHeight="true" outlineLevel="0" collapsed="false">
      <c r="B632" s="11" t="s">
        <v>2381</v>
      </c>
      <c r="C632" s="27" t="s">
        <v>2382</v>
      </c>
      <c r="D632" s="11" t="s">
        <v>2383</v>
      </c>
      <c r="E632" s="11" t="s">
        <v>2385</v>
      </c>
      <c r="F632" s="28" t="n">
        <v>3</v>
      </c>
      <c r="G632" s="28" t="n">
        <v>2</v>
      </c>
      <c r="H632" s="28" t="n">
        <f aca="false">F632-G632</f>
        <v>1</v>
      </c>
      <c r="I632" s="28" t="n">
        <v>347750</v>
      </c>
      <c r="J632" s="28" t="n">
        <v>166000</v>
      </c>
      <c r="K632" s="28" t="n">
        <f aca="false">I632-J632</f>
        <v>181750</v>
      </c>
      <c r="L632" s="11" t="s">
        <v>105</v>
      </c>
      <c r="M632" s="29" t="n">
        <v>43606</v>
      </c>
      <c r="N632" s="11"/>
    </row>
    <row r="633" customFormat="false" ht="15.75" hidden="true" customHeight="true" outlineLevel="0" collapsed="false">
      <c r="B633" s="11" t="s">
        <v>2386</v>
      </c>
      <c r="C633" s="27" t="s">
        <v>2387</v>
      </c>
      <c r="D633" s="11" t="s">
        <v>2388</v>
      </c>
      <c r="E633" s="11" t="s">
        <v>2389</v>
      </c>
      <c r="F633" s="28" t="n">
        <v>4</v>
      </c>
      <c r="G633" s="28" t="n">
        <v>1</v>
      </c>
      <c r="H633" s="28" t="n">
        <f aca="false">F633-G633</f>
        <v>3</v>
      </c>
      <c r="I633" s="28" t="n">
        <v>413360</v>
      </c>
      <c r="J633" s="28" t="n">
        <v>90440</v>
      </c>
      <c r="K633" s="28" t="n">
        <f aca="false">I633-J633</f>
        <v>322920</v>
      </c>
      <c r="L633" s="11" t="s">
        <v>78</v>
      </c>
      <c r="M633" s="29" t="n">
        <v>43596</v>
      </c>
      <c r="N633" s="11"/>
    </row>
    <row r="634" customFormat="false" ht="15.75" hidden="true" customHeight="true" outlineLevel="0" collapsed="false">
      <c r="B634" s="11" t="s">
        <v>2390</v>
      </c>
      <c r="C634" s="27" t="s">
        <v>2391</v>
      </c>
      <c r="D634" s="11" t="s">
        <v>2392</v>
      </c>
      <c r="E634" s="11" t="s">
        <v>2393</v>
      </c>
      <c r="F634" s="28" t="n">
        <v>3</v>
      </c>
      <c r="G634" s="28" t="n">
        <v>1</v>
      </c>
      <c r="H634" s="28" t="n">
        <f aca="false">F634-G634</f>
        <v>2</v>
      </c>
      <c r="I634" s="28" t="n">
        <v>197464</v>
      </c>
      <c r="J634" s="28" t="n">
        <v>77904</v>
      </c>
      <c r="K634" s="28" t="n">
        <f aca="false">I634-J634</f>
        <v>119560</v>
      </c>
      <c r="L634" s="11" t="s">
        <v>95</v>
      </c>
      <c r="M634" s="29" t="n">
        <v>43605</v>
      </c>
      <c r="N634" s="11"/>
    </row>
    <row r="635" customFormat="false" ht="15.75" hidden="true" customHeight="true" outlineLevel="0" collapsed="false">
      <c r="B635" s="11" t="s">
        <v>2394</v>
      </c>
      <c r="C635" s="27" t="s">
        <v>2395</v>
      </c>
      <c r="D635" s="11" t="s">
        <v>2396</v>
      </c>
      <c r="E635" s="11" t="s">
        <v>2397</v>
      </c>
      <c r="F635" s="28" t="n">
        <v>1</v>
      </c>
      <c r="G635" s="11"/>
      <c r="H635" s="28" t="n">
        <f aca="false">F635-G635</f>
        <v>1</v>
      </c>
      <c r="I635" s="28" t="n">
        <v>50520</v>
      </c>
      <c r="J635" s="11"/>
      <c r="K635" s="28" t="n">
        <f aca="false">I635-J635</f>
        <v>50520</v>
      </c>
      <c r="L635" s="11" t="s">
        <v>78</v>
      </c>
      <c r="M635" s="29" t="n">
        <v>43622</v>
      </c>
      <c r="N635" s="11"/>
    </row>
    <row r="636" customFormat="false" ht="15.75" hidden="true" customHeight="true" outlineLevel="0" collapsed="false">
      <c r="B636" s="11" t="s">
        <v>2398</v>
      </c>
      <c r="C636" s="27" t="s">
        <v>2399</v>
      </c>
      <c r="D636" s="11" t="s">
        <v>2400</v>
      </c>
      <c r="E636" s="11" t="s">
        <v>2401</v>
      </c>
      <c r="F636" s="28" t="n">
        <v>2</v>
      </c>
      <c r="G636" s="11"/>
      <c r="H636" s="28" t="n">
        <f aca="false">F636-G636</f>
        <v>2</v>
      </c>
      <c r="I636" s="28" t="n">
        <v>801760</v>
      </c>
      <c r="J636" s="11"/>
      <c r="K636" s="28" t="n">
        <f aca="false">I636-J636</f>
        <v>801760</v>
      </c>
      <c r="L636" s="11" t="s">
        <v>66</v>
      </c>
      <c r="M636" s="29" t="n">
        <v>43638</v>
      </c>
      <c r="N636" s="11"/>
    </row>
    <row r="637" customFormat="false" ht="15.75" hidden="true" customHeight="true" outlineLevel="0" collapsed="false">
      <c r="B637" s="11" t="s">
        <v>2402</v>
      </c>
      <c r="C637" s="27" t="s">
        <v>2403</v>
      </c>
      <c r="D637" s="11" t="s">
        <v>2404</v>
      </c>
      <c r="E637" s="11" t="s">
        <v>2405</v>
      </c>
      <c r="F637" s="28" t="n">
        <v>1</v>
      </c>
      <c r="G637" s="11"/>
      <c r="H637" s="28" t="n">
        <f aca="false">F637-G637</f>
        <v>1</v>
      </c>
      <c r="I637" s="28" t="n">
        <v>69300</v>
      </c>
      <c r="J637" s="11"/>
      <c r="K637" s="28" t="n">
        <f aca="false">I637-J637</f>
        <v>69300</v>
      </c>
      <c r="L637" s="11" t="s">
        <v>86</v>
      </c>
      <c r="M637" s="29" t="n">
        <v>43634</v>
      </c>
      <c r="N637" s="11"/>
    </row>
    <row r="638" customFormat="false" ht="15.75" hidden="true" customHeight="true" outlineLevel="0" collapsed="false">
      <c r="B638" s="11" t="s">
        <v>2406</v>
      </c>
      <c r="C638" s="27" t="s">
        <v>2407</v>
      </c>
      <c r="D638" s="11" t="s">
        <v>2408</v>
      </c>
      <c r="E638" s="11" t="s">
        <v>2409</v>
      </c>
      <c r="F638" s="28" t="n">
        <v>6</v>
      </c>
      <c r="G638" s="28" t="n">
        <v>3</v>
      </c>
      <c r="H638" s="28" t="n">
        <f aca="false">F638-G638</f>
        <v>3</v>
      </c>
      <c r="I638" s="28" t="n">
        <v>941910</v>
      </c>
      <c r="J638" s="28" t="n">
        <v>547280</v>
      </c>
      <c r="K638" s="28" t="n">
        <f aca="false">I638-J638</f>
        <v>394630</v>
      </c>
      <c r="L638" s="11" t="s">
        <v>51</v>
      </c>
      <c r="M638" s="29" t="n">
        <v>43608</v>
      </c>
      <c r="N638" s="11"/>
    </row>
    <row r="639" customFormat="false" ht="15.75" hidden="true" customHeight="true" outlineLevel="0" collapsed="false">
      <c r="B639" s="11" t="s">
        <v>2410</v>
      </c>
      <c r="C639" s="27" t="s">
        <v>2411</v>
      </c>
      <c r="D639" s="11" t="s">
        <v>2412</v>
      </c>
      <c r="E639" s="11" t="s">
        <v>2413</v>
      </c>
      <c r="F639" s="28" t="n">
        <v>2</v>
      </c>
      <c r="G639" s="28" t="n">
        <v>2</v>
      </c>
      <c r="H639" s="28" t="n">
        <f aca="false">F639-G639</f>
        <v>0</v>
      </c>
      <c r="I639" s="28" t="n">
        <v>85548</v>
      </c>
      <c r="J639" s="28" t="n">
        <v>85548</v>
      </c>
      <c r="K639" s="28" t="n">
        <f aca="false">I639-J639</f>
        <v>0</v>
      </c>
      <c r="L639" s="11" t="s">
        <v>95</v>
      </c>
      <c r="M639" s="29" t="n">
        <v>43553</v>
      </c>
      <c r="N639" s="11"/>
    </row>
    <row r="640" customFormat="false" ht="15.75" hidden="true" customHeight="true" outlineLevel="0" collapsed="false">
      <c r="B640" s="11" t="s">
        <v>2414</v>
      </c>
      <c r="C640" s="27" t="s">
        <v>2415</v>
      </c>
      <c r="D640" s="11" t="s">
        <v>2416</v>
      </c>
      <c r="E640" s="11" t="s">
        <v>2417</v>
      </c>
      <c r="F640" s="28" t="n">
        <v>1</v>
      </c>
      <c r="G640" s="11"/>
      <c r="H640" s="28" t="n">
        <f aca="false">F640-G640</f>
        <v>1</v>
      </c>
      <c r="I640" s="28" t="n">
        <v>50400</v>
      </c>
      <c r="J640" s="11"/>
      <c r="K640" s="28" t="n">
        <f aca="false">I640-J640</f>
        <v>50400</v>
      </c>
      <c r="L640" s="11" t="s">
        <v>105</v>
      </c>
      <c r="M640" s="29" t="n">
        <v>43638</v>
      </c>
      <c r="N640" s="11"/>
    </row>
    <row r="641" customFormat="false" ht="15.75" hidden="true" customHeight="true" outlineLevel="0" collapsed="false">
      <c r="B641" s="11" t="s">
        <v>2418</v>
      </c>
      <c r="C641" s="27" t="s">
        <v>2419</v>
      </c>
      <c r="D641" s="11" t="s">
        <v>2420</v>
      </c>
      <c r="E641" s="11" t="s">
        <v>2421</v>
      </c>
      <c r="F641" s="28" t="n">
        <v>20</v>
      </c>
      <c r="G641" s="28" t="n">
        <v>1</v>
      </c>
      <c r="H641" s="28" t="n">
        <f aca="false">F641-G641</f>
        <v>19</v>
      </c>
      <c r="I641" s="28" t="n">
        <v>1402045</v>
      </c>
      <c r="J641" s="28" t="n">
        <v>63000</v>
      </c>
      <c r="K641" s="28" t="n">
        <f aca="false">I641-J641</f>
        <v>1339045</v>
      </c>
      <c r="L641" s="11" t="s">
        <v>105</v>
      </c>
      <c r="M641" s="29" t="n">
        <v>43596</v>
      </c>
      <c r="N641" s="11"/>
    </row>
    <row r="642" customFormat="false" ht="15.75" hidden="true" customHeight="true" outlineLevel="0" collapsed="false">
      <c r="B642" s="11" t="s">
        <v>2422</v>
      </c>
      <c r="C642" s="27" t="s">
        <v>2423</v>
      </c>
      <c r="D642" s="11" t="s">
        <v>2424</v>
      </c>
      <c r="E642" s="11" t="s">
        <v>2425</v>
      </c>
      <c r="F642" s="28" t="n">
        <v>2</v>
      </c>
      <c r="G642" s="11"/>
      <c r="H642" s="28" t="n">
        <f aca="false">F642-G642</f>
        <v>2</v>
      </c>
      <c r="I642" s="28" t="n">
        <v>106475</v>
      </c>
      <c r="J642" s="11"/>
      <c r="K642" s="28" t="n">
        <f aca="false">I642-J642</f>
        <v>106475</v>
      </c>
      <c r="L642" s="11" t="s">
        <v>86</v>
      </c>
      <c r="M642" s="29" t="n">
        <v>43630</v>
      </c>
      <c r="N642" s="11"/>
    </row>
    <row r="643" customFormat="false" ht="15.75" hidden="true" customHeight="true" outlineLevel="0" collapsed="false">
      <c r="B643" s="11" t="s">
        <v>2426</v>
      </c>
      <c r="C643" s="27" t="s">
        <v>2427</v>
      </c>
      <c r="D643" s="11" t="s">
        <v>2428</v>
      </c>
      <c r="E643" s="11" t="s">
        <v>2429</v>
      </c>
      <c r="F643" s="28" t="n">
        <v>6</v>
      </c>
      <c r="G643" s="28" t="n">
        <v>4</v>
      </c>
      <c r="H643" s="28" t="n">
        <f aca="false">F643-G643</f>
        <v>2</v>
      </c>
      <c r="I643" s="28" t="n">
        <v>1086746</v>
      </c>
      <c r="J643" s="28" t="n">
        <v>956494.5</v>
      </c>
      <c r="K643" s="28" t="n">
        <f aca="false">I643-J643</f>
        <v>130251.5</v>
      </c>
      <c r="L643" s="11" t="s">
        <v>88</v>
      </c>
      <c r="M643" s="29" t="n">
        <v>43579</v>
      </c>
      <c r="N643" s="11"/>
    </row>
    <row r="644" customFormat="false" ht="15.75" hidden="true" customHeight="true" outlineLevel="0" collapsed="false">
      <c r="B644" s="11" t="s">
        <v>2426</v>
      </c>
      <c r="C644" s="27" t="s">
        <v>2427</v>
      </c>
      <c r="D644" s="11" t="s">
        <v>2428</v>
      </c>
      <c r="E644" s="11" t="s">
        <v>2430</v>
      </c>
      <c r="F644" s="28" t="n">
        <v>11</v>
      </c>
      <c r="G644" s="28" t="n">
        <v>8</v>
      </c>
      <c r="H644" s="28" t="n">
        <f aca="false">F644-G644</f>
        <v>3</v>
      </c>
      <c r="I644" s="28" t="n">
        <v>4646106</v>
      </c>
      <c r="J644" s="28" t="n">
        <v>3321361</v>
      </c>
      <c r="K644" s="28" t="n">
        <f aca="false">I644-J644</f>
        <v>1324745</v>
      </c>
      <c r="L644" s="11" t="s">
        <v>88</v>
      </c>
      <c r="M644" s="29" t="n">
        <v>43579</v>
      </c>
      <c r="N644" s="11"/>
    </row>
    <row r="645" customFormat="false" ht="15.75" hidden="true" customHeight="true" outlineLevel="0" collapsed="false">
      <c r="B645" s="11" t="s">
        <v>2431</v>
      </c>
      <c r="C645" s="27" t="s">
        <v>2432</v>
      </c>
      <c r="D645" s="11" t="s">
        <v>2433</v>
      </c>
      <c r="E645" s="11" t="s">
        <v>2434</v>
      </c>
      <c r="F645" s="28" t="n">
        <v>1</v>
      </c>
      <c r="G645" s="11"/>
      <c r="H645" s="28" t="n">
        <f aca="false">F645-G645</f>
        <v>1</v>
      </c>
      <c r="I645" s="28" t="n">
        <v>50100</v>
      </c>
      <c r="J645" s="11"/>
      <c r="K645" s="28" t="n">
        <f aca="false">I645-J645</f>
        <v>50100</v>
      </c>
      <c r="L645" s="11" t="s">
        <v>62</v>
      </c>
      <c r="M645" s="29" t="n">
        <v>43635</v>
      </c>
      <c r="N645" s="11"/>
    </row>
    <row r="646" customFormat="false" ht="15.75" hidden="true" customHeight="true" outlineLevel="0" collapsed="false">
      <c r="B646" s="11" t="s">
        <v>2435</v>
      </c>
      <c r="C646" s="27" t="s">
        <v>2436</v>
      </c>
      <c r="D646" s="11" t="s">
        <v>2437</v>
      </c>
      <c r="E646" s="11" t="s">
        <v>2438</v>
      </c>
      <c r="F646" s="28" t="n">
        <v>2</v>
      </c>
      <c r="G646" s="28" t="n">
        <v>2</v>
      </c>
      <c r="H646" s="28" t="n">
        <f aca="false">F646-G646</f>
        <v>0</v>
      </c>
      <c r="I646" s="28" t="n">
        <v>296762.9</v>
      </c>
      <c r="J646" s="28" t="n">
        <v>296762.9</v>
      </c>
      <c r="K646" s="28" t="n">
        <f aca="false">I646-J646</f>
        <v>0</v>
      </c>
      <c r="L646" s="11" t="s">
        <v>95</v>
      </c>
      <c r="M646" s="29" t="n">
        <v>43558</v>
      </c>
      <c r="N646" s="11"/>
    </row>
    <row r="647" customFormat="false" ht="15.75" hidden="true" customHeight="true" outlineLevel="0" collapsed="false">
      <c r="B647" s="11" t="s">
        <v>2439</v>
      </c>
      <c r="C647" s="27" t="s">
        <v>2440</v>
      </c>
      <c r="D647" s="11" t="s">
        <v>2441</v>
      </c>
      <c r="E647" s="11" t="s">
        <v>2442</v>
      </c>
      <c r="F647" s="28" t="n">
        <v>1</v>
      </c>
      <c r="G647" s="11"/>
      <c r="H647" s="28" t="n">
        <f aca="false">F647-G647</f>
        <v>1</v>
      </c>
      <c r="I647" s="28" t="n">
        <v>58275</v>
      </c>
      <c r="J647" s="11"/>
      <c r="K647" s="28" t="n">
        <f aca="false">I647-J647</f>
        <v>58275</v>
      </c>
      <c r="L647" s="11" t="s">
        <v>89</v>
      </c>
      <c r="M647" s="29" t="n">
        <v>43616</v>
      </c>
      <c r="N647" s="11"/>
    </row>
    <row r="648" customFormat="false" ht="15.75" hidden="true" customHeight="true" outlineLevel="0" collapsed="false">
      <c r="B648" s="11" t="s">
        <v>2443</v>
      </c>
      <c r="C648" s="27" t="s">
        <v>2444</v>
      </c>
      <c r="D648" s="11" t="s">
        <v>2445</v>
      </c>
      <c r="E648" s="11" t="s">
        <v>2446</v>
      </c>
      <c r="F648" s="28" t="n">
        <v>7</v>
      </c>
      <c r="G648" s="28" t="n">
        <v>7</v>
      </c>
      <c r="H648" s="28" t="n">
        <f aca="false">F648-G648</f>
        <v>0</v>
      </c>
      <c r="I648" s="28" t="n">
        <v>1569034</v>
      </c>
      <c r="J648" s="28" t="n">
        <v>1569034</v>
      </c>
      <c r="K648" s="28" t="n">
        <f aca="false">I648-J648</f>
        <v>0</v>
      </c>
      <c r="L648" s="11" t="s">
        <v>69</v>
      </c>
      <c r="M648" s="29" t="n">
        <v>43553</v>
      </c>
      <c r="N648" s="11"/>
    </row>
    <row r="649" customFormat="false" ht="15.75" hidden="true" customHeight="true" outlineLevel="0" collapsed="false">
      <c r="B649" s="11" t="s">
        <v>2447</v>
      </c>
      <c r="C649" s="27" t="s">
        <v>2448</v>
      </c>
      <c r="D649" s="11" t="s">
        <v>2449</v>
      </c>
      <c r="E649" s="11" t="s">
        <v>2450</v>
      </c>
      <c r="F649" s="28" t="n">
        <v>2</v>
      </c>
      <c r="G649" s="11"/>
      <c r="H649" s="28" t="n">
        <f aca="false">F649-G649</f>
        <v>2</v>
      </c>
      <c r="I649" s="28" t="n">
        <v>190679</v>
      </c>
      <c r="J649" s="11"/>
      <c r="K649" s="28" t="n">
        <f aca="false">I649-J649</f>
        <v>190679</v>
      </c>
      <c r="L649" s="11" t="s">
        <v>95</v>
      </c>
      <c r="M649" s="29" t="n">
        <v>43594</v>
      </c>
      <c r="N649" s="11"/>
    </row>
    <row r="650" customFormat="false" ht="15.75" hidden="true" customHeight="true" outlineLevel="0" collapsed="false">
      <c r="B650" s="11" t="s">
        <v>2451</v>
      </c>
      <c r="C650" s="27" t="s">
        <v>2452</v>
      </c>
      <c r="D650" s="11" t="s">
        <v>2453</v>
      </c>
      <c r="E650" s="11" t="s">
        <v>2454</v>
      </c>
      <c r="F650" s="28" t="n">
        <v>1</v>
      </c>
      <c r="G650" s="11"/>
      <c r="H650" s="28" t="n">
        <f aca="false">F650-G650</f>
        <v>1</v>
      </c>
      <c r="I650" s="28" t="n">
        <v>70300</v>
      </c>
      <c r="J650" s="11"/>
      <c r="K650" s="28" t="n">
        <f aca="false">I650-J650</f>
        <v>70300</v>
      </c>
      <c r="L650" s="11" t="s">
        <v>83</v>
      </c>
      <c r="M650" s="29" t="n">
        <v>43594</v>
      </c>
      <c r="N650" s="11"/>
    </row>
    <row r="651" customFormat="false" ht="15.75" hidden="true" customHeight="true" outlineLevel="0" collapsed="false">
      <c r="B651" s="11" t="s">
        <v>2455</v>
      </c>
      <c r="C651" s="27" t="s">
        <v>2456</v>
      </c>
      <c r="D651" s="11" t="s">
        <v>2457</v>
      </c>
      <c r="E651" s="11" t="s">
        <v>2458</v>
      </c>
      <c r="F651" s="28" t="n">
        <v>2</v>
      </c>
      <c r="G651" s="28" t="n">
        <v>1</v>
      </c>
      <c r="H651" s="28" t="n">
        <f aca="false">F651-G651</f>
        <v>1</v>
      </c>
      <c r="I651" s="28" t="n">
        <v>493800</v>
      </c>
      <c r="J651" s="28" t="n">
        <v>393300</v>
      </c>
      <c r="K651" s="28" t="n">
        <f aca="false">I651-J651</f>
        <v>100500</v>
      </c>
      <c r="L651" s="11" t="s">
        <v>64</v>
      </c>
      <c r="M651" s="29" t="n">
        <v>43559</v>
      </c>
      <c r="N651" s="11"/>
    </row>
    <row r="652" customFormat="false" ht="15.75" hidden="true" customHeight="true" outlineLevel="0" collapsed="false">
      <c r="B652" s="11" t="s">
        <v>2459</v>
      </c>
      <c r="C652" s="27" t="s">
        <v>245</v>
      </c>
      <c r="D652" s="11" t="s">
        <v>2460</v>
      </c>
      <c r="E652" s="11" t="s">
        <v>247</v>
      </c>
      <c r="F652" s="28" t="n">
        <v>12</v>
      </c>
      <c r="G652" s="28" t="n">
        <v>3</v>
      </c>
      <c r="H652" s="28" t="n">
        <f aca="false">F652-G652</f>
        <v>9</v>
      </c>
      <c r="I652" s="28" t="n">
        <v>2635161</v>
      </c>
      <c r="J652" s="28" t="n">
        <v>777154.9</v>
      </c>
      <c r="K652" s="28" t="n">
        <f aca="false">I652-J652</f>
        <v>1858006.1</v>
      </c>
      <c r="L652" s="11" t="s">
        <v>49</v>
      </c>
      <c r="M652" s="29" t="n">
        <v>43563</v>
      </c>
      <c r="N652" s="11"/>
    </row>
    <row r="653" customFormat="false" ht="15.75" hidden="true" customHeight="true" outlineLevel="0" collapsed="false">
      <c r="B653" s="11" t="s">
        <v>2461</v>
      </c>
      <c r="C653" s="27" t="s">
        <v>2462</v>
      </c>
      <c r="D653" s="11" t="s">
        <v>2463</v>
      </c>
      <c r="E653" s="11" t="s">
        <v>2464</v>
      </c>
      <c r="F653" s="28" t="n">
        <v>26</v>
      </c>
      <c r="G653" s="11"/>
      <c r="H653" s="28" t="n">
        <f aca="false">F653-G653</f>
        <v>26</v>
      </c>
      <c r="I653" s="28" t="n">
        <v>1443090</v>
      </c>
      <c r="J653" s="11"/>
      <c r="K653" s="28" t="n">
        <f aca="false">I653-J653</f>
        <v>1443090</v>
      </c>
      <c r="L653" s="11" t="s">
        <v>29</v>
      </c>
      <c r="M653" s="29" t="n">
        <v>43542</v>
      </c>
      <c r="N653" s="11"/>
    </row>
    <row r="654" customFormat="false" ht="15.75" hidden="true" customHeight="true" outlineLevel="0" collapsed="false">
      <c r="B654" s="11" t="s">
        <v>2465</v>
      </c>
      <c r="C654" s="27" t="s">
        <v>2466</v>
      </c>
      <c r="D654" s="30" t="s">
        <v>2467</v>
      </c>
      <c r="E654" s="30"/>
      <c r="F654" s="28" t="n">
        <v>3</v>
      </c>
      <c r="G654" s="11"/>
      <c r="H654" s="28" t="n">
        <f aca="false">F654-G654</f>
        <v>3</v>
      </c>
      <c r="I654" s="28" t="n">
        <v>246830</v>
      </c>
      <c r="J654" s="11"/>
      <c r="K654" s="28" t="n">
        <f aca="false">I654-J654</f>
        <v>246830</v>
      </c>
      <c r="L654" s="11" t="s">
        <v>62</v>
      </c>
      <c r="M654" s="29" t="n">
        <v>43614</v>
      </c>
      <c r="N654" s="11"/>
    </row>
    <row r="655" customFormat="false" ht="15.75" hidden="true" customHeight="true" outlineLevel="0" collapsed="false">
      <c r="B655" s="11" t="s">
        <v>2468</v>
      </c>
      <c r="C655" s="27" t="s">
        <v>2469</v>
      </c>
      <c r="D655" s="11" t="s">
        <v>2470</v>
      </c>
      <c r="E655" s="11" t="s">
        <v>2471</v>
      </c>
      <c r="F655" s="28" t="n">
        <v>3</v>
      </c>
      <c r="G655" s="11"/>
      <c r="H655" s="28" t="n">
        <f aca="false">F655-G655</f>
        <v>3</v>
      </c>
      <c r="I655" s="28" t="n">
        <v>174425</v>
      </c>
      <c r="J655" s="11"/>
      <c r="K655" s="28" t="n">
        <f aca="false">I655-J655</f>
        <v>174425</v>
      </c>
      <c r="L655" s="11" t="s">
        <v>95</v>
      </c>
      <c r="M655" s="29" t="n">
        <v>43614</v>
      </c>
      <c r="N655" s="11"/>
    </row>
    <row r="656" customFormat="false" ht="15.75" hidden="true" customHeight="true" outlineLevel="0" collapsed="false">
      <c r="B656" s="11" t="s">
        <v>2472</v>
      </c>
      <c r="C656" s="27" t="s">
        <v>2473</v>
      </c>
      <c r="D656" s="11" t="s">
        <v>2474</v>
      </c>
      <c r="E656" s="11" t="s">
        <v>2475</v>
      </c>
      <c r="F656" s="28" t="n">
        <v>4</v>
      </c>
      <c r="G656" s="28" t="n">
        <v>2</v>
      </c>
      <c r="H656" s="28" t="n">
        <f aca="false">F656-G656</f>
        <v>2</v>
      </c>
      <c r="I656" s="28" t="n">
        <v>209627</v>
      </c>
      <c r="J656" s="28" t="n">
        <v>101715</v>
      </c>
      <c r="K656" s="28" t="n">
        <f aca="false">I656-J656</f>
        <v>107912</v>
      </c>
      <c r="L656" s="11" t="s">
        <v>67</v>
      </c>
      <c r="M656" s="29" t="n">
        <v>43593</v>
      </c>
      <c r="N656" s="11"/>
    </row>
    <row r="657" customFormat="false" ht="15.75" hidden="true" customHeight="true" outlineLevel="0" collapsed="false">
      <c r="B657" s="11" t="s">
        <v>2476</v>
      </c>
      <c r="C657" s="27" t="s">
        <v>2477</v>
      </c>
      <c r="D657" s="11" t="s">
        <v>2478</v>
      </c>
      <c r="E657" s="11" t="s">
        <v>2479</v>
      </c>
      <c r="F657" s="28" t="n">
        <v>3</v>
      </c>
      <c r="G657" s="28" t="n">
        <v>2</v>
      </c>
      <c r="H657" s="28" t="n">
        <f aca="false">F657-G657</f>
        <v>1</v>
      </c>
      <c r="I657" s="28" t="n">
        <v>290500</v>
      </c>
      <c r="J657" s="28" t="n">
        <v>215750</v>
      </c>
      <c r="K657" s="28" t="n">
        <f aca="false">I657-J657</f>
        <v>74750</v>
      </c>
      <c r="L657" s="11" t="s">
        <v>97</v>
      </c>
      <c r="M657" s="29" t="n">
        <v>43579</v>
      </c>
      <c r="N657" s="11"/>
    </row>
    <row r="658" customFormat="false" ht="15.75" hidden="true" customHeight="true" outlineLevel="0" collapsed="false">
      <c r="B658" s="11" t="s">
        <v>2480</v>
      </c>
      <c r="C658" s="27" t="s">
        <v>2481</v>
      </c>
      <c r="D658" s="11" t="s">
        <v>2482</v>
      </c>
      <c r="E658" s="11" t="s">
        <v>2483</v>
      </c>
      <c r="F658" s="28" t="n">
        <v>2</v>
      </c>
      <c r="G658" s="28" t="n">
        <v>2</v>
      </c>
      <c r="H658" s="28" t="n">
        <f aca="false">F658-G658</f>
        <v>0</v>
      </c>
      <c r="I658" s="28" t="n">
        <v>79028</v>
      </c>
      <c r="J658" s="28" t="n">
        <v>79028</v>
      </c>
      <c r="K658" s="28" t="n">
        <f aca="false">I658-J658</f>
        <v>0</v>
      </c>
      <c r="L658" s="11" t="s">
        <v>69</v>
      </c>
      <c r="M658" s="29" t="n">
        <v>43600</v>
      </c>
      <c r="N658" s="11"/>
    </row>
    <row r="659" customFormat="false" ht="15.75" hidden="true" customHeight="true" outlineLevel="0" collapsed="false">
      <c r="B659" s="11" t="s">
        <v>2484</v>
      </c>
      <c r="C659" s="27" t="s">
        <v>2485</v>
      </c>
      <c r="D659" s="11" t="s">
        <v>2486</v>
      </c>
      <c r="E659" s="11" t="s">
        <v>2487</v>
      </c>
      <c r="F659" s="28" t="n">
        <v>1</v>
      </c>
      <c r="G659" s="11"/>
      <c r="H659" s="28" t="n">
        <f aca="false">F659-G659</f>
        <v>1</v>
      </c>
      <c r="I659" s="28" t="n">
        <v>103750</v>
      </c>
      <c r="J659" s="11"/>
      <c r="K659" s="28" t="n">
        <f aca="false">I659-J659</f>
        <v>103750</v>
      </c>
      <c r="L659" s="11" t="s">
        <v>104</v>
      </c>
      <c r="M659" s="29" t="n">
        <v>43547</v>
      </c>
      <c r="N659" s="11"/>
    </row>
    <row r="660" customFormat="false" ht="15.75" hidden="true" customHeight="true" outlineLevel="0" collapsed="false">
      <c r="B660" s="11" t="s">
        <v>2484</v>
      </c>
      <c r="C660" s="27" t="s">
        <v>2485</v>
      </c>
      <c r="D660" s="11" t="s">
        <v>2488</v>
      </c>
      <c r="E660" s="11" t="s">
        <v>2487</v>
      </c>
      <c r="F660" s="28" t="n">
        <v>6</v>
      </c>
      <c r="G660" s="28" t="n">
        <v>5</v>
      </c>
      <c r="H660" s="28" t="n">
        <f aca="false">F660-G660</f>
        <v>1</v>
      </c>
      <c r="I660" s="28" t="n">
        <v>523364</v>
      </c>
      <c r="J660" s="28" t="n">
        <v>443264</v>
      </c>
      <c r="K660" s="28" t="n">
        <f aca="false">I660-J660</f>
        <v>80100</v>
      </c>
      <c r="L660" s="11" t="s">
        <v>104</v>
      </c>
      <c r="M660" s="29" t="n">
        <v>43512</v>
      </c>
      <c r="N660" s="11"/>
    </row>
    <row r="661" customFormat="false" ht="15.75" hidden="true" customHeight="true" outlineLevel="0" collapsed="false">
      <c r="B661" s="11" t="s">
        <v>2489</v>
      </c>
      <c r="C661" s="27" t="s">
        <v>2490</v>
      </c>
      <c r="D661" s="11" t="s">
        <v>2491</v>
      </c>
      <c r="E661" s="11" t="s">
        <v>2492</v>
      </c>
      <c r="F661" s="28" t="n">
        <v>1</v>
      </c>
      <c r="G661" s="11"/>
      <c r="H661" s="28" t="n">
        <f aca="false">F661-G661</f>
        <v>1</v>
      </c>
      <c r="I661" s="28" t="n">
        <v>54200</v>
      </c>
      <c r="J661" s="11"/>
      <c r="K661" s="28" t="n">
        <f aca="false">I661-J661</f>
        <v>54200</v>
      </c>
      <c r="L661" s="11" t="s">
        <v>72</v>
      </c>
      <c r="M661" s="29" t="n">
        <v>43637</v>
      </c>
      <c r="N661" s="11"/>
    </row>
    <row r="662" customFormat="false" ht="15.75" hidden="true" customHeight="true" outlineLevel="0" collapsed="false">
      <c r="B662" s="11" t="s">
        <v>2493</v>
      </c>
      <c r="C662" s="27" t="s">
        <v>2494</v>
      </c>
      <c r="D662" s="11" t="s">
        <v>2495</v>
      </c>
      <c r="E662" s="11" t="s">
        <v>2496</v>
      </c>
      <c r="F662" s="28" t="n">
        <v>1</v>
      </c>
      <c r="G662" s="28" t="n">
        <v>1</v>
      </c>
      <c r="H662" s="28" t="n">
        <f aca="false">F662-G662</f>
        <v>0</v>
      </c>
      <c r="I662" s="28" t="n">
        <v>78152</v>
      </c>
      <c r="J662" s="28" t="n">
        <v>78152</v>
      </c>
      <c r="K662" s="28" t="n">
        <f aca="false">I662-J662</f>
        <v>0</v>
      </c>
      <c r="L662" s="11" t="s">
        <v>84</v>
      </c>
      <c r="M662" s="29" t="n">
        <v>43606</v>
      </c>
      <c r="N662" s="11"/>
    </row>
    <row r="663" customFormat="false" ht="15.75" hidden="true" customHeight="true" outlineLevel="0" collapsed="false">
      <c r="B663" s="11" t="s">
        <v>2497</v>
      </c>
      <c r="C663" s="27" t="s">
        <v>2498</v>
      </c>
      <c r="D663" s="11" t="s">
        <v>2499</v>
      </c>
      <c r="E663" s="11" t="s">
        <v>2500</v>
      </c>
      <c r="F663" s="28" t="n">
        <v>2</v>
      </c>
      <c r="G663" s="28" t="n">
        <v>1</v>
      </c>
      <c r="H663" s="28" t="n">
        <f aca="false">F663-G663</f>
        <v>1</v>
      </c>
      <c r="I663" s="28" t="n">
        <v>242400</v>
      </c>
      <c r="J663" s="28" t="n">
        <v>104000</v>
      </c>
      <c r="K663" s="28" t="n">
        <f aca="false">I663-J663</f>
        <v>138400</v>
      </c>
      <c r="L663" s="11" t="s">
        <v>68</v>
      </c>
      <c r="M663" s="29" t="n">
        <v>43599</v>
      </c>
      <c r="N663" s="11"/>
    </row>
    <row r="664" customFormat="false" ht="15.75" hidden="true" customHeight="true" outlineLevel="0" collapsed="false">
      <c r="B664" s="11" t="s">
        <v>2501</v>
      </c>
      <c r="C664" s="27" t="s">
        <v>2502</v>
      </c>
      <c r="D664" s="11" t="s">
        <v>2503</v>
      </c>
      <c r="E664" s="11" t="s">
        <v>2504</v>
      </c>
      <c r="F664" s="28" t="n">
        <v>1</v>
      </c>
      <c r="G664" s="28" t="n">
        <v>1</v>
      </c>
      <c r="H664" s="28" t="n">
        <f aca="false">F664-G664</f>
        <v>0</v>
      </c>
      <c r="I664" s="28" t="n">
        <v>100932</v>
      </c>
      <c r="J664" s="28" t="n">
        <v>100932</v>
      </c>
      <c r="K664" s="28" t="n">
        <f aca="false">I664-J664</f>
        <v>0</v>
      </c>
      <c r="L664" s="11" t="s">
        <v>34</v>
      </c>
      <c r="M664" s="29" t="n">
        <v>43567</v>
      </c>
      <c r="N664" s="11"/>
    </row>
    <row r="665" customFormat="false" ht="15.75" hidden="true" customHeight="true" outlineLevel="0" collapsed="false">
      <c r="B665" s="11" t="s">
        <v>2505</v>
      </c>
      <c r="C665" s="27" t="s">
        <v>2506</v>
      </c>
      <c r="D665" s="11" t="s">
        <v>2507</v>
      </c>
      <c r="E665" s="11" t="s">
        <v>2508</v>
      </c>
      <c r="F665" s="28" t="n">
        <v>9</v>
      </c>
      <c r="G665" s="28" t="n">
        <v>3</v>
      </c>
      <c r="H665" s="28" t="n">
        <f aca="false">F665-G665</f>
        <v>6</v>
      </c>
      <c r="I665" s="28" t="n">
        <v>2292752</v>
      </c>
      <c r="J665" s="28" t="n">
        <v>836432</v>
      </c>
      <c r="K665" s="28" t="n">
        <f aca="false">I665-J665</f>
        <v>1456320</v>
      </c>
      <c r="L665" s="11" t="s">
        <v>50</v>
      </c>
      <c r="M665" s="29" t="n">
        <v>43588</v>
      </c>
      <c r="N665" s="11"/>
    </row>
    <row r="666" customFormat="false" ht="15.75" hidden="true" customHeight="true" outlineLevel="0" collapsed="false">
      <c r="B666" s="11" t="s">
        <v>2505</v>
      </c>
      <c r="C666" s="27" t="s">
        <v>2506</v>
      </c>
      <c r="D666" s="11" t="s">
        <v>2507</v>
      </c>
      <c r="E666" s="11" t="s">
        <v>2509</v>
      </c>
      <c r="F666" s="28" t="n">
        <v>3</v>
      </c>
      <c r="G666" s="28" t="n">
        <v>2</v>
      </c>
      <c r="H666" s="28" t="n">
        <f aca="false">F666-G666</f>
        <v>1</v>
      </c>
      <c r="I666" s="28" t="n">
        <v>355886</v>
      </c>
      <c r="J666" s="28" t="n">
        <v>240136</v>
      </c>
      <c r="K666" s="28" t="n">
        <f aca="false">I666-J666</f>
        <v>115750</v>
      </c>
      <c r="L666" s="11" t="s">
        <v>50</v>
      </c>
      <c r="M666" s="29" t="n">
        <v>43592</v>
      </c>
      <c r="N666" s="11"/>
    </row>
    <row r="667" customFormat="false" ht="15.75" hidden="true" customHeight="true" outlineLevel="0" collapsed="false">
      <c r="B667" s="11" t="s">
        <v>2505</v>
      </c>
      <c r="C667" s="27" t="s">
        <v>2506</v>
      </c>
      <c r="D667" s="11" t="s">
        <v>2507</v>
      </c>
      <c r="E667" s="11" t="s">
        <v>366</v>
      </c>
      <c r="F667" s="28" t="n">
        <v>5</v>
      </c>
      <c r="G667" s="28" t="n">
        <v>3</v>
      </c>
      <c r="H667" s="28" t="n">
        <f aca="false">F667-G667</f>
        <v>2</v>
      </c>
      <c r="I667" s="28" t="n">
        <v>659455.5</v>
      </c>
      <c r="J667" s="28" t="n">
        <v>314495.5</v>
      </c>
      <c r="K667" s="28" t="n">
        <f aca="false">I667-J667</f>
        <v>344960</v>
      </c>
      <c r="L667" s="11" t="s">
        <v>50</v>
      </c>
      <c r="M667" s="29" t="n">
        <v>43592</v>
      </c>
      <c r="N667" s="11"/>
    </row>
    <row r="668" customFormat="false" ht="15.75" hidden="true" customHeight="true" outlineLevel="0" collapsed="false">
      <c r="B668" s="11" t="s">
        <v>2505</v>
      </c>
      <c r="C668" s="27" t="s">
        <v>2506</v>
      </c>
      <c r="D668" s="11" t="s">
        <v>2507</v>
      </c>
      <c r="E668" s="11" t="s">
        <v>2510</v>
      </c>
      <c r="F668" s="28" t="n">
        <v>3</v>
      </c>
      <c r="G668" s="28" t="n">
        <v>2</v>
      </c>
      <c r="H668" s="28" t="n">
        <f aca="false">F668-G668</f>
        <v>1</v>
      </c>
      <c r="I668" s="28" t="n">
        <v>541330</v>
      </c>
      <c r="J668" s="28" t="n">
        <v>382480</v>
      </c>
      <c r="K668" s="28" t="n">
        <f aca="false">I668-J668</f>
        <v>158850</v>
      </c>
      <c r="L668" s="11" t="s">
        <v>50</v>
      </c>
      <c r="M668" s="29" t="n">
        <v>43595</v>
      </c>
      <c r="N668" s="11"/>
    </row>
    <row r="669" customFormat="false" ht="15.75" hidden="true" customHeight="true" outlineLevel="0" collapsed="false">
      <c r="B669" s="11" t="s">
        <v>2505</v>
      </c>
      <c r="C669" s="27" t="s">
        <v>2506</v>
      </c>
      <c r="D669" s="11" t="s">
        <v>2507</v>
      </c>
      <c r="E669" s="11" t="s">
        <v>2511</v>
      </c>
      <c r="F669" s="28" t="n">
        <v>2</v>
      </c>
      <c r="G669" s="28" t="n">
        <v>2</v>
      </c>
      <c r="H669" s="28" t="n">
        <f aca="false">F669-G669</f>
        <v>0</v>
      </c>
      <c r="I669" s="28" t="n">
        <v>356696</v>
      </c>
      <c r="J669" s="28" t="n">
        <v>356696</v>
      </c>
      <c r="K669" s="28" t="n">
        <f aca="false">I669-J669</f>
        <v>0</v>
      </c>
      <c r="L669" s="11" t="s">
        <v>50</v>
      </c>
      <c r="M669" s="29" t="n">
        <v>43592</v>
      </c>
      <c r="N669" s="11"/>
    </row>
    <row r="670" customFormat="false" ht="15.75" hidden="true" customHeight="true" outlineLevel="0" collapsed="false">
      <c r="B670" s="11" t="s">
        <v>2505</v>
      </c>
      <c r="C670" s="27" t="s">
        <v>2506</v>
      </c>
      <c r="D670" s="11" t="s">
        <v>2507</v>
      </c>
      <c r="E670" s="11" t="s">
        <v>2512</v>
      </c>
      <c r="F670" s="28" t="n">
        <v>9</v>
      </c>
      <c r="G670" s="28" t="n">
        <v>4</v>
      </c>
      <c r="H670" s="28" t="n">
        <f aca="false">F670-G670</f>
        <v>5</v>
      </c>
      <c r="I670" s="28" t="n">
        <v>1153471</v>
      </c>
      <c r="J670" s="28" t="n">
        <v>551976</v>
      </c>
      <c r="K670" s="28" t="n">
        <f aca="false">I670-J670</f>
        <v>601495</v>
      </c>
      <c r="L670" s="11" t="s">
        <v>50</v>
      </c>
      <c r="M670" s="29" t="n">
        <v>43592</v>
      </c>
      <c r="N670" s="11"/>
    </row>
    <row r="671" customFormat="false" ht="15.75" hidden="true" customHeight="true" outlineLevel="0" collapsed="false">
      <c r="B671" s="11" t="s">
        <v>2513</v>
      </c>
      <c r="C671" s="27" t="s">
        <v>2514</v>
      </c>
      <c r="D671" s="11" t="s">
        <v>2515</v>
      </c>
      <c r="E671" s="11" t="s">
        <v>2516</v>
      </c>
      <c r="F671" s="28" t="n">
        <v>7</v>
      </c>
      <c r="G671" s="28" t="n">
        <v>5</v>
      </c>
      <c r="H671" s="28" t="n">
        <f aca="false">F671-G671</f>
        <v>2</v>
      </c>
      <c r="I671" s="28" t="n">
        <v>1387640</v>
      </c>
      <c r="J671" s="28" t="n">
        <v>969740</v>
      </c>
      <c r="K671" s="28" t="n">
        <f aca="false">I671-J671</f>
        <v>417900</v>
      </c>
      <c r="L671" s="11" t="s">
        <v>112</v>
      </c>
      <c r="M671" s="29" t="n">
        <v>43600</v>
      </c>
      <c r="N671" s="11"/>
    </row>
    <row r="672" customFormat="false" ht="15.75" hidden="true" customHeight="true" outlineLevel="0" collapsed="false">
      <c r="B672" s="11" t="s">
        <v>2517</v>
      </c>
      <c r="C672" s="27" t="s">
        <v>2518</v>
      </c>
      <c r="D672" s="11" t="s">
        <v>2519</v>
      </c>
      <c r="E672" s="11" t="s">
        <v>2520</v>
      </c>
      <c r="F672" s="28" t="n">
        <v>1</v>
      </c>
      <c r="G672" s="28" t="n">
        <v>1</v>
      </c>
      <c r="H672" s="28" t="n">
        <f aca="false">F672-G672</f>
        <v>0</v>
      </c>
      <c r="I672" s="28" t="n">
        <v>62460</v>
      </c>
      <c r="J672" s="28" t="n">
        <v>62460</v>
      </c>
      <c r="K672" s="28" t="n">
        <f aca="false">I672-J672</f>
        <v>0</v>
      </c>
      <c r="L672" s="11" t="s">
        <v>52</v>
      </c>
      <c r="M672" s="29" t="n">
        <v>43584</v>
      </c>
      <c r="N672" s="11"/>
    </row>
    <row r="673" customFormat="false" ht="15.75" hidden="true" customHeight="true" outlineLevel="0" collapsed="false">
      <c r="B673" s="11" t="s">
        <v>2521</v>
      </c>
      <c r="C673" s="27" t="s">
        <v>2522</v>
      </c>
      <c r="D673" s="11" t="s">
        <v>2523</v>
      </c>
      <c r="E673" s="11" t="s">
        <v>567</v>
      </c>
      <c r="F673" s="28" t="n">
        <v>1</v>
      </c>
      <c r="G673" s="11"/>
      <c r="H673" s="28" t="n">
        <f aca="false">F673-G673</f>
        <v>1</v>
      </c>
      <c r="I673" s="28" t="n">
        <v>43870</v>
      </c>
      <c r="J673" s="11"/>
      <c r="K673" s="28" t="n">
        <f aca="false">I673-J673</f>
        <v>43870</v>
      </c>
      <c r="L673" s="11" t="s">
        <v>111</v>
      </c>
      <c r="M673" s="29" t="n">
        <v>43627</v>
      </c>
      <c r="N673" s="11"/>
    </row>
    <row r="674" customFormat="false" ht="15.75" hidden="true" customHeight="true" outlineLevel="0" collapsed="false">
      <c r="B674" s="11" t="s">
        <v>2524</v>
      </c>
      <c r="C674" s="27" t="s">
        <v>2525</v>
      </c>
      <c r="D674" s="11" t="s">
        <v>2526</v>
      </c>
      <c r="E674" s="11" t="s">
        <v>2527</v>
      </c>
      <c r="F674" s="28" t="n">
        <v>1</v>
      </c>
      <c r="G674" s="11"/>
      <c r="H674" s="28" t="n">
        <f aca="false">F674-G674</f>
        <v>1</v>
      </c>
      <c r="I674" s="28" t="n">
        <v>222487.5</v>
      </c>
      <c r="J674" s="11"/>
      <c r="K674" s="28" t="n">
        <f aca="false">I674-J674</f>
        <v>222487.5</v>
      </c>
      <c r="L674" s="11" t="s">
        <v>44</v>
      </c>
      <c r="M674" s="29" t="n">
        <v>43640</v>
      </c>
      <c r="N674" s="11"/>
    </row>
    <row r="675" customFormat="false" ht="15.75" hidden="true" customHeight="true" outlineLevel="0" collapsed="false">
      <c r="B675" s="11" t="s">
        <v>2528</v>
      </c>
      <c r="C675" s="27" t="s">
        <v>2529</v>
      </c>
      <c r="D675" s="11" t="s">
        <v>2530</v>
      </c>
      <c r="E675" s="11" t="s">
        <v>2531</v>
      </c>
      <c r="F675" s="28" t="n">
        <v>1</v>
      </c>
      <c r="G675" s="28" t="n">
        <v>1</v>
      </c>
      <c r="H675" s="28" t="n">
        <f aca="false">F675-G675</f>
        <v>0</v>
      </c>
      <c r="I675" s="28" t="n">
        <v>106720</v>
      </c>
      <c r="J675" s="28" t="n">
        <v>106720</v>
      </c>
      <c r="K675" s="28" t="n">
        <f aca="false">I675-J675</f>
        <v>0</v>
      </c>
      <c r="L675" s="11" t="s">
        <v>78</v>
      </c>
      <c r="M675" s="29" t="n">
        <v>43589</v>
      </c>
      <c r="N675" s="11"/>
    </row>
    <row r="676" customFormat="false" ht="15.75" hidden="true" customHeight="true" outlineLevel="0" collapsed="false">
      <c r="B676" s="11" t="s">
        <v>2528</v>
      </c>
      <c r="C676" s="27" t="s">
        <v>2532</v>
      </c>
      <c r="D676" s="11" t="s">
        <v>2530</v>
      </c>
      <c r="E676" s="11" t="s">
        <v>2531</v>
      </c>
      <c r="F676" s="28" t="n">
        <v>1</v>
      </c>
      <c r="G676" s="28" t="n">
        <v>1</v>
      </c>
      <c r="H676" s="28" t="n">
        <f aca="false">F676-G676</f>
        <v>0</v>
      </c>
      <c r="I676" s="28" t="n">
        <v>136000</v>
      </c>
      <c r="J676" s="28" t="n">
        <v>136000</v>
      </c>
      <c r="K676" s="28" t="n">
        <f aca="false">I676-J676</f>
        <v>0</v>
      </c>
      <c r="L676" s="11" t="s">
        <v>78</v>
      </c>
      <c r="M676" s="29" t="n">
        <v>43603</v>
      </c>
      <c r="N676" s="11"/>
    </row>
    <row r="677" customFormat="false" ht="15.75" hidden="true" customHeight="true" outlineLevel="0" collapsed="false">
      <c r="B677" s="11" t="s">
        <v>2533</v>
      </c>
      <c r="C677" s="27" t="s">
        <v>2534</v>
      </c>
      <c r="D677" s="11" t="s">
        <v>2535</v>
      </c>
      <c r="E677" s="11" t="s">
        <v>2536</v>
      </c>
      <c r="F677" s="28" t="n">
        <v>1</v>
      </c>
      <c r="G677" s="11"/>
      <c r="H677" s="28" t="n">
        <f aca="false">F677-G677</f>
        <v>1</v>
      </c>
      <c r="I677" s="28" t="n">
        <v>50400</v>
      </c>
      <c r="J677" s="11"/>
      <c r="K677" s="28" t="n">
        <f aca="false">I677-J677</f>
        <v>50400</v>
      </c>
      <c r="L677" s="11" t="s">
        <v>86</v>
      </c>
      <c r="M677" s="29" t="n">
        <v>43628</v>
      </c>
      <c r="N677" s="11"/>
    </row>
    <row r="678" customFormat="false" ht="15.75" hidden="false" customHeight="true" outlineLevel="0" collapsed="false">
      <c r="B678" s="11" t="s">
        <v>2537</v>
      </c>
      <c r="C678" s="27" t="s">
        <v>2538</v>
      </c>
      <c r="D678" s="11" t="s">
        <v>2539</v>
      </c>
      <c r="E678" s="11" t="s">
        <v>2540</v>
      </c>
      <c r="F678" s="28" t="n">
        <v>2</v>
      </c>
      <c r="G678" s="11"/>
      <c r="H678" s="28" t="n">
        <f aca="false">F678-G678</f>
        <v>2</v>
      </c>
      <c r="I678" s="28" t="n">
        <v>192450</v>
      </c>
      <c r="J678" s="11"/>
      <c r="K678" s="28" t="n">
        <f aca="false">I678-J678</f>
        <v>192450</v>
      </c>
      <c r="L678" s="11" t="s">
        <v>113</v>
      </c>
      <c r="M678" s="29" t="n">
        <v>43620</v>
      </c>
      <c r="N678" s="11"/>
    </row>
    <row r="679" customFormat="false" ht="15.75" hidden="true" customHeight="true" outlineLevel="0" collapsed="false">
      <c r="B679" s="11" t="s">
        <v>2541</v>
      </c>
      <c r="C679" s="27" t="s">
        <v>2542</v>
      </c>
      <c r="D679" s="11" t="s">
        <v>2543</v>
      </c>
      <c r="E679" s="11" t="s">
        <v>2544</v>
      </c>
      <c r="F679" s="28" t="n">
        <v>3</v>
      </c>
      <c r="G679" s="28" t="n">
        <v>3</v>
      </c>
      <c r="H679" s="28" t="n">
        <f aca="false">F679-G679</f>
        <v>0</v>
      </c>
      <c r="I679" s="28" t="n">
        <v>423120</v>
      </c>
      <c r="J679" s="28" t="n">
        <v>423120</v>
      </c>
      <c r="K679" s="28" t="n">
        <f aca="false">I679-J679</f>
        <v>0</v>
      </c>
      <c r="L679" s="11" t="s">
        <v>36</v>
      </c>
      <c r="M679" s="29" t="n">
        <v>43525</v>
      </c>
      <c r="N679" s="11"/>
    </row>
    <row r="680" customFormat="false" ht="15.75" hidden="true" customHeight="true" outlineLevel="0" collapsed="false">
      <c r="B680" s="11" t="s">
        <v>2545</v>
      </c>
      <c r="C680" s="27" t="s">
        <v>2546</v>
      </c>
      <c r="D680" s="11" t="s">
        <v>2547</v>
      </c>
      <c r="E680" s="11" t="s">
        <v>2548</v>
      </c>
      <c r="F680" s="28" t="n">
        <v>4</v>
      </c>
      <c r="G680" s="28" t="n">
        <v>4</v>
      </c>
      <c r="H680" s="28" t="n">
        <f aca="false">F680-G680</f>
        <v>0</v>
      </c>
      <c r="I680" s="28" t="n">
        <v>285596</v>
      </c>
      <c r="J680" s="28" t="n">
        <v>285596</v>
      </c>
      <c r="K680" s="28" t="n">
        <f aca="false">I680-J680</f>
        <v>0</v>
      </c>
      <c r="L680" s="11" t="s">
        <v>34</v>
      </c>
      <c r="M680" s="29" t="n">
        <v>43589</v>
      </c>
      <c r="N680" s="11"/>
    </row>
    <row r="681" customFormat="false" ht="15.75" hidden="true" customHeight="true" outlineLevel="0" collapsed="false">
      <c r="B681" s="11" t="s">
        <v>2549</v>
      </c>
      <c r="C681" s="27" t="s">
        <v>2550</v>
      </c>
      <c r="D681" s="11" t="s">
        <v>2551</v>
      </c>
      <c r="E681" s="11" t="s">
        <v>2552</v>
      </c>
      <c r="F681" s="28" t="n">
        <v>7</v>
      </c>
      <c r="G681" s="28" t="n">
        <v>5</v>
      </c>
      <c r="H681" s="28" t="n">
        <f aca="false">F681-G681</f>
        <v>2</v>
      </c>
      <c r="I681" s="28" t="n">
        <v>535385.9</v>
      </c>
      <c r="J681" s="28" t="n">
        <v>305810.9</v>
      </c>
      <c r="K681" s="28" t="n">
        <f aca="false">I681-J681</f>
        <v>229575</v>
      </c>
      <c r="L681" s="11" t="s">
        <v>91</v>
      </c>
      <c r="M681" s="29" t="n">
        <v>43567</v>
      </c>
      <c r="N681" s="11"/>
    </row>
    <row r="682" customFormat="false" ht="15.75" hidden="true" customHeight="true" outlineLevel="0" collapsed="false">
      <c r="B682" s="11" t="s">
        <v>2553</v>
      </c>
      <c r="C682" s="27" t="s">
        <v>2554</v>
      </c>
      <c r="D682" s="11" t="s">
        <v>2555</v>
      </c>
      <c r="E682" s="11" t="s">
        <v>2556</v>
      </c>
      <c r="F682" s="28" t="n">
        <v>1</v>
      </c>
      <c r="G682" s="11"/>
      <c r="H682" s="28" t="n">
        <f aca="false">F682-G682</f>
        <v>1</v>
      </c>
      <c r="I682" s="28" t="n">
        <v>50250</v>
      </c>
      <c r="J682" s="11"/>
      <c r="K682" s="28" t="n">
        <f aca="false">I682-J682</f>
        <v>50250</v>
      </c>
      <c r="L682" s="11" t="s">
        <v>50</v>
      </c>
      <c r="M682" s="29" t="n">
        <v>43613</v>
      </c>
      <c r="N682" s="11"/>
    </row>
    <row r="683" customFormat="false" ht="15.75" hidden="true" customHeight="true" outlineLevel="0" collapsed="false">
      <c r="B683" s="11" t="s">
        <v>2557</v>
      </c>
      <c r="C683" s="27" t="s">
        <v>2558</v>
      </c>
      <c r="D683" s="11" t="s">
        <v>2559</v>
      </c>
      <c r="E683" s="11" t="s">
        <v>2560</v>
      </c>
      <c r="F683" s="28" t="n">
        <v>1</v>
      </c>
      <c r="G683" s="11"/>
      <c r="H683" s="28" t="n">
        <f aca="false">F683-G683</f>
        <v>1</v>
      </c>
      <c r="I683" s="28" t="n">
        <v>51425</v>
      </c>
      <c r="J683" s="11"/>
      <c r="K683" s="28" t="n">
        <f aca="false">I683-J683</f>
        <v>51425</v>
      </c>
      <c r="L683" s="11" t="s">
        <v>72</v>
      </c>
      <c r="M683" s="29" t="n">
        <v>43638</v>
      </c>
      <c r="N683" s="11"/>
    </row>
    <row r="684" customFormat="false" ht="15.75" hidden="true" customHeight="true" outlineLevel="0" collapsed="false">
      <c r="B684" s="11" t="s">
        <v>2561</v>
      </c>
      <c r="C684" s="27" t="s">
        <v>2562</v>
      </c>
      <c r="D684" s="11" t="s">
        <v>2563</v>
      </c>
      <c r="E684" s="11" t="s">
        <v>2564</v>
      </c>
      <c r="F684" s="28" t="n">
        <v>3</v>
      </c>
      <c r="G684" s="11"/>
      <c r="H684" s="28" t="n">
        <f aca="false">F684-G684</f>
        <v>3</v>
      </c>
      <c r="I684" s="28" t="n">
        <v>410270</v>
      </c>
      <c r="J684" s="11"/>
      <c r="K684" s="28" t="n">
        <f aca="false">I684-J684</f>
        <v>410270</v>
      </c>
      <c r="L684" s="11" t="s">
        <v>62</v>
      </c>
      <c r="M684" s="29" t="n">
        <v>43629</v>
      </c>
      <c r="N684" s="11"/>
    </row>
    <row r="685" customFormat="false" ht="15.75" hidden="true" customHeight="true" outlineLevel="0" collapsed="false">
      <c r="B685" s="11" t="s">
        <v>2565</v>
      </c>
      <c r="C685" s="27" t="s">
        <v>2566</v>
      </c>
      <c r="D685" s="11" t="s">
        <v>2567</v>
      </c>
      <c r="E685" s="11" t="s">
        <v>2568</v>
      </c>
      <c r="F685" s="28" t="n">
        <v>1</v>
      </c>
      <c r="G685" s="11"/>
      <c r="H685" s="28" t="n">
        <f aca="false">F685-G685</f>
        <v>1</v>
      </c>
      <c r="I685" s="28" t="n">
        <v>126000</v>
      </c>
      <c r="J685" s="11"/>
      <c r="K685" s="28" t="n">
        <f aca="false">I685-J685</f>
        <v>126000</v>
      </c>
      <c r="L685" s="11" t="s">
        <v>50</v>
      </c>
      <c r="M685" s="29" t="n">
        <v>43633</v>
      </c>
      <c r="N685" s="11"/>
    </row>
    <row r="686" customFormat="false" ht="15.75" hidden="true" customHeight="true" outlineLevel="0" collapsed="false">
      <c r="B686" s="11" t="s">
        <v>2569</v>
      </c>
      <c r="C686" s="27" t="s">
        <v>2570</v>
      </c>
      <c r="D686" s="11" t="s">
        <v>2571</v>
      </c>
      <c r="E686" s="11" t="s">
        <v>2572</v>
      </c>
      <c r="F686" s="28" t="n">
        <v>1</v>
      </c>
      <c r="G686" s="28" t="n">
        <v>1</v>
      </c>
      <c r="H686" s="28" t="n">
        <f aca="false">F686-G686</f>
        <v>0</v>
      </c>
      <c r="I686" s="28" t="n">
        <v>182312</v>
      </c>
      <c r="J686" s="28" t="n">
        <v>182312</v>
      </c>
      <c r="K686" s="28" t="n">
        <f aca="false">I686-J686</f>
        <v>0</v>
      </c>
      <c r="L686" s="11" t="s">
        <v>27</v>
      </c>
      <c r="M686" s="29" t="n">
        <v>43591</v>
      </c>
      <c r="N686" s="11"/>
    </row>
    <row r="687" customFormat="false" ht="15.75" hidden="true" customHeight="true" outlineLevel="0" collapsed="false">
      <c r="B687" s="11" t="s">
        <v>2569</v>
      </c>
      <c r="C687" s="27" t="s">
        <v>2573</v>
      </c>
      <c r="D687" s="11" t="s">
        <v>2571</v>
      </c>
      <c r="E687" s="11" t="s">
        <v>2572</v>
      </c>
      <c r="F687" s="28" t="n">
        <v>2</v>
      </c>
      <c r="G687" s="28" t="n">
        <v>2</v>
      </c>
      <c r="H687" s="28" t="n">
        <f aca="false">F687-G687</f>
        <v>0</v>
      </c>
      <c r="I687" s="28" t="n">
        <v>356060</v>
      </c>
      <c r="J687" s="28" t="n">
        <v>356060</v>
      </c>
      <c r="K687" s="28" t="n">
        <f aca="false">I687-J687</f>
        <v>0</v>
      </c>
      <c r="L687" s="11" t="s">
        <v>27</v>
      </c>
      <c r="M687" s="29" t="n">
        <v>43593</v>
      </c>
      <c r="N687" s="11"/>
    </row>
    <row r="688" customFormat="false" ht="15.75" hidden="true" customHeight="true" outlineLevel="0" collapsed="false">
      <c r="B688" s="11" t="s">
        <v>2574</v>
      </c>
      <c r="C688" s="27" t="s">
        <v>2575</v>
      </c>
      <c r="D688" s="11" t="s">
        <v>2576</v>
      </c>
      <c r="E688" s="11" t="s">
        <v>2577</v>
      </c>
      <c r="F688" s="28" t="n">
        <v>1</v>
      </c>
      <c r="G688" s="11"/>
      <c r="H688" s="28" t="n">
        <f aca="false">F688-G688</f>
        <v>1</v>
      </c>
      <c r="I688" s="28" t="n">
        <v>24425</v>
      </c>
      <c r="J688" s="11"/>
      <c r="K688" s="28" t="n">
        <f aca="false">I688-J688</f>
        <v>24425</v>
      </c>
      <c r="L688" s="11" t="s">
        <v>27</v>
      </c>
      <c r="M688" s="29" t="n">
        <v>43633</v>
      </c>
      <c r="N688" s="11"/>
    </row>
    <row r="689" customFormat="false" ht="15.75" hidden="true" customHeight="true" outlineLevel="0" collapsed="false">
      <c r="B689" s="11" t="s">
        <v>2578</v>
      </c>
      <c r="C689" s="27" t="s">
        <v>2579</v>
      </c>
      <c r="D689" s="11" t="s">
        <v>2580</v>
      </c>
      <c r="E689" s="11" t="s">
        <v>2581</v>
      </c>
      <c r="F689" s="28" t="n">
        <v>1</v>
      </c>
      <c r="G689" s="11"/>
      <c r="H689" s="28" t="n">
        <f aca="false">F689-G689</f>
        <v>1</v>
      </c>
      <c r="I689" s="28" t="n">
        <v>1373580</v>
      </c>
      <c r="J689" s="11"/>
      <c r="K689" s="28" t="n">
        <f aca="false">I689-J689</f>
        <v>1373580</v>
      </c>
      <c r="L689" s="11" t="s">
        <v>27</v>
      </c>
      <c r="M689" s="29" t="n">
        <v>43615</v>
      </c>
      <c r="N689" s="11"/>
    </row>
    <row r="690" customFormat="false" ht="15.75" hidden="true" customHeight="true" outlineLevel="0" collapsed="false">
      <c r="B690" s="11" t="s">
        <v>2582</v>
      </c>
      <c r="C690" s="27" t="s">
        <v>2583</v>
      </c>
      <c r="D690" s="11" t="s">
        <v>2584</v>
      </c>
      <c r="E690" s="11" t="s">
        <v>2585</v>
      </c>
      <c r="F690" s="28" t="n">
        <v>10</v>
      </c>
      <c r="G690" s="28" t="n">
        <v>5</v>
      </c>
      <c r="H690" s="28" t="n">
        <f aca="false">F690-G690</f>
        <v>5</v>
      </c>
      <c r="I690" s="28" t="n">
        <v>1585750</v>
      </c>
      <c r="J690" s="28" t="n">
        <v>798817.6</v>
      </c>
      <c r="K690" s="28" t="n">
        <f aca="false">I690-J690</f>
        <v>786932.4</v>
      </c>
      <c r="L690" s="11" t="s">
        <v>96</v>
      </c>
      <c r="M690" s="29" t="n">
        <v>43601</v>
      </c>
      <c r="N690" s="11"/>
    </row>
    <row r="691" customFormat="false" ht="15.75" hidden="true" customHeight="true" outlineLevel="0" collapsed="false">
      <c r="B691" s="11" t="s">
        <v>2586</v>
      </c>
      <c r="C691" s="27" t="s">
        <v>2587</v>
      </c>
      <c r="D691" s="11" t="s">
        <v>2588</v>
      </c>
      <c r="E691" s="11" t="s">
        <v>2589</v>
      </c>
      <c r="F691" s="28" t="n">
        <v>1</v>
      </c>
      <c r="G691" s="28" t="n">
        <v>1</v>
      </c>
      <c r="H691" s="28" t="n">
        <f aca="false">F691-G691</f>
        <v>0</v>
      </c>
      <c r="I691" s="28" t="n">
        <v>55282.5</v>
      </c>
      <c r="J691" s="28" t="n">
        <v>55282.5</v>
      </c>
      <c r="K691" s="28" t="n">
        <f aca="false">I691-J691</f>
        <v>0</v>
      </c>
      <c r="L691" s="11" t="s">
        <v>74</v>
      </c>
      <c r="M691" s="29" t="n">
        <v>43613</v>
      </c>
      <c r="N691" s="11"/>
    </row>
    <row r="692" customFormat="false" ht="15.75" hidden="true" customHeight="true" outlineLevel="0" collapsed="false">
      <c r="B692" s="11" t="s">
        <v>2590</v>
      </c>
      <c r="C692" s="27" t="s">
        <v>2591</v>
      </c>
      <c r="D692" s="11" t="s">
        <v>2592</v>
      </c>
      <c r="E692" s="11" t="s">
        <v>2593</v>
      </c>
      <c r="F692" s="28" t="n">
        <v>3</v>
      </c>
      <c r="G692" s="11"/>
      <c r="H692" s="28" t="n">
        <f aca="false">F692-G692</f>
        <v>3</v>
      </c>
      <c r="I692" s="28" t="n">
        <v>246300</v>
      </c>
      <c r="J692" s="11"/>
      <c r="K692" s="28" t="n">
        <f aca="false">I692-J692</f>
        <v>246300</v>
      </c>
      <c r="L692" s="11" t="s">
        <v>38</v>
      </c>
      <c r="M692" s="29" t="n">
        <v>43634</v>
      </c>
      <c r="N692" s="11"/>
    </row>
    <row r="693" customFormat="false" ht="15.75" hidden="true" customHeight="true" outlineLevel="0" collapsed="false">
      <c r="B693" s="11" t="s">
        <v>2594</v>
      </c>
      <c r="C693" s="27" t="s">
        <v>2595</v>
      </c>
      <c r="D693" s="11" t="s">
        <v>2596</v>
      </c>
      <c r="E693" s="11" t="s">
        <v>2597</v>
      </c>
      <c r="F693" s="28" t="n">
        <v>2</v>
      </c>
      <c r="G693" s="11"/>
      <c r="H693" s="28" t="n">
        <f aca="false">F693-G693</f>
        <v>2</v>
      </c>
      <c r="I693" s="28" t="n">
        <v>294640</v>
      </c>
      <c r="J693" s="11"/>
      <c r="K693" s="28" t="n">
        <f aca="false">I693-J693</f>
        <v>294640</v>
      </c>
      <c r="L693" s="11" t="s">
        <v>27</v>
      </c>
      <c r="M693" s="29" t="n">
        <v>43633</v>
      </c>
      <c r="N693" s="11"/>
    </row>
    <row r="694" customFormat="false" ht="15.75" hidden="true" customHeight="true" outlineLevel="0" collapsed="false">
      <c r="B694" s="11" t="s">
        <v>2598</v>
      </c>
      <c r="C694" s="27" t="s">
        <v>2599</v>
      </c>
      <c r="D694" s="11" t="s">
        <v>2600</v>
      </c>
      <c r="E694" s="11" t="s">
        <v>2601</v>
      </c>
      <c r="F694" s="28" t="n">
        <v>1</v>
      </c>
      <c r="G694" s="11"/>
      <c r="H694" s="28" t="n">
        <f aca="false">F694-G694</f>
        <v>1</v>
      </c>
      <c r="I694" s="28" t="n">
        <v>51100</v>
      </c>
      <c r="J694" s="11"/>
      <c r="K694" s="28" t="n">
        <f aca="false">I694-J694</f>
        <v>51100</v>
      </c>
      <c r="L694" s="11" t="s">
        <v>92</v>
      </c>
      <c r="M694" s="29" t="n">
        <v>43636</v>
      </c>
      <c r="N694" s="11"/>
    </row>
    <row r="695" customFormat="false" ht="15.75" hidden="true" customHeight="true" outlineLevel="0" collapsed="false">
      <c r="B695" s="11" t="s">
        <v>2602</v>
      </c>
      <c r="C695" s="27" t="s">
        <v>2603</v>
      </c>
      <c r="D695" s="11" t="s">
        <v>2604</v>
      </c>
      <c r="E695" s="11" t="s">
        <v>763</v>
      </c>
      <c r="F695" s="28" t="n">
        <v>2</v>
      </c>
      <c r="G695" s="11"/>
      <c r="H695" s="28" t="n">
        <f aca="false">F695-G695</f>
        <v>2</v>
      </c>
      <c r="I695" s="28" t="n">
        <v>496950</v>
      </c>
      <c r="J695" s="11"/>
      <c r="K695" s="28" t="n">
        <f aca="false">I695-J695</f>
        <v>496950</v>
      </c>
      <c r="L695" s="11" t="s">
        <v>108</v>
      </c>
      <c r="M695" s="29" t="n">
        <v>43635</v>
      </c>
      <c r="N695" s="11"/>
    </row>
    <row r="696" customFormat="false" ht="15.75" hidden="true" customHeight="true" outlineLevel="0" collapsed="false">
      <c r="B696" s="11" t="s">
        <v>2605</v>
      </c>
      <c r="C696" s="27" t="s">
        <v>2606</v>
      </c>
      <c r="D696" s="11" t="s">
        <v>2607</v>
      </c>
      <c r="E696" s="11" t="s">
        <v>2608</v>
      </c>
      <c r="F696" s="28" t="n">
        <v>4</v>
      </c>
      <c r="G696" s="28" t="n">
        <v>1</v>
      </c>
      <c r="H696" s="28" t="n">
        <f aca="false">F696-G696</f>
        <v>3</v>
      </c>
      <c r="I696" s="28" t="n">
        <v>303905</v>
      </c>
      <c r="J696" s="28" t="n">
        <v>80860</v>
      </c>
      <c r="K696" s="28" t="n">
        <f aca="false">I696-J696</f>
        <v>223045</v>
      </c>
      <c r="L696" s="11" t="s">
        <v>92</v>
      </c>
      <c r="M696" s="29" t="n">
        <v>43610</v>
      </c>
      <c r="N696" s="11"/>
    </row>
    <row r="697" customFormat="false" ht="15.75" hidden="true" customHeight="true" outlineLevel="0" collapsed="false">
      <c r="B697" s="11" t="s">
        <v>2609</v>
      </c>
      <c r="C697" s="27" t="s">
        <v>2610</v>
      </c>
      <c r="D697" s="11" t="s">
        <v>2611</v>
      </c>
      <c r="E697" s="11" t="s">
        <v>2612</v>
      </c>
      <c r="F697" s="28" t="n">
        <v>1</v>
      </c>
      <c r="G697" s="11"/>
      <c r="H697" s="28" t="n">
        <f aca="false">F697-G697</f>
        <v>1</v>
      </c>
      <c r="I697" s="28" t="n">
        <v>63000</v>
      </c>
      <c r="J697" s="11"/>
      <c r="K697" s="28" t="n">
        <f aca="false">I697-J697</f>
        <v>63000</v>
      </c>
      <c r="L697" s="11" t="s">
        <v>85</v>
      </c>
      <c r="M697" s="29" t="n">
        <v>43612</v>
      </c>
      <c r="N697" s="11"/>
    </row>
    <row r="698" customFormat="false" ht="15.75" hidden="true" customHeight="true" outlineLevel="0" collapsed="false">
      <c r="B698" s="11" t="s">
        <v>2613</v>
      </c>
      <c r="C698" s="27" t="s">
        <v>2614</v>
      </c>
      <c r="D698" s="11" t="s">
        <v>2615</v>
      </c>
      <c r="E698" s="11" t="s">
        <v>2616</v>
      </c>
      <c r="F698" s="28" t="n">
        <v>1</v>
      </c>
      <c r="G698" s="11"/>
      <c r="H698" s="28" t="n">
        <f aca="false">F698-G698</f>
        <v>1</v>
      </c>
      <c r="I698" s="28" t="n">
        <v>50500</v>
      </c>
      <c r="J698" s="11"/>
      <c r="K698" s="28" t="n">
        <f aca="false">I698-J698</f>
        <v>50500</v>
      </c>
      <c r="L698" s="11" t="s">
        <v>88</v>
      </c>
      <c r="M698" s="29" t="n">
        <v>43635</v>
      </c>
      <c r="N698" s="11"/>
    </row>
    <row r="699" customFormat="false" ht="15.75" hidden="true" customHeight="true" outlineLevel="0" collapsed="false">
      <c r="B699" s="11" t="s">
        <v>2617</v>
      </c>
      <c r="C699" s="27" t="s">
        <v>2618</v>
      </c>
      <c r="D699" s="11" t="s">
        <v>2619</v>
      </c>
      <c r="E699" s="11" t="s">
        <v>2620</v>
      </c>
      <c r="F699" s="28" t="n">
        <v>1</v>
      </c>
      <c r="G699" s="11"/>
      <c r="H699" s="28" t="n">
        <f aca="false">F699-G699</f>
        <v>1</v>
      </c>
      <c r="I699" s="28" t="n">
        <v>51375</v>
      </c>
      <c r="J699" s="11"/>
      <c r="K699" s="28" t="n">
        <f aca="false">I699-J699</f>
        <v>51375</v>
      </c>
      <c r="L699" s="11" t="s">
        <v>48</v>
      </c>
      <c r="M699" s="29" t="n">
        <v>43564</v>
      </c>
      <c r="N699" s="11"/>
    </row>
    <row r="700" customFormat="false" ht="15.75" hidden="true" customHeight="true" outlineLevel="0" collapsed="false">
      <c r="B700" s="11" t="s">
        <v>2621</v>
      </c>
      <c r="C700" s="27" t="s">
        <v>2622</v>
      </c>
      <c r="D700" s="11" t="s">
        <v>2623</v>
      </c>
      <c r="E700" s="11" t="s">
        <v>2624</v>
      </c>
      <c r="F700" s="28" t="n">
        <v>1</v>
      </c>
      <c r="G700" s="11"/>
      <c r="H700" s="28" t="n">
        <f aca="false">F700-G700</f>
        <v>1</v>
      </c>
      <c r="I700" s="28" t="n">
        <v>52600</v>
      </c>
      <c r="J700" s="11"/>
      <c r="K700" s="28" t="n">
        <f aca="false">I700-J700</f>
        <v>52600</v>
      </c>
      <c r="L700" s="11" t="s">
        <v>85</v>
      </c>
      <c r="M700" s="29" t="n">
        <v>43635</v>
      </c>
      <c r="N700" s="11"/>
    </row>
    <row r="701" customFormat="false" ht="15.75" hidden="true" customHeight="true" outlineLevel="0" collapsed="false">
      <c r="B701" s="11" t="s">
        <v>2625</v>
      </c>
      <c r="C701" s="27" t="s">
        <v>2626</v>
      </c>
      <c r="D701" s="11" t="s">
        <v>2627</v>
      </c>
      <c r="E701" s="11" t="s">
        <v>2628</v>
      </c>
      <c r="F701" s="28" t="n">
        <v>3</v>
      </c>
      <c r="G701" s="11"/>
      <c r="H701" s="28" t="n">
        <f aca="false">F701-G701</f>
        <v>3</v>
      </c>
      <c r="I701" s="28" t="n">
        <v>165190</v>
      </c>
      <c r="J701" s="11"/>
      <c r="K701" s="28" t="n">
        <f aca="false">I701-J701</f>
        <v>165190</v>
      </c>
      <c r="L701" s="11" t="s">
        <v>85</v>
      </c>
      <c r="M701" s="29" t="n">
        <v>43616</v>
      </c>
      <c r="N701" s="11"/>
    </row>
    <row r="702" customFormat="false" ht="15.75" hidden="true" customHeight="true" outlineLevel="0" collapsed="false">
      <c r="B702" s="11" t="s">
        <v>2629</v>
      </c>
      <c r="C702" s="27" t="s">
        <v>2630</v>
      </c>
      <c r="D702" s="11" t="s">
        <v>2631</v>
      </c>
      <c r="E702" s="11" t="s">
        <v>2632</v>
      </c>
      <c r="F702" s="28" t="n">
        <v>2</v>
      </c>
      <c r="G702" s="28" t="n">
        <v>2</v>
      </c>
      <c r="H702" s="28" t="n">
        <f aca="false">F702-G702</f>
        <v>0</v>
      </c>
      <c r="I702" s="28" t="n">
        <v>369600</v>
      </c>
      <c r="J702" s="28" t="n">
        <v>369600</v>
      </c>
      <c r="K702" s="28" t="n">
        <f aca="false">I702-J702</f>
        <v>0</v>
      </c>
      <c r="L702" s="11" t="s">
        <v>36</v>
      </c>
      <c r="M702" s="29" t="n">
        <v>43538</v>
      </c>
      <c r="N702" s="11"/>
    </row>
    <row r="703" customFormat="false" ht="15.75" hidden="true" customHeight="true" outlineLevel="0" collapsed="false">
      <c r="B703" s="11" t="s">
        <v>2633</v>
      </c>
      <c r="C703" s="27" t="s">
        <v>2634</v>
      </c>
      <c r="D703" s="11" t="s">
        <v>2635</v>
      </c>
      <c r="E703" s="11" t="s">
        <v>2636</v>
      </c>
      <c r="F703" s="28" t="n">
        <v>5</v>
      </c>
      <c r="G703" s="28" t="n">
        <v>2</v>
      </c>
      <c r="H703" s="28" t="n">
        <f aca="false">F703-G703</f>
        <v>3</v>
      </c>
      <c r="I703" s="28" t="n">
        <v>938514</v>
      </c>
      <c r="J703" s="28" t="n">
        <v>341519</v>
      </c>
      <c r="K703" s="28" t="n">
        <f aca="false">I703-J703</f>
        <v>596995</v>
      </c>
      <c r="L703" s="11" t="s">
        <v>105</v>
      </c>
      <c r="M703" s="29" t="n">
        <v>43612</v>
      </c>
      <c r="N703" s="11"/>
    </row>
    <row r="704" customFormat="false" ht="15.75" hidden="true" customHeight="true" outlineLevel="0" collapsed="false">
      <c r="B704" s="11" t="s">
        <v>2637</v>
      </c>
      <c r="C704" s="27" t="s">
        <v>2638</v>
      </c>
      <c r="D704" s="11" t="s">
        <v>2639</v>
      </c>
      <c r="E704" s="11" t="s">
        <v>2640</v>
      </c>
      <c r="F704" s="28" t="n">
        <v>4</v>
      </c>
      <c r="G704" s="28" t="n">
        <v>2</v>
      </c>
      <c r="H704" s="28" t="n">
        <f aca="false">F704-G704</f>
        <v>2</v>
      </c>
      <c r="I704" s="28" t="n">
        <v>773500</v>
      </c>
      <c r="J704" s="28" t="n">
        <v>598500</v>
      </c>
      <c r="K704" s="28" t="n">
        <f aca="false">I704-J704</f>
        <v>175000</v>
      </c>
      <c r="L704" s="11" t="s">
        <v>47</v>
      </c>
      <c r="M704" s="29" t="n">
        <v>43622</v>
      </c>
      <c r="N704" s="11"/>
    </row>
    <row r="705" customFormat="false" ht="15.75" hidden="true" customHeight="true" outlineLevel="0" collapsed="false">
      <c r="B705" s="11" t="s">
        <v>2641</v>
      </c>
      <c r="C705" s="27" t="s">
        <v>2642</v>
      </c>
      <c r="D705" s="11" t="s">
        <v>2643</v>
      </c>
      <c r="E705" s="11" t="s">
        <v>2644</v>
      </c>
      <c r="F705" s="28" t="n">
        <v>1</v>
      </c>
      <c r="G705" s="11"/>
      <c r="H705" s="28" t="n">
        <f aca="false">F705-G705</f>
        <v>1</v>
      </c>
      <c r="I705" s="28" t="n">
        <v>81035</v>
      </c>
      <c r="J705" s="11"/>
      <c r="K705" s="28" t="n">
        <f aca="false">I705-J705</f>
        <v>81035</v>
      </c>
      <c r="L705" s="11" t="s">
        <v>85</v>
      </c>
      <c r="M705" s="29" t="n">
        <v>43638</v>
      </c>
      <c r="N705" s="11"/>
    </row>
    <row r="706" customFormat="false" ht="15.75" hidden="true" customHeight="true" outlineLevel="0" collapsed="false">
      <c r="B706" s="11" t="s">
        <v>2645</v>
      </c>
      <c r="C706" s="27" t="s">
        <v>2646</v>
      </c>
      <c r="D706" s="11" t="s">
        <v>2647</v>
      </c>
      <c r="E706" s="11" t="s">
        <v>2648</v>
      </c>
      <c r="F706" s="28" t="n">
        <v>1</v>
      </c>
      <c r="G706" s="11"/>
      <c r="H706" s="28" t="n">
        <f aca="false">F706-G706</f>
        <v>1</v>
      </c>
      <c r="I706" s="28" t="n">
        <v>50170</v>
      </c>
      <c r="J706" s="11"/>
      <c r="K706" s="28" t="n">
        <f aca="false">I706-J706</f>
        <v>50170</v>
      </c>
      <c r="L706" s="11" t="s">
        <v>100</v>
      </c>
      <c r="M706" s="29" t="n">
        <v>43637</v>
      </c>
      <c r="N706" s="11"/>
    </row>
    <row r="707" customFormat="false" ht="15.75" hidden="true" customHeight="true" outlineLevel="0" collapsed="false">
      <c r="B707" s="11" t="s">
        <v>2649</v>
      </c>
      <c r="C707" s="27" t="s">
        <v>2650</v>
      </c>
      <c r="D707" s="11" t="s">
        <v>2651</v>
      </c>
      <c r="E707" s="11" t="s">
        <v>2652</v>
      </c>
      <c r="F707" s="28" t="n">
        <v>1</v>
      </c>
      <c r="G707" s="28" t="n">
        <v>1</v>
      </c>
      <c r="H707" s="28" t="n">
        <f aca="false">F707-G707</f>
        <v>0</v>
      </c>
      <c r="I707" s="28" t="n">
        <v>76950</v>
      </c>
      <c r="J707" s="28" t="n">
        <v>76950</v>
      </c>
      <c r="K707" s="28" t="n">
        <f aca="false">I707-J707</f>
        <v>0</v>
      </c>
      <c r="L707" s="11" t="s">
        <v>47</v>
      </c>
      <c r="M707" s="29" t="n">
        <v>43631</v>
      </c>
      <c r="N707" s="11"/>
    </row>
    <row r="708" customFormat="false" ht="15.75" hidden="true" customHeight="true" outlineLevel="0" collapsed="false">
      <c r="B708" s="11" t="s">
        <v>2653</v>
      </c>
      <c r="C708" s="27" t="s">
        <v>2654</v>
      </c>
      <c r="D708" s="11" t="s">
        <v>2655</v>
      </c>
      <c r="E708" s="11" t="s">
        <v>2656</v>
      </c>
      <c r="F708" s="28" t="n">
        <v>1</v>
      </c>
      <c r="G708" s="11"/>
      <c r="H708" s="28" t="n">
        <f aca="false">F708-G708</f>
        <v>1</v>
      </c>
      <c r="I708" s="28" t="n">
        <v>66700</v>
      </c>
      <c r="J708" s="11"/>
      <c r="K708" s="28" t="n">
        <f aca="false">I708-J708</f>
        <v>66700</v>
      </c>
      <c r="L708" s="11" t="s">
        <v>53</v>
      </c>
      <c r="M708" s="29" t="n">
        <v>43624</v>
      </c>
      <c r="N708" s="11"/>
    </row>
    <row r="709" customFormat="false" ht="15.75" hidden="true" customHeight="true" outlineLevel="0" collapsed="false">
      <c r="B709" s="11" t="s">
        <v>2657</v>
      </c>
      <c r="C709" s="27" t="s">
        <v>2658</v>
      </c>
      <c r="D709" s="11" t="s">
        <v>2659</v>
      </c>
      <c r="E709" s="11" t="s">
        <v>2660</v>
      </c>
      <c r="F709" s="28" t="n">
        <v>2</v>
      </c>
      <c r="G709" s="11"/>
      <c r="H709" s="28" t="n">
        <f aca="false">F709-G709</f>
        <v>2</v>
      </c>
      <c r="I709" s="28" t="n">
        <v>149998.5</v>
      </c>
      <c r="J709" s="11"/>
      <c r="K709" s="28" t="n">
        <f aca="false">I709-J709</f>
        <v>149998.5</v>
      </c>
      <c r="L709" s="11" t="s">
        <v>92</v>
      </c>
      <c r="M709" s="29" t="n">
        <v>43636</v>
      </c>
      <c r="N709" s="11"/>
    </row>
    <row r="710" customFormat="false" ht="15.75" hidden="true" customHeight="true" outlineLevel="0" collapsed="false">
      <c r="B710" s="11" t="s">
        <v>2661</v>
      </c>
      <c r="C710" s="27" t="s">
        <v>2662</v>
      </c>
      <c r="D710" s="11" t="s">
        <v>2663</v>
      </c>
      <c r="E710" s="11" t="s">
        <v>2664</v>
      </c>
      <c r="F710" s="28" t="n">
        <v>1</v>
      </c>
      <c r="G710" s="28" t="n">
        <v>1</v>
      </c>
      <c r="H710" s="28" t="n">
        <f aca="false">F710-G710</f>
        <v>0</v>
      </c>
      <c r="I710" s="28" t="n">
        <v>40240</v>
      </c>
      <c r="J710" s="28" t="n">
        <v>40240</v>
      </c>
      <c r="K710" s="28" t="n">
        <f aca="false">I710-J710</f>
        <v>0</v>
      </c>
      <c r="L710" s="11" t="s">
        <v>70</v>
      </c>
      <c r="M710" s="29" t="n">
        <v>43496</v>
      </c>
      <c r="N710" s="11"/>
    </row>
    <row r="711" customFormat="false" ht="15.75" hidden="true" customHeight="true" outlineLevel="0" collapsed="false">
      <c r="B711" s="11" t="s">
        <v>2665</v>
      </c>
      <c r="C711" s="27" t="s">
        <v>2666</v>
      </c>
      <c r="D711" s="11" t="s">
        <v>2667</v>
      </c>
      <c r="E711" s="11" t="s">
        <v>2668</v>
      </c>
      <c r="F711" s="28" t="n">
        <v>3</v>
      </c>
      <c r="G711" s="11"/>
      <c r="H711" s="28" t="n">
        <f aca="false">F711-G711</f>
        <v>3</v>
      </c>
      <c r="I711" s="28" t="n">
        <v>161200</v>
      </c>
      <c r="J711" s="11"/>
      <c r="K711" s="28" t="n">
        <f aca="false">I711-J711</f>
        <v>161200</v>
      </c>
      <c r="L711" s="11" t="s">
        <v>39</v>
      </c>
      <c r="M711" s="29" t="n">
        <v>43623</v>
      </c>
      <c r="N711" s="11"/>
    </row>
    <row r="712" customFormat="false" ht="15.75" hidden="true" customHeight="true" outlineLevel="0" collapsed="false">
      <c r="B712" s="11" t="s">
        <v>2669</v>
      </c>
      <c r="C712" s="27" t="s">
        <v>2670</v>
      </c>
      <c r="D712" s="11" t="s">
        <v>2671</v>
      </c>
      <c r="E712" s="11" t="s">
        <v>2672</v>
      </c>
      <c r="F712" s="28" t="n">
        <v>2</v>
      </c>
      <c r="G712" s="11"/>
      <c r="H712" s="28" t="n">
        <f aca="false">F712-G712</f>
        <v>2</v>
      </c>
      <c r="I712" s="28" t="n">
        <v>109200</v>
      </c>
      <c r="J712" s="11"/>
      <c r="K712" s="28" t="n">
        <f aca="false">I712-J712</f>
        <v>109200</v>
      </c>
      <c r="L712" s="11" t="s">
        <v>97</v>
      </c>
      <c r="M712" s="29" t="n">
        <v>43631</v>
      </c>
      <c r="N712" s="11"/>
    </row>
    <row r="713" customFormat="false" ht="15.75" hidden="true" customHeight="true" outlineLevel="0" collapsed="false">
      <c r="B713" s="11" t="s">
        <v>2673</v>
      </c>
      <c r="C713" s="27" t="s">
        <v>2674</v>
      </c>
      <c r="D713" s="11" t="s">
        <v>2675</v>
      </c>
      <c r="E713" s="11" t="s">
        <v>2676</v>
      </c>
      <c r="F713" s="28" t="n">
        <v>6</v>
      </c>
      <c r="G713" s="11"/>
      <c r="H713" s="28" t="n">
        <f aca="false">F713-G713</f>
        <v>6</v>
      </c>
      <c r="I713" s="28" t="n">
        <v>497200</v>
      </c>
      <c r="J713" s="11"/>
      <c r="K713" s="28" t="n">
        <f aca="false">I713-J713</f>
        <v>497200</v>
      </c>
      <c r="L713" s="11" t="s">
        <v>108</v>
      </c>
      <c r="M713" s="29" t="n">
        <v>43623</v>
      </c>
      <c r="N713" s="11"/>
    </row>
    <row r="714" customFormat="false" ht="15.75" hidden="true" customHeight="true" outlineLevel="0" collapsed="false">
      <c r="B714" s="11" t="s">
        <v>2677</v>
      </c>
      <c r="C714" s="27" t="s">
        <v>2678</v>
      </c>
      <c r="D714" s="11" t="s">
        <v>2679</v>
      </c>
      <c r="E714" s="11" t="s">
        <v>2680</v>
      </c>
      <c r="F714" s="28" t="n">
        <v>1</v>
      </c>
      <c r="G714" s="28" t="n">
        <v>1</v>
      </c>
      <c r="H714" s="28" t="n">
        <f aca="false">F714-G714</f>
        <v>0</v>
      </c>
      <c r="I714" s="28" t="n">
        <v>200450</v>
      </c>
      <c r="J714" s="28" t="n">
        <v>200450</v>
      </c>
      <c r="K714" s="28" t="n">
        <f aca="false">I714-J714</f>
        <v>0</v>
      </c>
      <c r="L714" s="11" t="s">
        <v>47</v>
      </c>
      <c r="M714" s="29" t="n">
        <v>43637</v>
      </c>
      <c r="N714" s="11"/>
    </row>
    <row r="715" customFormat="false" ht="15.75" hidden="true" customHeight="true" outlineLevel="0" collapsed="false">
      <c r="B715" s="11" t="s">
        <v>2681</v>
      </c>
      <c r="C715" s="27" t="s">
        <v>2682</v>
      </c>
      <c r="D715" s="11" t="s">
        <v>2683</v>
      </c>
      <c r="E715" s="11" t="s">
        <v>2684</v>
      </c>
      <c r="F715" s="28" t="n">
        <v>2</v>
      </c>
      <c r="G715" s="28" t="n">
        <v>1</v>
      </c>
      <c r="H715" s="28" t="n">
        <f aca="false">F715-G715</f>
        <v>1</v>
      </c>
      <c r="I715" s="28" t="n">
        <v>164070</v>
      </c>
      <c r="J715" s="28" t="n">
        <v>102240</v>
      </c>
      <c r="K715" s="28" t="n">
        <f aca="false">I715-J715</f>
        <v>61830</v>
      </c>
      <c r="L715" s="11" t="s">
        <v>47</v>
      </c>
      <c r="M715" s="29" t="n">
        <v>43624</v>
      </c>
      <c r="N715" s="11"/>
    </row>
    <row r="716" customFormat="false" ht="15.75" hidden="true" customHeight="true" outlineLevel="0" collapsed="false">
      <c r="B716" s="11" t="s">
        <v>2685</v>
      </c>
      <c r="C716" s="27" t="s">
        <v>2686</v>
      </c>
      <c r="D716" s="11" t="s">
        <v>2687</v>
      </c>
      <c r="E716" s="11" t="s">
        <v>2688</v>
      </c>
      <c r="F716" s="28" t="n">
        <v>4</v>
      </c>
      <c r="G716" s="28" t="n">
        <v>4</v>
      </c>
      <c r="H716" s="28" t="n">
        <f aca="false">F716-G716</f>
        <v>0</v>
      </c>
      <c r="I716" s="28" t="n">
        <v>489325.8</v>
      </c>
      <c r="J716" s="28" t="n">
        <v>489325.8</v>
      </c>
      <c r="K716" s="28" t="n">
        <f aca="false">I716-J716</f>
        <v>0</v>
      </c>
      <c r="L716" s="11" t="s">
        <v>115</v>
      </c>
      <c r="M716" s="29" t="n">
        <v>43559</v>
      </c>
      <c r="N716" s="11"/>
    </row>
    <row r="717" customFormat="false" ht="15.75" hidden="true" customHeight="true" outlineLevel="0" collapsed="false">
      <c r="B717" s="11" t="s">
        <v>2689</v>
      </c>
      <c r="C717" s="27" t="s">
        <v>2690</v>
      </c>
      <c r="D717" s="11" t="s">
        <v>2691</v>
      </c>
      <c r="E717" s="11" t="s">
        <v>2692</v>
      </c>
      <c r="F717" s="28" t="n">
        <v>2</v>
      </c>
      <c r="G717" s="11"/>
      <c r="H717" s="28" t="n">
        <f aca="false">F717-G717</f>
        <v>2</v>
      </c>
      <c r="I717" s="28" t="n">
        <v>147150</v>
      </c>
      <c r="J717" s="11"/>
      <c r="K717" s="28" t="n">
        <f aca="false">I717-J717</f>
        <v>147150</v>
      </c>
      <c r="L717" s="11" t="s">
        <v>76</v>
      </c>
      <c r="M717" s="29" t="n">
        <v>43637</v>
      </c>
      <c r="N717" s="11"/>
    </row>
    <row r="718" customFormat="false" ht="15.75" hidden="true" customHeight="true" outlineLevel="0" collapsed="false">
      <c r="B718" s="11" t="s">
        <v>2693</v>
      </c>
      <c r="C718" s="27" t="s">
        <v>2694</v>
      </c>
      <c r="D718" s="11" t="s">
        <v>2695</v>
      </c>
      <c r="E718" s="11" t="s">
        <v>2696</v>
      </c>
      <c r="F718" s="28" t="n">
        <v>2</v>
      </c>
      <c r="G718" s="28" t="n">
        <v>1</v>
      </c>
      <c r="H718" s="28" t="n">
        <f aca="false">F718-G718</f>
        <v>1</v>
      </c>
      <c r="I718" s="28" t="n">
        <v>327634</v>
      </c>
      <c r="J718" s="28" t="n">
        <v>222795</v>
      </c>
      <c r="K718" s="28" t="n">
        <f aca="false">I718-J718</f>
        <v>104839</v>
      </c>
      <c r="L718" s="11" t="s">
        <v>59</v>
      </c>
      <c r="M718" s="29" t="n">
        <v>43594</v>
      </c>
      <c r="N718" s="11"/>
    </row>
    <row r="719" customFormat="false" ht="15.75" hidden="true" customHeight="true" outlineLevel="0" collapsed="false">
      <c r="B719" s="11" t="s">
        <v>2693</v>
      </c>
      <c r="C719" s="27" t="s">
        <v>2694</v>
      </c>
      <c r="D719" s="11" t="s">
        <v>2695</v>
      </c>
      <c r="E719" s="11" t="s">
        <v>2697</v>
      </c>
      <c r="F719" s="28" t="n">
        <v>3</v>
      </c>
      <c r="G719" s="28" t="n">
        <v>3</v>
      </c>
      <c r="H719" s="28" t="n">
        <f aca="false">F719-G719</f>
        <v>0</v>
      </c>
      <c r="I719" s="28" t="n">
        <v>473960</v>
      </c>
      <c r="J719" s="28" t="n">
        <v>473960</v>
      </c>
      <c r="K719" s="28" t="n">
        <f aca="false">I719-J719</f>
        <v>0</v>
      </c>
      <c r="L719" s="11" t="s">
        <v>59</v>
      </c>
      <c r="M719" s="29" t="n">
        <v>43566</v>
      </c>
      <c r="N719" s="11"/>
    </row>
    <row r="720" customFormat="false" ht="15.75" hidden="true" customHeight="true" outlineLevel="0" collapsed="false">
      <c r="B720" s="11" t="s">
        <v>2698</v>
      </c>
      <c r="C720" s="27" t="s">
        <v>2699</v>
      </c>
      <c r="D720" s="11" t="s">
        <v>2700</v>
      </c>
      <c r="E720" s="11" t="s">
        <v>2701</v>
      </c>
      <c r="F720" s="28" t="n">
        <v>2</v>
      </c>
      <c r="G720" s="11"/>
      <c r="H720" s="28" t="n">
        <f aca="false">F720-G720</f>
        <v>2</v>
      </c>
      <c r="I720" s="28" t="n">
        <v>114350</v>
      </c>
      <c r="J720" s="11"/>
      <c r="K720" s="28" t="n">
        <f aca="false">I720-J720</f>
        <v>114350</v>
      </c>
      <c r="L720" s="11" t="s">
        <v>53</v>
      </c>
      <c r="M720" s="29" t="n">
        <v>43635</v>
      </c>
      <c r="N720" s="11"/>
    </row>
    <row r="721" customFormat="false" ht="15.75" hidden="true" customHeight="true" outlineLevel="0" collapsed="false">
      <c r="B721" s="11" t="s">
        <v>2702</v>
      </c>
      <c r="C721" s="27" t="s">
        <v>2703</v>
      </c>
      <c r="D721" s="11" t="s">
        <v>2704</v>
      </c>
      <c r="E721" s="11" t="s">
        <v>2705</v>
      </c>
      <c r="F721" s="28" t="n">
        <v>3</v>
      </c>
      <c r="G721" s="11"/>
      <c r="H721" s="28" t="n">
        <f aca="false">F721-G721</f>
        <v>3</v>
      </c>
      <c r="I721" s="28" t="n">
        <v>181150</v>
      </c>
      <c r="J721" s="11"/>
      <c r="K721" s="28" t="n">
        <f aca="false">I721-J721</f>
        <v>181150</v>
      </c>
      <c r="L721" s="11" t="s">
        <v>38</v>
      </c>
      <c r="M721" s="29" t="n">
        <v>43626</v>
      </c>
      <c r="N721" s="11"/>
    </row>
    <row r="722" customFormat="false" ht="15.75" hidden="true" customHeight="true" outlineLevel="0" collapsed="false">
      <c r="B722" s="11" t="s">
        <v>2706</v>
      </c>
      <c r="C722" s="27" t="s">
        <v>2707</v>
      </c>
      <c r="D722" s="11" t="s">
        <v>2708</v>
      </c>
      <c r="E722" s="11" t="s">
        <v>2624</v>
      </c>
      <c r="F722" s="28" t="n">
        <v>1</v>
      </c>
      <c r="G722" s="11"/>
      <c r="H722" s="28" t="n">
        <f aca="false">F722-G722</f>
        <v>1</v>
      </c>
      <c r="I722" s="28" t="n">
        <v>84500</v>
      </c>
      <c r="J722" s="11"/>
      <c r="K722" s="28" t="n">
        <f aca="false">I722-J722</f>
        <v>84500</v>
      </c>
      <c r="L722" s="11" t="s">
        <v>85</v>
      </c>
      <c r="M722" s="29" t="n">
        <v>43635</v>
      </c>
      <c r="N722" s="11"/>
    </row>
    <row r="723" customFormat="false" ht="15.75" hidden="true" customHeight="true" outlineLevel="0" collapsed="false">
      <c r="B723" s="11" t="s">
        <v>2709</v>
      </c>
      <c r="C723" s="27" t="s">
        <v>2710</v>
      </c>
      <c r="D723" s="11" t="s">
        <v>2711</v>
      </c>
      <c r="E723" s="11" t="s">
        <v>2712</v>
      </c>
      <c r="F723" s="28" t="n">
        <v>1</v>
      </c>
      <c r="G723" s="28" t="n">
        <v>1</v>
      </c>
      <c r="H723" s="28" t="n">
        <f aca="false">F723-G723</f>
        <v>0</v>
      </c>
      <c r="I723" s="28" t="n">
        <v>102780</v>
      </c>
      <c r="J723" s="28" t="n">
        <v>102780</v>
      </c>
      <c r="K723" s="28" t="n">
        <f aca="false">I723-J723</f>
        <v>0</v>
      </c>
      <c r="L723" s="11" t="s">
        <v>85</v>
      </c>
      <c r="M723" s="29" t="n">
        <v>43602</v>
      </c>
      <c r="N723" s="11"/>
    </row>
    <row r="724" customFormat="false" ht="15.75" hidden="true" customHeight="true" outlineLevel="0" collapsed="false">
      <c r="B724" s="11" t="s">
        <v>2713</v>
      </c>
      <c r="C724" s="27" t="s">
        <v>2714</v>
      </c>
      <c r="D724" s="11" t="s">
        <v>2715</v>
      </c>
      <c r="E724" s="11" t="s">
        <v>2716</v>
      </c>
      <c r="F724" s="28" t="n">
        <v>1</v>
      </c>
      <c r="G724" s="11"/>
      <c r="H724" s="28" t="n">
        <f aca="false">F724-G724</f>
        <v>1</v>
      </c>
      <c r="I724" s="28" t="n">
        <v>54000</v>
      </c>
      <c r="J724" s="11"/>
      <c r="K724" s="28" t="n">
        <f aca="false">I724-J724</f>
        <v>54000</v>
      </c>
      <c r="L724" s="11" t="s">
        <v>37</v>
      </c>
      <c r="M724" s="29" t="n">
        <v>43637</v>
      </c>
      <c r="N724" s="11"/>
    </row>
    <row r="725" customFormat="false" ht="15.75" hidden="true" customHeight="true" outlineLevel="0" collapsed="false">
      <c r="B725" s="11" t="s">
        <v>2713</v>
      </c>
      <c r="C725" s="27" t="s">
        <v>2714</v>
      </c>
      <c r="D725" s="11" t="s">
        <v>2715</v>
      </c>
      <c r="E725" s="11" t="s">
        <v>2717</v>
      </c>
      <c r="F725" s="28" t="n">
        <v>2</v>
      </c>
      <c r="G725" s="11"/>
      <c r="H725" s="28" t="n">
        <f aca="false">F725-G725</f>
        <v>2</v>
      </c>
      <c r="I725" s="28" t="n">
        <v>136220</v>
      </c>
      <c r="J725" s="11"/>
      <c r="K725" s="28" t="n">
        <f aca="false">I725-J725</f>
        <v>136220</v>
      </c>
      <c r="L725" s="11" t="s">
        <v>37</v>
      </c>
      <c r="M725" s="29" t="n">
        <v>43627</v>
      </c>
      <c r="N725" s="11"/>
    </row>
    <row r="726" customFormat="false" ht="15.75" hidden="true" customHeight="true" outlineLevel="0" collapsed="false">
      <c r="B726" s="11" t="s">
        <v>2718</v>
      </c>
      <c r="C726" s="27" t="s">
        <v>2719</v>
      </c>
      <c r="D726" s="11" t="s">
        <v>2720</v>
      </c>
      <c r="E726" s="11" t="s">
        <v>2721</v>
      </c>
      <c r="F726" s="28" t="n">
        <v>5</v>
      </c>
      <c r="G726" s="28" t="n">
        <v>5</v>
      </c>
      <c r="H726" s="28" t="n">
        <f aca="false">F726-G726</f>
        <v>0</v>
      </c>
      <c r="I726" s="28" t="n">
        <v>290505</v>
      </c>
      <c r="J726" s="28" t="n">
        <v>290505</v>
      </c>
      <c r="K726" s="28" t="n">
        <f aca="false">I726-J726</f>
        <v>0</v>
      </c>
      <c r="L726" s="11" t="s">
        <v>47</v>
      </c>
      <c r="M726" s="29" t="n">
        <v>43588</v>
      </c>
      <c r="N726" s="11"/>
    </row>
    <row r="727" customFormat="false" ht="15.75" hidden="true" customHeight="true" outlineLevel="0" collapsed="false">
      <c r="B727" s="11" t="s">
        <v>2722</v>
      </c>
      <c r="C727" s="27" t="s">
        <v>2723</v>
      </c>
      <c r="D727" s="11" t="s">
        <v>2724</v>
      </c>
      <c r="E727" s="11" t="s">
        <v>2725</v>
      </c>
      <c r="F727" s="28" t="n">
        <v>2</v>
      </c>
      <c r="G727" s="11"/>
      <c r="H727" s="28" t="n">
        <f aca="false">F727-G727</f>
        <v>2</v>
      </c>
      <c r="I727" s="28" t="n">
        <v>119490</v>
      </c>
      <c r="J727" s="11"/>
      <c r="K727" s="28" t="n">
        <f aca="false">I727-J727</f>
        <v>119490</v>
      </c>
      <c r="L727" s="11" t="s">
        <v>85</v>
      </c>
      <c r="M727" s="29" t="n">
        <v>43623</v>
      </c>
      <c r="N727" s="11"/>
    </row>
    <row r="728" customFormat="false" ht="15.75" hidden="true" customHeight="true" outlineLevel="0" collapsed="false">
      <c r="B728" s="11" t="s">
        <v>2726</v>
      </c>
      <c r="C728" s="27" t="s">
        <v>2727</v>
      </c>
      <c r="D728" s="11" t="s">
        <v>2728</v>
      </c>
      <c r="E728" s="11" t="s">
        <v>618</v>
      </c>
      <c r="F728" s="28" t="n">
        <v>14</v>
      </c>
      <c r="G728" s="28" t="n">
        <v>3</v>
      </c>
      <c r="H728" s="28" t="n">
        <f aca="false">F728-G728</f>
        <v>11</v>
      </c>
      <c r="I728" s="28" t="n">
        <v>2485471</v>
      </c>
      <c r="J728" s="28" t="n">
        <v>706494</v>
      </c>
      <c r="K728" s="28" t="n">
        <f aca="false">I728-J728</f>
        <v>1778977</v>
      </c>
      <c r="L728" s="11" t="s">
        <v>92</v>
      </c>
      <c r="M728" s="29" t="n">
        <v>43609</v>
      </c>
      <c r="N728" s="11"/>
    </row>
    <row r="729" customFormat="false" ht="15.75" hidden="true" customHeight="true" outlineLevel="0" collapsed="false">
      <c r="B729" s="11" t="s">
        <v>2729</v>
      </c>
      <c r="C729" s="27" t="s">
        <v>2730</v>
      </c>
      <c r="D729" s="11" t="s">
        <v>2731</v>
      </c>
      <c r="E729" s="11" t="s">
        <v>2732</v>
      </c>
      <c r="F729" s="28" t="n">
        <v>2</v>
      </c>
      <c r="G729" s="11"/>
      <c r="H729" s="28" t="n">
        <f aca="false">F729-G729</f>
        <v>2</v>
      </c>
      <c r="I729" s="28" t="n">
        <v>118350</v>
      </c>
      <c r="J729" s="11"/>
      <c r="K729" s="28" t="n">
        <f aca="false">I729-J729</f>
        <v>118350</v>
      </c>
      <c r="L729" s="11" t="s">
        <v>68</v>
      </c>
      <c r="M729" s="29" t="n">
        <v>43622</v>
      </c>
      <c r="N729" s="11"/>
    </row>
    <row r="730" customFormat="false" ht="15.75" hidden="true" customHeight="true" outlineLevel="0" collapsed="false">
      <c r="B730" s="11" t="s">
        <v>2733</v>
      </c>
      <c r="C730" s="27" t="s">
        <v>2734</v>
      </c>
      <c r="D730" s="11" t="s">
        <v>2735</v>
      </c>
      <c r="E730" s="11" t="s">
        <v>2736</v>
      </c>
      <c r="F730" s="28" t="n">
        <v>1</v>
      </c>
      <c r="G730" s="11"/>
      <c r="H730" s="28" t="n">
        <f aca="false">F730-G730</f>
        <v>1</v>
      </c>
      <c r="I730" s="28" t="n">
        <v>99550</v>
      </c>
      <c r="J730" s="11"/>
      <c r="K730" s="28" t="n">
        <f aca="false">I730-J730</f>
        <v>99550</v>
      </c>
      <c r="L730" s="11" t="s">
        <v>41</v>
      </c>
      <c r="M730" s="29" t="n">
        <v>43628</v>
      </c>
      <c r="N730" s="11"/>
    </row>
    <row r="731" customFormat="false" ht="15.75" hidden="true" customHeight="true" outlineLevel="0" collapsed="false">
      <c r="B731" s="11" t="s">
        <v>2737</v>
      </c>
      <c r="C731" s="27" t="s">
        <v>2734</v>
      </c>
      <c r="D731" s="11" t="s">
        <v>2735</v>
      </c>
      <c r="E731" s="11" t="s">
        <v>2736</v>
      </c>
      <c r="F731" s="28" t="n">
        <v>8</v>
      </c>
      <c r="G731" s="11"/>
      <c r="H731" s="28" t="n">
        <f aca="false">F731-G731</f>
        <v>8</v>
      </c>
      <c r="I731" s="28" t="n">
        <v>594210</v>
      </c>
      <c r="J731" s="11"/>
      <c r="K731" s="28" t="n">
        <f aca="false">I731-J731</f>
        <v>594210</v>
      </c>
      <c r="L731" s="11" t="s">
        <v>41</v>
      </c>
      <c r="M731" s="29" t="n">
        <v>43630</v>
      </c>
      <c r="N731" s="11"/>
    </row>
    <row r="732" customFormat="false" ht="15.75" hidden="true" customHeight="true" outlineLevel="0" collapsed="false">
      <c r="B732" s="11" t="s">
        <v>2738</v>
      </c>
      <c r="C732" s="27" t="s">
        <v>2739</v>
      </c>
      <c r="D732" s="11" t="s">
        <v>2740</v>
      </c>
      <c r="E732" s="11" t="s">
        <v>2741</v>
      </c>
      <c r="F732" s="28" t="n">
        <v>2</v>
      </c>
      <c r="G732" s="11"/>
      <c r="H732" s="28" t="n">
        <f aca="false">F732-G732</f>
        <v>2</v>
      </c>
      <c r="I732" s="28" t="n">
        <v>117972</v>
      </c>
      <c r="J732" s="11"/>
      <c r="K732" s="28" t="n">
        <f aca="false">I732-J732</f>
        <v>117972</v>
      </c>
      <c r="L732" s="11" t="s">
        <v>41</v>
      </c>
      <c r="M732" s="29" t="n">
        <v>43634</v>
      </c>
      <c r="N732" s="11"/>
    </row>
    <row r="733" customFormat="false" ht="15.75" hidden="true" customHeight="true" outlineLevel="0" collapsed="false">
      <c r="B733" s="11" t="s">
        <v>2742</v>
      </c>
      <c r="C733" s="27" t="s">
        <v>2743</v>
      </c>
      <c r="D733" s="11" t="s">
        <v>2744</v>
      </c>
      <c r="E733" s="11" t="s">
        <v>2745</v>
      </c>
      <c r="F733" s="28" t="n">
        <v>2</v>
      </c>
      <c r="G733" s="11"/>
      <c r="H733" s="28" t="n">
        <f aca="false">F733-G733</f>
        <v>2</v>
      </c>
      <c r="I733" s="28" t="n">
        <v>146715</v>
      </c>
      <c r="J733" s="11"/>
      <c r="K733" s="28" t="n">
        <f aca="false">I733-J733</f>
        <v>146715</v>
      </c>
      <c r="L733" s="11" t="s">
        <v>37</v>
      </c>
      <c r="M733" s="29" t="n">
        <v>43630</v>
      </c>
      <c r="N733" s="11"/>
    </row>
    <row r="734" customFormat="false" ht="15.75" hidden="true" customHeight="true" outlineLevel="0" collapsed="false">
      <c r="B734" s="11" t="s">
        <v>2746</v>
      </c>
      <c r="C734" s="27" t="s">
        <v>2747</v>
      </c>
      <c r="D734" s="11" t="s">
        <v>2748</v>
      </c>
      <c r="E734" s="11" t="s">
        <v>2749</v>
      </c>
      <c r="F734" s="28" t="n">
        <v>4</v>
      </c>
      <c r="G734" s="28" t="n">
        <v>1</v>
      </c>
      <c r="H734" s="28" t="n">
        <f aca="false">F734-G734</f>
        <v>3</v>
      </c>
      <c r="I734" s="28" t="n">
        <v>361681</v>
      </c>
      <c r="J734" s="28" t="n">
        <v>90981</v>
      </c>
      <c r="K734" s="28" t="n">
        <f aca="false">I734-J734</f>
        <v>270700</v>
      </c>
      <c r="L734" s="11" t="s">
        <v>68</v>
      </c>
      <c r="M734" s="29" t="n">
        <v>43620</v>
      </c>
      <c r="N734" s="11"/>
    </row>
    <row r="735" customFormat="false" ht="15.75" hidden="true" customHeight="true" outlineLevel="0" collapsed="false">
      <c r="B735" s="11" t="s">
        <v>2750</v>
      </c>
      <c r="C735" s="27" t="s">
        <v>2751</v>
      </c>
      <c r="D735" s="11" t="s">
        <v>2752</v>
      </c>
      <c r="E735" s="11" t="s">
        <v>2753</v>
      </c>
      <c r="F735" s="28" t="n">
        <v>3</v>
      </c>
      <c r="G735" s="28" t="n">
        <v>2</v>
      </c>
      <c r="H735" s="28" t="n">
        <f aca="false">F735-G735</f>
        <v>1</v>
      </c>
      <c r="I735" s="28" t="n">
        <v>88980</v>
      </c>
      <c r="J735" s="28" t="n">
        <v>53280</v>
      </c>
      <c r="K735" s="28" t="n">
        <f aca="false">I735-J735</f>
        <v>35700</v>
      </c>
      <c r="L735" s="11" t="s">
        <v>32</v>
      </c>
      <c r="M735" s="29" t="n">
        <v>43586</v>
      </c>
      <c r="N735" s="11"/>
    </row>
    <row r="736" customFormat="false" ht="15.75" hidden="true" customHeight="true" outlineLevel="0" collapsed="false">
      <c r="B736" s="11" t="s">
        <v>2754</v>
      </c>
      <c r="C736" s="27" t="s">
        <v>2755</v>
      </c>
      <c r="D736" s="11" t="s">
        <v>2756</v>
      </c>
      <c r="E736" s="11" t="s">
        <v>2757</v>
      </c>
      <c r="F736" s="28" t="n">
        <v>1</v>
      </c>
      <c r="G736" s="11"/>
      <c r="H736" s="28" t="n">
        <f aca="false">F736-G736</f>
        <v>1</v>
      </c>
      <c r="I736" s="28" t="n">
        <v>58345</v>
      </c>
      <c r="J736" s="11"/>
      <c r="K736" s="28" t="n">
        <f aca="false">I736-J736</f>
        <v>58345</v>
      </c>
      <c r="L736" s="11" t="s">
        <v>44</v>
      </c>
      <c r="M736" s="29" t="n">
        <v>43636</v>
      </c>
      <c r="N736" s="11"/>
    </row>
    <row r="737" customFormat="false" ht="15.75" hidden="true" customHeight="true" outlineLevel="0" collapsed="false">
      <c r="B737" s="11" t="s">
        <v>2758</v>
      </c>
      <c r="C737" s="27" t="s">
        <v>2759</v>
      </c>
      <c r="D737" s="11" t="s">
        <v>2760</v>
      </c>
      <c r="E737" s="11" t="s">
        <v>2761</v>
      </c>
      <c r="F737" s="28" t="n">
        <v>2</v>
      </c>
      <c r="G737" s="11"/>
      <c r="H737" s="28" t="n">
        <f aca="false">F737-G737</f>
        <v>2</v>
      </c>
      <c r="I737" s="28" t="n">
        <v>112800</v>
      </c>
      <c r="J737" s="11"/>
      <c r="K737" s="28" t="n">
        <f aca="false">I737-J737</f>
        <v>112800</v>
      </c>
      <c r="L737" s="11" t="s">
        <v>64</v>
      </c>
      <c r="M737" s="29" t="n">
        <v>43628</v>
      </c>
      <c r="N737" s="11"/>
    </row>
    <row r="738" customFormat="false" ht="15.75" hidden="true" customHeight="true" outlineLevel="0" collapsed="false">
      <c r="B738" s="11" t="s">
        <v>2762</v>
      </c>
      <c r="C738" s="27" t="s">
        <v>2763</v>
      </c>
      <c r="D738" s="11" t="s">
        <v>2764</v>
      </c>
      <c r="E738" s="11" t="s">
        <v>2765</v>
      </c>
      <c r="F738" s="28" t="n">
        <v>7</v>
      </c>
      <c r="G738" s="28" t="n">
        <v>6</v>
      </c>
      <c r="H738" s="28" t="n">
        <f aca="false">F738-G738</f>
        <v>1</v>
      </c>
      <c r="I738" s="28" t="n">
        <v>950494.1</v>
      </c>
      <c r="J738" s="28" t="n">
        <v>767624.1</v>
      </c>
      <c r="K738" s="28" t="n">
        <f aca="false">I738-J738</f>
        <v>182870</v>
      </c>
      <c r="L738" s="11" t="s">
        <v>49</v>
      </c>
      <c r="M738" s="29" t="n">
        <v>43571</v>
      </c>
      <c r="N738" s="11"/>
    </row>
    <row r="739" customFormat="false" ht="15.75" hidden="true" customHeight="true" outlineLevel="0" collapsed="false">
      <c r="B739" s="11" t="s">
        <v>2766</v>
      </c>
      <c r="C739" s="27" t="s">
        <v>2767</v>
      </c>
      <c r="D739" s="11" t="s">
        <v>2768</v>
      </c>
      <c r="E739" s="11" t="s">
        <v>2769</v>
      </c>
      <c r="F739" s="28" t="n">
        <v>1</v>
      </c>
      <c r="G739" s="11"/>
      <c r="H739" s="28" t="n">
        <f aca="false">F739-G739</f>
        <v>1</v>
      </c>
      <c r="I739" s="28" t="n">
        <v>51960</v>
      </c>
      <c r="J739" s="11"/>
      <c r="K739" s="28" t="n">
        <f aca="false">I739-J739</f>
        <v>51960</v>
      </c>
      <c r="L739" s="11" t="s">
        <v>64</v>
      </c>
      <c r="M739" s="29" t="n">
        <v>43629</v>
      </c>
      <c r="N739" s="11"/>
    </row>
    <row r="740" customFormat="false" ht="15.75" hidden="true" customHeight="true" outlineLevel="0" collapsed="false">
      <c r="B740" s="11" t="s">
        <v>2770</v>
      </c>
      <c r="C740" s="27" t="s">
        <v>2771</v>
      </c>
      <c r="D740" s="11" t="s">
        <v>2772</v>
      </c>
      <c r="E740" s="11" t="s">
        <v>2773</v>
      </c>
      <c r="F740" s="28" t="n">
        <v>2</v>
      </c>
      <c r="G740" s="11"/>
      <c r="H740" s="28" t="n">
        <f aca="false">F740-G740</f>
        <v>2</v>
      </c>
      <c r="I740" s="28" t="n">
        <v>274950</v>
      </c>
      <c r="J740" s="11"/>
      <c r="K740" s="28" t="n">
        <f aca="false">I740-J740</f>
        <v>274950</v>
      </c>
      <c r="L740" s="11" t="s">
        <v>68</v>
      </c>
      <c r="M740" s="29" t="n">
        <v>43624</v>
      </c>
      <c r="N740" s="11"/>
    </row>
    <row r="741" customFormat="false" ht="15.75" hidden="true" customHeight="true" outlineLevel="0" collapsed="false">
      <c r="B741" s="11" t="s">
        <v>2774</v>
      </c>
      <c r="C741" s="27" t="s">
        <v>2775</v>
      </c>
      <c r="D741" s="11" t="s">
        <v>2776</v>
      </c>
      <c r="E741" s="11" t="s">
        <v>2777</v>
      </c>
      <c r="F741" s="28" t="n">
        <v>3</v>
      </c>
      <c r="G741" s="11"/>
      <c r="H741" s="28" t="n">
        <f aca="false">F741-G741</f>
        <v>3</v>
      </c>
      <c r="I741" s="28" t="n">
        <v>167300</v>
      </c>
      <c r="J741" s="11"/>
      <c r="K741" s="28" t="n">
        <f aca="false">I741-J741</f>
        <v>167300</v>
      </c>
      <c r="L741" s="11" t="s">
        <v>85</v>
      </c>
      <c r="M741" s="29" t="n">
        <v>43622</v>
      </c>
      <c r="N741" s="11"/>
    </row>
    <row r="742" customFormat="false" ht="15.75" hidden="true" customHeight="true" outlineLevel="0" collapsed="false">
      <c r="B742" s="11" t="s">
        <v>2778</v>
      </c>
      <c r="C742" s="27" t="s">
        <v>2779</v>
      </c>
      <c r="D742" s="11" t="s">
        <v>2780</v>
      </c>
      <c r="E742" s="11" t="s">
        <v>2781</v>
      </c>
      <c r="F742" s="28" t="n">
        <v>4</v>
      </c>
      <c r="G742" s="11"/>
      <c r="H742" s="28" t="n">
        <f aca="false">F742-G742</f>
        <v>4</v>
      </c>
      <c r="I742" s="28" t="n">
        <v>246460</v>
      </c>
      <c r="J742" s="11"/>
      <c r="K742" s="28" t="n">
        <f aca="false">I742-J742</f>
        <v>246460</v>
      </c>
      <c r="L742" s="11" t="s">
        <v>112</v>
      </c>
      <c r="M742" s="29" t="n">
        <v>43621</v>
      </c>
      <c r="N742" s="11"/>
    </row>
    <row r="743" customFormat="false" ht="15.75" hidden="true" customHeight="true" outlineLevel="0" collapsed="false">
      <c r="B743" s="11" t="s">
        <v>2782</v>
      </c>
      <c r="C743" s="27" t="s">
        <v>2783</v>
      </c>
      <c r="D743" s="11" t="s">
        <v>2784</v>
      </c>
      <c r="E743" s="11" t="s">
        <v>2785</v>
      </c>
      <c r="F743" s="28" t="n">
        <v>1</v>
      </c>
      <c r="G743" s="11"/>
      <c r="H743" s="28" t="n">
        <f aca="false">F743-G743</f>
        <v>1</v>
      </c>
      <c r="I743" s="28" t="n">
        <v>60020</v>
      </c>
      <c r="J743" s="11"/>
      <c r="K743" s="28" t="n">
        <f aca="false">I743-J743</f>
        <v>60020</v>
      </c>
      <c r="L743" s="11" t="s">
        <v>68</v>
      </c>
      <c r="M743" s="29" t="n">
        <v>43638</v>
      </c>
      <c r="N743" s="11"/>
    </row>
    <row r="744" customFormat="false" ht="15.75" hidden="true" customHeight="true" outlineLevel="0" collapsed="false">
      <c r="B744" s="11" t="s">
        <v>2786</v>
      </c>
      <c r="C744" s="27" t="s">
        <v>2787</v>
      </c>
      <c r="D744" s="11" t="s">
        <v>2788</v>
      </c>
      <c r="E744" s="11" t="s">
        <v>2789</v>
      </c>
      <c r="F744" s="28" t="n">
        <v>6</v>
      </c>
      <c r="G744" s="11"/>
      <c r="H744" s="28" t="n">
        <f aca="false">F744-G744</f>
        <v>6</v>
      </c>
      <c r="I744" s="28" t="n">
        <v>750893</v>
      </c>
      <c r="J744" s="11"/>
      <c r="K744" s="28" t="n">
        <f aca="false">I744-J744</f>
        <v>750893</v>
      </c>
      <c r="L744" s="11" t="s">
        <v>85</v>
      </c>
      <c r="M744" s="29" t="n">
        <v>43617</v>
      </c>
      <c r="N744" s="11"/>
    </row>
    <row r="745" customFormat="false" ht="15.75" hidden="true" customHeight="true" outlineLevel="0" collapsed="false">
      <c r="B745" s="11" t="s">
        <v>2790</v>
      </c>
      <c r="C745" s="27" t="s">
        <v>2791</v>
      </c>
      <c r="D745" s="11" t="s">
        <v>2792</v>
      </c>
      <c r="E745" s="11" t="s">
        <v>2793</v>
      </c>
      <c r="F745" s="28" t="n">
        <v>6</v>
      </c>
      <c r="G745" s="28" t="n">
        <v>2</v>
      </c>
      <c r="H745" s="28" t="n">
        <f aca="false">F745-G745</f>
        <v>4</v>
      </c>
      <c r="I745" s="28" t="n">
        <v>542200</v>
      </c>
      <c r="J745" s="28" t="n">
        <v>182500</v>
      </c>
      <c r="K745" s="28" t="n">
        <f aca="false">I745-J745</f>
        <v>359700</v>
      </c>
      <c r="L745" s="11" t="s">
        <v>32</v>
      </c>
      <c r="M745" s="29" t="n">
        <v>43610</v>
      </c>
      <c r="N745" s="11"/>
    </row>
    <row r="746" customFormat="false" ht="15.75" hidden="true" customHeight="true" outlineLevel="0" collapsed="false">
      <c r="B746" s="11" t="s">
        <v>2794</v>
      </c>
      <c r="C746" s="27" t="s">
        <v>2795</v>
      </c>
      <c r="D746" s="11" t="s">
        <v>2796</v>
      </c>
      <c r="E746" s="11" t="s">
        <v>2797</v>
      </c>
      <c r="F746" s="28" t="n">
        <v>3</v>
      </c>
      <c r="G746" s="28" t="n">
        <v>2</v>
      </c>
      <c r="H746" s="28" t="n">
        <f aca="false">F746-G746</f>
        <v>1</v>
      </c>
      <c r="I746" s="28" t="n">
        <v>278307</v>
      </c>
      <c r="J746" s="28" t="n">
        <v>184132</v>
      </c>
      <c r="K746" s="28" t="n">
        <f aca="false">I746-J746</f>
        <v>94175</v>
      </c>
      <c r="L746" s="11" t="s">
        <v>29</v>
      </c>
      <c r="M746" s="29" t="n">
        <v>43608</v>
      </c>
      <c r="N746" s="11"/>
    </row>
    <row r="747" customFormat="false" ht="15.75" hidden="true" customHeight="true" outlineLevel="0" collapsed="false">
      <c r="B747" s="11" t="s">
        <v>2798</v>
      </c>
      <c r="C747" s="27" t="s">
        <v>2799</v>
      </c>
      <c r="D747" s="11" t="s">
        <v>2800</v>
      </c>
      <c r="E747" s="11" t="s">
        <v>2801</v>
      </c>
      <c r="F747" s="28" t="n">
        <v>6</v>
      </c>
      <c r="G747" s="28" t="n">
        <v>1</v>
      </c>
      <c r="H747" s="28" t="n">
        <f aca="false">F747-G747</f>
        <v>5</v>
      </c>
      <c r="I747" s="28" t="n">
        <v>434150</v>
      </c>
      <c r="J747" s="28" t="n">
        <v>107200</v>
      </c>
      <c r="K747" s="28" t="n">
        <f aca="false">I747-J747</f>
        <v>326950</v>
      </c>
      <c r="L747" s="11" t="s">
        <v>47</v>
      </c>
      <c r="M747" s="29" t="n">
        <v>43610</v>
      </c>
      <c r="N747" s="11"/>
    </row>
    <row r="748" customFormat="false" ht="15.75" hidden="true" customHeight="true" outlineLevel="0" collapsed="false">
      <c r="B748" s="11" t="s">
        <v>2802</v>
      </c>
      <c r="C748" s="27" t="s">
        <v>2803</v>
      </c>
      <c r="D748" s="11" t="s">
        <v>2804</v>
      </c>
      <c r="E748" s="11" t="s">
        <v>2805</v>
      </c>
      <c r="F748" s="28" t="n">
        <v>1</v>
      </c>
      <c r="G748" s="11"/>
      <c r="H748" s="28" t="n">
        <f aca="false">F748-G748</f>
        <v>1</v>
      </c>
      <c r="I748" s="28" t="n">
        <v>50000</v>
      </c>
      <c r="J748" s="11"/>
      <c r="K748" s="28" t="n">
        <f aca="false">I748-J748</f>
        <v>50000</v>
      </c>
      <c r="L748" s="11" t="s">
        <v>72</v>
      </c>
      <c r="M748" s="29" t="n">
        <v>43638</v>
      </c>
      <c r="N748" s="11"/>
    </row>
    <row r="749" customFormat="false" ht="15.75" hidden="true" customHeight="true" outlineLevel="0" collapsed="false">
      <c r="B749" s="11" t="s">
        <v>2806</v>
      </c>
      <c r="C749" s="27" t="s">
        <v>2807</v>
      </c>
      <c r="D749" s="11" t="s">
        <v>2808</v>
      </c>
      <c r="E749" s="11" t="s">
        <v>2809</v>
      </c>
      <c r="F749" s="28" t="n">
        <v>1</v>
      </c>
      <c r="G749" s="11"/>
      <c r="H749" s="28" t="n">
        <f aca="false">F749-G749</f>
        <v>1</v>
      </c>
      <c r="I749" s="28" t="n">
        <v>68200</v>
      </c>
      <c r="J749" s="11"/>
      <c r="K749" s="28" t="n">
        <f aca="false">I749-J749</f>
        <v>68200</v>
      </c>
      <c r="L749" s="11" t="s">
        <v>37</v>
      </c>
      <c r="M749" s="29" t="n">
        <v>43641</v>
      </c>
      <c r="N749" s="11"/>
    </row>
    <row r="750" customFormat="false" ht="15.75" hidden="true" customHeight="true" outlineLevel="0" collapsed="false">
      <c r="B750" s="11" t="s">
        <v>2810</v>
      </c>
      <c r="C750" s="27" t="s">
        <v>2811</v>
      </c>
      <c r="D750" s="11" t="s">
        <v>2812</v>
      </c>
      <c r="E750" s="11" t="s">
        <v>2813</v>
      </c>
      <c r="F750" s="28" t="n">
        <v>2</v>
      </c>
      <c r="G750" s="28" t="n">
        <v>2</v>
      </c>
      <c r="H750" s="28" t="n">
        <f aca="false">F750-G750</f>
        <v>0</v>
      </c>
      <c r="I750" s="28" t="n">
        <v>127240</v>
      </c>
      <c r="J750" s="28" t="n">
        <v>127240</v>
      </c>
      <c r="K750" s="28" t="n">
        <f aca="false">I750-J750</f>
        <v>0</v>
      </c>
      <c r="L750" s="11" t="s">
        <v>36</v>
      </c>
      <c r="M750" s="29" t="n">
        <v>43524</v>
      </c>
      <c r="N750" s="11"/>
    </row>
    <row r="751" customFormat="false" ht="15.75" hidden="true" customHeight="true" outlineLevel="0" collapsed="false">
      <c r="B751" s="11" t="s">
        <v>2814</v>
      </c>
      <c r="C751" s="27" t="s">
        <v>2815</v>
      </c>
      <c r="D751" s="11" t="s">
        <v>2816</v>
      </c>
      <c r="E751" s="11" t="s">
        <v>2817</v>
      </c>
      <c r="F751" s="28" t="n">
        <v>11</v>
      </c>
      <c r="G751" s="28" t="n">
        <v>2</v>
      </c>
      <c r="H751" s="28" t="n">
        <f aca="false">F751-G751</f>
        <v>9</v>
      </c>
      <c r="I751" s="28" t="n">
        <v>855118.1</v>
      </c>
      <c r="J751" s="28" t="n">
        <v>126715.6</v>
      </c>
      <c r="K751" s="28" t="n">
        <f aca="false">I751-J751</f>
        <v>728402.5</v>
      </c>
      <c r="L751" s="11" t="s">
        <v>97</v>
      </c>
      <c r="M751" s="29" t="n">
        <v>43608</v>
      </c>
      <c r="N751" s="11"/>
    </row>
    <row r="752" customFormat="false" ht="15.75" hidden="true" customHeight="true" outlineLevel="0" collapsed="false">
      <c r="B752" s="11" t="s">
        <v>2814</v>
      </c>
      <c r="C752" s="27" t="s">
        <v>2818</v>
      </c>
      <c r="D752" s="11" t="s">
        <v>2816</v>
      </c>
      <c r="E752" s="11" t="s">
        <v>2817</v>
      </c>
      <c r="F752" s="28" t="n">
        <v>1</v>
      </c>
      <c r="G752" s="28" t="n">
        <v>1</v>
      </c>
      <c r="H752" s="28" t="n">
        <f aca="false">F752-G752</f>
        <v>0</v>
      </c>
      <c r="I752" s="28" t="n">
        <v>161220</v>
      </c>
      <c r="J752" s="28" t="n">
        <v>161220</v>
      </c>
      <c r="K752" s="28" t="n">
        <f aca="false">I752-J752</f>
        <v>0</v>
      </c>
      <c r="L752" s="11" t="s">
        <v>97</v>
      </c>
      <c r="M752" s="29" t="n">
        <v>43605</v>
      </c>
      <c r="N752" s="11"/>
    </row>
    <row r="753" customFormat="false" ht="15.75" hidden="true" customHeight="true" outlineLevel="0" collapsed="false">
      <c r="B753" s="11" t="s">
        <v>2819</v>
      </c>
      <c r="C753" s="27" t="s">
        <v>2820</v>
      </c>
      <c r="D753" s="11" t="s">
        <v>2821</v>
      </c>
      <c r="E753" s="11" t="s">
        <v>2822</v>
      </c>
      <c r="F753" s="28" t="n">
        <v>3</v>
      </c>
      <c r="G753" s="11"/>
      <c r="H753" s="28" t="n">
        <f aca="false">F753-G753</f>
        <v>3</v>
      </c>
      <c r="I753" s="28" t="n">
        <v>574947.5</v>
      </c>
      <c r="J753" s="11"/>
      <c r="K753" s="28" t="n">
        <f aca="false">I753-J753</f>
        <v>574947.5</v>
      </c>
      <c r="L753" s="11" t="s">
        <v>68</v>
      </c>
      <c r="M753" s="29" t="n">
        <v>43626</v>
      </c>
      <c r="N753" s="11"/>
    </row>
    <row r="754" customFormat="false" ht="15.75" hidden="true" customHeight="true" outlineLevel="0" collapsed="false">
      <c r="B754" s="11" t="s">
        <v>2823</v>
      </c>
      <c r="C754" s="27" t="s">
        <v>2824</v>
      </c>
      <c r="D754" s="11" t="s">
        <v>2825</v>
      </c>
      <c r="E754" s="11" t="s">
        <v>2826</v>
      </c>
      <c r="F754" s="28" t="n">
        <v>1</v>
      </c>
      <c r="G754" s="11"/>
      <c r="H754" s="28" t="n">
        <f aca="false">F754-G754</f>
        <v>1</v>
      </c>
      <c r="I754" s="28" t="n">
        <v>58350</v>
      </c>
      <c r="J754" s="11"/>
      <c r="K754" s="28" t="n">
        <f aca="false">I754-J754</f>
        <v>58350</v>
      </c>
      <c r="L754" s="11" t="s">
        <v>53</v>
      </c>
      <c r="M754" s="29" t="n">
        <v>43638</v>
      </c>
      <c r="N754" s="11"/>
    </row>
    <row r="755" customFormat="false" ht="15.75" hidden="true" customHeight="true" outlineLevel="0" collapsed="false">
      <c r="B755" s="11" t="s">
        <v>2827</v>
      </c>
      <c r="C755" s="27" t="s">
        <v>2828</v>
      </c>
      <c r="D755" s="11" t="s">
        <v>2829</v>
      </c>
      <c r="E755" s="11" t="s">
        <v>2830</v>
      </c>
      <c r="F755" s="28" t="n">
        <v>2</v>
      </c>
      <c r="G755" s="11"/>
      <c r="H755" s="28" t="n">
        <f aca="false">F755-G755</f>
        <v>2</v>
      </c>
      <c r="I755" s="28" t="n">
        <v>425425</v>
      </c>
      <c r="J755" s="11"/>
      <c r="K755" s="28" t="n">
        <f aca="false">I755-J755</f>
        <v>425425</v>
      </c>
      <c r="L755" s="11" t="s">
        <v>86</v>
      </c>
      <c r="M755" s="29" t="n">
        <v>43631</v>
      </c>
      <c r="N755" s="11"/>
    </row>
    <row r="756" customFormat="false" ht="15.75" hidden="true" customHeight="true" outlineLevel="0" collapsed="false">
      <c r="B756" s="11" t="s">
        <v>2831</v>
      </c>
      <c r="C756" s="27" t="s">
        <v>2832</v>
      </c>
      <c r="D756" s="11" t="s">
        <v>2833</v>
      </c>
      <c r="E756" s="11" t="s">
        <v>2834</v>
      </c>
      <c r="F756" s="28" t="n">
        <v>1</v>
      </c>
      <c r="G756" s="11"/>
      <c r="H756" s="28" t="n">
        <f aca="false">F756-G756</f>
        <v>1</v>
      </c>
      <c r="I756" s="28" t="n">
        <v>52432.5</v>
      </c>
      <c r="J756" s="11"/>
      <c r="K756" s="28" t="n">
        <f aca="false">I756-J756</f>
        <v>52432.5</v>
      </c>
      <c r="L756" s="11" t="s">
        <v>87</v>
      </c>
      <c r="M756" s="29" t="n">
        <v>43636</v>
      </c>
      <c r="N756" s="11"/>
    </row>
    <row r="757" customFormat="false" ht="15.75" hidden="true" customHeight="true" outlineLevel="0" collapsed="false">
      <c r="B757" s="11" t="s">
        <v>2835</v>
      </c>
      <c r="C757" s="27" t="s">
        <v>2836</v>
      </c>
      <c r="D757" s="11" t="s">
        <v>2837</v>
      </c>
      <c r="E757" s="11" t="s">
        <v>2838</v>
      </c>
      <c r="F757" s="28" t="n">
        <v>1</v>
      </c>
      <c r="G757" s="28" t="n">
        <v>1</v>
      </c>
      <c r="H757" s="28" t="n">
        <f aca="false">F757-G757</f>
        <v>0</v>
      </c>
      <c r="I757" s="28" t="n">
        <v>64480</v>
      </c>
      <c r="J757" s="28" t="n">
        <v>64480</v>
      </c>
      <c r="K757" s="28" t="n">
        <f aca="false">I757-J757</f>
        <v>0</v>
      </c>
      <c r="L757" s="11" t="s">
        <v>49</v>
      </c>
      <c r="M757" s="29" t="n">
        <v>43560</v>
      </c>
      <c r="N757" s="11"/>
    </row>
    <row r="758" customFormat="false" ht="15.75" hidden="true" customHeight="true" outlineLevel="0" collapsed="false">
      <c r="B758" s="11" t="s">
        <v>2839</v>
      </c>
      <c r="C758" s="27" t="s">
        <v>2840</v>
      </c>
      <c r="D758" s="11" t="s">
        <v>2841</v>
      </c>
      <c r="E758" s="11" t="s">
        <v>2842</v>
      </c>
      <c r="F758" s="28" t="n">
        <v>1</v>
      </c>
      <c r="G758" s="11"/>
      <c r="H758" s="28" t="n">
        <f aca="false">F758-G758</f>
        <v>1</v>
      </c>
      <c r="I758" s="28" t="n">
        <v>232650</v>
      </c>
      <c r="J758" s="11"/>
      <c r="K758" s="28" t="n">
        <f aca="false">I758-J758</f>
        <v>232650</v>
      </c>
      <c r="L758" s="11" t="s">
        <v>88</v>
      </c>
      <c r="M758" s="29" t="n">
        <v>43638</v>
      </c>
      <c r="N758" s="11"/>
    </row>
    <row r="759" customFormat="false" ht="15.75" hidden="true" customHeight="true" outlineLevel="0" collapsed="false">
      <c r="B759" s="11" t="s">
        <v>2843</v>
      </c>
      <c r="C759" s="27" t="s">
        <v>2844</v>
      </c>
      <c r="D759" s="11" t="s">
        <v>2845</v>
      </c>
      <c r="E759" s="11" t="s">
        <v>2813</v>
      </c>
      <c r="F759" s="28" t="n">
        <v>7</v>
      </c>
      <c r="G759" s="28" t="n">
        <v>5</v>
      </c>
      <c r="H759" s="28" t="n">
        <f aca="false">F759-G759</f>
        <v>2</v>
      </c>
      <c r="I759" s="28" t="n">
        <v>515449</v>
      </c>
      <c r="J759" s="28" t="n">
        <v>304960</v>
      </c>
      <c r="K759" s="28" t="n">
        <f aca="false">I759-J759</f>
        <v>210489</v>
      </c>
      <c r="L759" s="11" t="s">
        <v>36</v>
      </c>
      <c r="M759" s="29" t="n">
        <v>43530</v>
      </c>
      <c r="N759" s="11"/>
    </row>
    <row r="760" customFormat="false" ht="15.75" hidden="true" customHeight="true" outlineLevel="0" collapsed="false">
      <c r="B760" s="11" t="s">
        <v>2846</v>
      </c>
      <c r="C760" s="27" t="s">
        <v>2847</v>
      </c>
      <c r="D760" s="11" t="s">
        <v>2848</v>
      </c>
      <c r="E760" s="11" t="s">
        <v>2849</v>
      </c>
      <c r="F760" s="28" t="n">
        <v>6</v>
      </c>
      <c r="G760" s="28" t="n">
        <v>3</v>
      </c>
      <c r="H760" s="28" t="n">
        <f aca="false">F760-G760</f>
        <v>3</v>
      </c>
      <c r="I760" s="28" t="n">
        <v>552878.2</v>
      </c>
      <c r="J760" s="28" t="n">
        <v>287428.2</v>
      </c>
      <c r="K760" s="28" t="n">
        <f aca="false">I760-J760</f>
        <v>265450</v>
      </c>
      <c r="L760" s="11" t="s">
        <v>68</v>
      </c>
      <c r="M760" s="29" t="n">
        <v>43612</v>
      </c>
      <c r="N760" s="11"/>
    </row>
    <row r="761" customFormat="false" ht="15.75" hidden="true" customHeight="true" outlineLevel="0" collapsed="false">
      <c r="B761" s="11" t="s">
        <v>2850</v>
      </c>
      <c r="C761" s="27" t="s">
        <v>2851</v>
      </c>
      <c r="D761" s="11" t="s">
        <v>2852</v>
      </c>
      <c r="E761" s="11" t="s">
        <v>1568</v>
      </c>
      <c r="F761" s="28" t="n">
        <v>15</v>
      </c>
      <c r="G761" s="28" t="n">
        <v>6</v>
      </c>
      <c r="H761" s="28" t="n">
        <f aca="false">F761-G761</f>
        <v>9</v>
      </c>
      <c r="I761" s="28" t="n">
        <v>1274066</v>
      </c>
      <c r="J761" s="28" t="n">
        <v>365816</v>
      </c>
      <c r="K761" s="28" t="n">
        <f aca="false">I761-J761</f>
        <v>908250</v>
      </c>
      <c r="L761" s="11" t="s">
        <v>48</v>
      </c>
      <c r="M761" s="29" t="n">
        <v>43500</v>
      </c>
      <c r="N761" s="11"/>
    </row>
    <row r="762" customFormat="false" ht="15.75" hidden="true" customHeight="true" outlineLevel="0" collapsed="false">
      <c r="B762" s="11" t="s">
        <v>2853</v>
      </c>
      <c r="C762" s="27" t="s">
        <v>2854</v>
      </c>
      <c r="D762" s="11" t="s">
        <v>2855</v>
      </c>
      <c r="E762" s="11" t="s">
        <v>2856</v>
      </c>
      <c r="F762" s="28" t="n">
        <v>1</v>
      </c>
      <c r="G762" s="28" t="n">
        <v>1</v>
      </c>
      <c r="H762" s="28" t="n">
        <f aca="false">F762-G762</f>
        <v>0</v>
      </c>
      <c r="I762" s="28" t="n">
        <v>223812</v>
      </c>
      <c r="J762" s="28" t="n">
        <v>223812</v>
      </c>
      <c r="K762" s="28" t="n">
        <f aca="false">I762-J762</f>
        <v>0</v>
      </c>
      <c r="L762" s="11" t="s">
        <v>65</v>
      </c>
      <c r="M762" s="29" t="n">
        <v>43587</v>
      </c>
      <c r="N762" s="11"/>
    </row>
    <row r="763" customFormat="false" ht="15.75" hidden="true" customHeight="true" outlineLevel="0" collapsed="false">
      <c r="B763" s="11" t="s">
        <v>2857</v>
      </c>
      <c r="C763" s="27" t="s">
        <v>2858</v>
      </c>
      <c r="D763" s="11" t="s">
        <v>2859</v>
      </c>
      <c r="E763" s="11" t="s">
        <v>2860</v>
      </c>
      <c r="F763" s="28" t="n">
        <v>16</v>
      </c>
      <c r="G763" s="28" t="n">
        <v>13</v>
      </c>
      <c r="H763" s="28" t="n">
        <f aca="false">F763-G763</f>
        <v>3</v>
      </c>
      <c r="I763" s="28" t="n">
        <v>1129548</v>
      </c>
      <c r="J763" s="28" t="n">
        <v>922025</v>
      </c>
      <c r="K763" s="28" t="n">
        <f aca="false">I763-J763</f>
        <v>207523</v>
      </c>
      <c r="L763" s="11" t="s">
        <v>92</v>
      </c>
      <c r="M763" s="29" t="n">
        <v>43565</v>
      </c>
      <c r="N763" s="11"/>
    </row>
    <row r="764" customFormat="false" ht="15.75" hidden="true" customHeight="true" outlineLevel="0" collapsed="false">
      <c r="B764" s="11" t="s">
        <v>2861</v>
      </c>
      <c r="C764" s="27" t="s">
        <v>2862</v>
      </c>
      <c r="D764" s="11" t="s">
        <v>2863</v>
      </c>
      <c r="E764" s="11" t="s">
        <v>2864</v>
      </c>
      <c r="F764" s="28" t="n">
        <v>1</v>
      </c>
      <c r="G764" s="28" t="n">
        <v>1</v>
      </c>
      <c r="H764" s="28" t="n">
        <f aca="false">F764-G764</f>
        <v>0</v>
      </c>
      <c r="I764" s="28" t="n">
        <v>80312</v>
      </c>
      <c r="J764" s="28" t="n">
        <v>80312</v>
      </c>
      <c r="K764" s="28" t="n">
        <f aca="false">I764-J764</f>
        <v>0</v>
      </c>
      <c r="L764" s="11" t="s">
        <v>36</v>
      </c>
      <c r="M764" s="29" t="n">
        <v>43609</v>
      </c>
      <c r="N764" s="11"/>
    </row>
    <row r="765" customFormat="false" ht="15.75" hidden="true" customHeight="true" outlineLevel="0" collapsed="false">
      <c r="B765" s="11" t="s">
        <v>2865</v>
      </c>
      <c r="C765" s="27" t="s">
        <v>2866</v>
      </c>
      <c r="D765" s="11" t="s">
        <v>2867</v>
      </c>
      <c r="E765" s="11" t="s">
        <v>2868</v>
      </c>
      <c r="F765" s="28" t="n">
        <v>3</v>
      </c>
      <c r="G765" s="11"/>
      <c r="H765" s="28" t="n">
        <f aca="false">F765-G765</f>
        <v>3</v>
      </c>
      <c r="I765" s="28" t="n">
        <v>253216</v>
      </c>
      <c r="J765" s="11"/>
      <c r="K765" s="28" t="n">
        <f aca="false">I765-J765</f>
        <v>253216</v>
      </c>
      <c r="L765" s="11" t="s">
        <v>85</v>
      </c>
      <c r="M765" s="29" t="n">
        <v>43627</v>
      </c>
      <c r="N765" s="11"/>
    </row>
    <row r="766" customFormat="false" ht="15.75" hidden="true" customHeight="true" outlineLevel="0" collapsed="false">
      <c r="B766" s="11" t="s">
        <v>2869</v>
      </c>
      <c r="C766" s="27" t="s">
        <v>2870</v>
      </c>
      <c r="D766" s="11" t="s">
        <v>2871</v>
      </c>
      <c r="E766" s="11" t="s">
        <v>2872</v>
      </c>
      <c r="F766" s="28" t="n">
        <v>1</v>
      </c>
      <c r="G766" s="11"/>
      <c r="H766" s="28" t="n">
        <f aca="false">F766-G766</f>
        <v>1</v>
      </c>
      <c r="I766" s="28" t="n">
        <v>52100</v>
      </c>
      <c r="J766" s="11"/>
      <c r="K766" s="28" t="n">
        <f aca="false">I766-J766</f>
        <v>52100</v>
      </c>
      <c r="L766" s="11" t="s">
        <v>64</v>
      </c>
      <c r="M766" s="29" t="n">
        <v>43630</v>
      </c>
      <c r="N766" s="11"/>
    </row>
    <row r="767" customFormat="false" ht="15.75" hidden="true" customHeight="true" outlineLevel="0" collapsed="false">
      <c r="B767" s="11" t="s">
        <v>2873</v>
      </c>
      <c r="C767" s="27" t="s">
        <v>2874</v>
      </c>
      <c r="D767" s="11" t="s">
        <v>2875</v>
      </c>
      <c r="E767" s="11" t="s">
        <v>2876</v>
      </c>
      <c r="F767" s="28" t="n">
        <v>1</v>
      </c>
      <c r="G767" s="11"/>
      <c r="H767" s="28" t="n">
        <f aca="false">F767-G767</f>
        <v>1</v>
      </c>
      <c r="I767" s="28" t="n">
        <v>64232.5</v>
      </c>
      <c r="J767" s="11"/>
      <c r="K767" s="28" t="n">
        <f aca="false">I767-J767</f>
        <v>64232.5</v>
      </c>
      <c r="L767" s="11" t="s">
        <v>92</v>
      </c>
      <c r="M767" s="29" t="n">
        <v>43634</v>
      </c>
      <c r="N767" s="11"/>
    </row>
    <row r="768" customFormat="false" ht="15.75" hidden="true" customHeight="true" outlineLevel="0" collapsed="false">
      <c r="B768" s="11" t="s">
        <v>2877</v>
      </c>
      <c r="C768" s="27" t="s">
        <v>2878</v>
      </c>
      <c r="D768" s="11" t="s">
        <v>2879</v>
      </c>
      <c r="E768" s="11" t="s">
        <v>2880</v>
      </c>
      <c r="F768" s="28" t="n">
        <v>4</v>
      </c>
      <c r="G768" s="28" t="n">
        <v>4</v>
      </c>
      <c r="H768" s="28" t="n">
        <f aca="false">F768-G768</f>
        <v>0</v>
      </c>
      <c r="I768" s="28" t="n">
        <v>243432</v>
      </c>
      <c r="J768" s="28" t="n">
        <v>243432</v>
      </c>
      <c r="K768" s="28" t="n">
        <f aca="false">I768-J768</f>
        <v>0</v>
      </c>
      <c r="L768" s="11" t="s">
        <v>41</v>
      </c>
      <c r="M768" s="29" t="n">
        <v>43570</v>
      </c>
      <c r="N768" s="11"/>
    </row>
    <row r="769" customFormat="false" ht="15.75" hidden="true" customHeight="true" outlineLevel="0" collapsed="false">
      <c r="B769" s="11" t="s">
        <v>2881</v>
      </c>
      <c r="C769" s="27" t="s">
        <v>2882</v>
      </c>
      <c r="D769" s="11" t="s">
        <v>2883</v>
      </c>
      <c r="E769" s="11" t="s">
        <v>2884</v>
      </c>
      <c r="F769" s="28" t="n">
        <v>1</v>
      </c>
      <c r="G769" s="11"/>
      <c r="H769" s="28" t="n">
        <f aca="false">F769-G769</f>
        <v>1</v>
      </c>
      <c r="I769" s="28" t="n">
        <v>83052.5</v>
      </c>
      <c r="J769" s="11"/>
      <c r="K769" s="28" t="n">
        <f aca="false">I769-J769</f>
        <v>83052.5</v>
      </c>
      <c r="L769" s="11" t="s">
        <v>82</v>
      </c>
      <c r="M769" s="29" t="n">
        <v>43638</v>
      </c>
      <c r="N769" s="11"/>
    </row>
    <row r="770" customFormat="false" ht="15.75" hidden="true" customHeight="true" outlineLevel="0" collapsed="false">
      <c r="B770" s="11" t="s">
        <v>2885</v>
      </c>
      <c r="C770" s="27" t="s">
        <v>2886</v>
      </c>
      <c r="D770" s="11" t="s">
        <v>2887</v>
      </c>
      <c r="E770" s="11" t="s">
        <v>2888</v>
      </c>
      <c r="F770" s="28" t="n">
        <v>1</v>
      </c>
      <c r="G770" s="11"/>
      <c r="H770" s="28" t="n">
        <f aca="false">F770-G770</f>
        <v>1</v>
      </c>
      <c r="I770" s="28" t="n">
        <v>50000</v>
      </c>
      <c r="J770" s="11"/>
      <c r="K770" s="28" t="n">
        <f aca="false">I770-J770</f>
        <v>50000</v>
      </c>
      <c r="L770" s="11" t="s">
        <v>41</v>
      </c>
      <c r="M770" s="29" t="n">
        <v>43636</v>
      </c>
      <c r="N770" s="11"/>
    </row>
    <row r="771" customFormat="false" ht="15.75" hidden="true" customHeight="true" outlineLevel="0" collapsed="false">
      <c r="B771" s="11" t="s">
        <v>2889</v>
      </c>
      <c r="C771" s="27" t="s">
        <v>2890</v>
      </c>
      <c r="D771" s="11" t="s">
        <v>2891</v>
      </c>
      <c r="E771" s="11" t="s">
        <v>2892</v>
      </c>
      <c r="F771" s="28" t="n">
        <v>7</v>
      </c>
      <c r="G771" s="11"/>
      <c r="H771" s="28" t="n">
        <f aca="false">F771-G771</f>
        <v>7</v>
      </c>
      <c r="I771" s="28" t="n">
        <v>595786</v>
      </c>
      <c r="J771" s="11"/>
      <c r="K771" s="28" t="n">
        <f aca="false">I771-J771</f>
        <v>595786</v>
      </c>
      <c r="L771" s="11" t="s">
        <v>41</v>
      </c>
      <c r="M771" s="29" t="n">
        <v>43616</v>
      </c>
      <c r="N771" s="11"/>
    </row>
    <row r="772" customFormat="false" ht="15.75" hidden="true" customHeight="true" outlineLevel="0" collapsed="false">
      <c r="B772" s="11" t="s">
        <v>2893</v>
      </c>
      <c r="C772" s="27" t="s">
        <v>2894</v>
      </c>
      <c r="D772" s="11" t="s">
        <v>2895</v>
      </c>
      <c r="E772" s="11" t="s">
        <v>2705</v>
      </c>
      <c r="F772" s="28" t="n">
        <v>1</v>
      </c>
      <c r="G772" s="11"/>
      <c r="H772" s="28" t="n">
        <f aca="false">F772-G772</f>
        <v>1</v>
      </c>
      <c r="I772" s="28" t="n">
        <v>85710</v>
      </c>
      <c r="J772" s="11"/>
      <c r="K772" s="28" t="n">
        <f aca="false">I772-J772</f>
        <v>85710</v>
      </c>
      <c r="L772" s="11" t="s">
        <v>38</v>
      </c>
      <c r="M772" s="29" t="n">
        <v>43626</v>
      </c>
      <c r="N772" s="11"/>
    </row>
    <row r="773" customFormat="false" ht="15.75" hidden="true" customHeight="true" outlineLevel="0" collapsed="false">
      <c r="B773" s="11" t="s">
        <v>2896</v>
      </c>
      <c r="C773" s="27" t="s">
        <v>2897</v>
      </c>
      <c r="D773" s="11" t="s">
        <v>2898</v>
      </c>
      <c r="E773" s="11" t="s">
        <v>2899</v>
      </c>
      <c r="F773" s="28" t="n">
        <v>7</v>
      </c>
      <c r="G773" s="11"/>
      <c r="H773" s="28" t="n">
        <f aca="false">F773-G773</f>
        <v>7</v>
      </c>
      <c r="I773" s="28" t="n">
        <v>563420</v>
      </c>
      <c r="J773" s="11"/>
      <c r="K773" s="28" t="n">
        <f aca="false">I773-J773</f>
        <v>563420</v>
      </c>
      <c r="L773" s="11" t="s">
        <v>85</v>
      </c>
      <c r="M773" s="29" t="n">
        <v>43628</v>
      </c>
      <c r="N773" s="11"/>
    </row>
    <row r="774" customFormat="false" ht="15.75" hidden="true" customHeight="true" outlineLevel="0" collapsed="false">
      <c r="B774" s="11" t="s">
        <v>2900</v>
      </c>
      <c r="C774" s="27" t="s">
        <v>2901</v>
      </c>
      <c r="D774" s="11" t="s">
        <v>2902</v>
      </c>
      <c r="E774" s="11" t="s">
        <v>2903</v>
      </c>
      <c r="F774" s="28" t="n">
        <v>3</v>
      </c>
      <c r="G774" s="28" t="n">
        <v>2</v>
      </c>
      <c r="H774" s="28" t="n">
        <f aca="false">F774-G774</f>
        <v>1</v>
      </c>
      <c r="I774" s="28" t="n">
        <v>468229.6</v>
      </c>
      <c r="J774" s="28" t="n">
        <v>331629.6</v>
      </c>
      <c r="K774" s="28" t="n">
        <f aca="false">I774-J774</f>
        <v>136600</v>
      </c>
      <c r="L774" s="11" t="s">
        <v>85</v>
      </c>
      <c r="M774" s="29" t="n">
        <v>43607</v>
      </c>
      <c r="N774" s="11"/>
    </row>
    <row r="775" customFormat="false" ht="15.75" hidden="true" customHeight="true" outlineLevel="0" collapsed="false">
      <c r="B775" s="11" t="s">
        <v>2904</v>
      </c>
      <c r="C775" s="27" t="s">
        <v>2905</v>
      </c>
      <c r="D775" s="11" t="s">
        <v>2906</v>
      </c>
      <c r="E775" s="11" t="s">
        <v>2907</v>
      </c>
      <c r="F775" s="28" t="n">
        <v>2</v>
      </c>
      <c r="G775" s="11"/>
      <c r="H775" s="28" t="n">
        <f aca="false">F775-G775</f>
        <v>2</v>
      </c>
      <c r="I775" s="28" t="n">
        <v>96900</v>
      </c>
      <c r="J775" s="11"/>
      <c r="K775" s="28" t="n">
        <f aca="false">I775-J775</f>
        <v>96900</v>
      </c>
      <c r="L775" s="11" t="s">
        <v>38</v>
      </c>
      <c r="M775" s="29" t="n">
        <v>43629</v>
      </c>
      <c r="N775" s="11"/>
    </row>
    <row r="776" customFormat="false" ht="15.75" hidden="true" customHeight="true" outlineLevel="0" collapsed="false">
      <c r="B776" s="11" t="s">
        <v>2908</v>
      </c>
      <c r="C776" s="27" t="s">
        <v>2909</v>
      </c>
      <c r="D776" s="11" t="s">
        <v>2910</v>
      </c>
      <c r="E776" s="11" t="s">
        <v>2911</v>
      </c>
      <c r="F776" s="28" t="n">
        <v>15</v>
      </c>
      <c r="G776" s="28" t="n">
        <v>6</v>
      </c>
      <c r="H776" s="28" t="n">
        <f aca="false">F776-G776</f>
        <v>9</v>
      </c>
      <c r="I776" s="28" t="n">
        <v>1772448</v>
      </c>
      <c r="J776" s="28" t="n">
        <v>662584</v>
      </c>
      <c r="K776" s="28" t="n">
        <f aca="false">I776-J776</f>
        <v>1109864</v>
      </c>
      <c r="L776" s="11" t="s">
        <v>36</v>
      </c>
      <c r="M776" s="29" t="n">
        <v>43532</v>
      </c>
      <c r="N776" s="11"/>
    </row>
    <row r="777" customFormat="false" ht="15.75" hidden="true" customHeight="true" outlineLevel="0" collapsed="false">
      <c r="B777" s="11" t="s">
        <v>2912</v>
      </c>
      <c r="C777" s="27" t="s">
        <v>2913</v>
      </c>
      <c r="D777" s="11" t="s">
        <v>2914</v>
      </c>
      <c r="E777" s="11" t="s">
        <v>2915</v>
      </c>
      <c r="F777" s="28" t="n">
        <v>3</v>
      </c>
      <c r="G777" s="28" t="n">
        <v>3</v>
      </c>
      <c r="H777" s="28" t="n">
        <f aca="false">F777-G777</f>
        <v>0</v>
      </c>
      <c r="I777" s="28" t="n">
        <v>155696</v>
      </c>
      <c r="J777" s="28" t="n">
        <v>155696</v>
      </c>
      <c r="K777" s="28" t="n">
        <f aca="false">I777-J777</f>
        <v>0</v>
      </c>
      <c r="L777" s="11" t="s">
        <v>41</v>
      </c>
      <c r="M777" s="29" t="n">
        <v>43567</v>
      </c>
      <c r="N777" s="11"/>
    </row>
    <row r="778" customFormat="false" ht="15.75" hidden="true" customHeight="true" outlineLevel="0" collapsed="false">
      <c r="B778" s="11" t="s">
        <v>2916</v>
      </c>
      <c r="C778" s="27" t="s">
        <v>2917</v>
      </c>
      <c r="D778" s="11" t="s">
        <v>2918</v>
      </c>
      <c r="E778" s="11" t="s">
        <v>2919</v>
      </c>
      <c r="F778" s="28" t="n">
        <v>2</v>
      </c>
      <c r="G778" s="28" t="n">
        <v>2</v>
      </c>
      <c r="H778" s="28" t="n">
        <f aca="false">F778-G778</f>
        <v>0</v>
      </c>
      <c r="I778" s="28" t="n">
        <v>161037.5</v>
      </c>
      <c r="J778" s="28" t="n">
        <v>161037.5</v>
      </c>
      <c r="K778" s="28" t="n">
        <f aca="false">I778-J778</f>
        <v>0</v>
      </c>
      <c r="L778" s="11" t="s">
        <v>29</v>
      </c>
      <c r="M778" s="29" t="n">
        <v>43591</v>
      </c>
      <c r="N778" s="11"/>
    </row>
    <row r="779" customFormat="false" ht="15.75" hidden="true" customHeight="true" outlineLevel="0" collapsed="false">
      <c r="B779" s="11" t="s">
        <v>2920</v>
      </c>
      <c r="C779" s="27" t="s">
        <v>2921</v>
      </c>
      <c r="D779" s="11" t="s">
        <v>2922</v>
      </c>
      <c r="E779" s="11" t="s">
        <v>2923</v>
      </c>
      <c r="F779" s="28" t="n">
        <v>6</v>
      </c>
      <c r="G779" s="11"/>
      <c r="H779" s="28" t="n">
        <f aca="false">F779-G779</f>
        <v>6</v>
      </c>
      <c r="I779" s="28" t="n">
        <v>412907.5</v>
      </c>
      <c r="J779" s="11"/>
      <c r="K779" s="28" t="n">
        <f aca="false">I779-J779</f>
        <v>412907.5</v>
      </c>
      <c r="L779" s="11" t="s">
        <v>85</v>
      </c>
      <c r="M779" s="29" t="n">
        <v>43621</v>
      </c>
      <c r="N779" s="11"/>
    </row>
    <row r="780" customFormat="false" ht="15.75" hidden="true" customHeight="true" outlineLevel="0" collapsed="false">
      <c r="B780" s="11" t="s">
        <v>2924</v>
      </c>
      <c r="C780" s="27" t="s">
        <v>2925</v>
      </c>
      <c r="D780" s="11" t="s">
        <v>2926</v>
      </c>
      <c r="E780" s="11" t="s">
        <v>2927</v>
      </c>
      <c r="F780" s="28" t="n">
        <v>5</v>
      </c>
      <c r="G780" s="28" t="n">
        <v>3</v>
      </c>
      <c r="H780" s="28" t="n">
        <f aca="false">F780-G780</f>
        <v>2</v>
      </c>
      <c r="I780" s="28" t="n">
        <v>1173250</v>
      </c>
      <c r="J780" s="28" t="n">
        <v>825920</v>
      </c>
      <c r="K780" s="28" t="n">
        <f aca="false">I780-J780</f>
        <v>347330</v>
      </c>
      <c r="L780" s="11" t="s">
        <v>47</v>
      </c>
      <c r="M780" s="29" t="n">
        <v>43610</v>
      </c>
      <c r="N780" s="11"/>
    </row>
    <row r="781" customFormat="false" ht="15.75" hidden="true" customHeight="true" outlineLevel="0" collapsed="false">
      <c r="B781" s="11" t="s">
        <v>2928</v>
      </c>
      <c r="C781" s="27" t="s">
        <v>2929</v>
      </c>
      <c r="D781" s="11" t="s">
        <v>2930</v>
      </c>
      <c r="E781" s="11" t="s">
        <v>2931</v>
      </c>
      <c r="F781" s="28" t="n">
        <v>1</v>
      </c>
      <c r="G781" s="28" t="n">
        <v>1</v>
      </c>
      <c r="H781" s="28" t="n">
        <f aca="false">F781-G781</f>
        <v>0</v>
      </c>
      <c r="I781" s="28" t="n">
        <v>1082000</v>
      </c>
      <c r="J781" s="28" t="n">
        <v>1082000</v>
      </c>
      <c r="K781" s="28" t="n">
        <f aca="false">I781-J781</f>
        <v>0</v>
      </c>
      <c r="L781" s="11" t="s">
        <v>96</v>
      </c>
      <c r="M781" s="29" t="n">
        <v>43578</v>
      </c>
      <c r="N781" s="11"/>
    </row>
    <row r="782" customFormat="false" ht="15.75" hidden="true" customHeight="true" outlineLevel="0" collapsed="false">
      <c r="B782" s="11" t="s">
        <v>2932</v>
      </c>
      <c r="C782" s="27" t="s">
        <v>2933</v>
      </c>
      <c r="D782" s="11" t="s">
        <v>2934</v>
      </c>
      <c r="E782" s="11" t="s">
        <v>2935</v>
      </c>
      <c r="F782" s="28" t="n">
        <v>1</v>
      </c>
      <c r="G782" s="11"/>
      <c r="H782" s="28" t="n">
        <f aca="false">F782-G782</f>
        <v>1</v>
      </c>
      <c r="I782" s="28" t="n">
        <v>52640</v>
      </c>
      <c r="J782" s="11"/>
      <c r="K782" s="28" t="n">
        <f aca="false">I782-J782</f>
        <v>52640</v>
      </c>
      <c r="L782" s="11" t="s">
        <v>85</v>
      </c>
      <c r="M782" s="29" t="n">
        <v>43635</v>
      </c>
      <c r="N782" s="11"/>
    </row>
    <row r="783" customFormat="false" ht="15.75" hidden="true" customHeight="true" outlineLevel="0" collapsed="false">
      <c r="B783" s="11" t="s">
        <v>2936</v>
      </c>
      <c r="C783" s="27" t="s">
        <v>2937</v>
      </c>
      <c r="D783" s="11" t="s">
        <v>2938</v>
      </c>
      <c r="E783" s="11" t="s">
        <v>2939</v>
      </c>
      <c r="F783" s="28" t="n">
        <v>1</v>
      </c>
      <c r="G783" s="11"/>
      <c r="H783" s="28" t="n">
        <f aca="false">F783-G783</f>
        <v>1</v>
      </c>
      <c r="I783" s="28" t="n">
        <v>50225</v>
      </c>
      <c r="J783" s="11"/>
      <c r="K783" s="28" t="n">
        <f aca="false">I783-J783</f>
        <v>50225</v>
      </c>
      <c r="L783" s="11" t="s">
        <v>56</v>
      </c>
      <c r="M783" s="29" t="n">
        <v>43620</v>
      </c>
      <c r="N783" s="11"/>
    </row>
    <row r="784" customFormat="false" ht="15.75" hidden="true" customHeight="true" outlineLevel="0" collapsed="false">
      <c r="B784" s="11" t="s">
        <v>2940</v>
      </c>
      <c r="C784" s="27" t="s">
        <v>2941</v>
      </c>
      <c r="D784" s="11" t="s">
        <v>2942</v>
      </c>
      <c r="E784" s="11" t="s">
        <v>2943</v>
      </c>
      <c r="F784" s="28" t="n">
        <v>1</v>
      </c>
      <c r="G784" s="11"/>
      <c r="H784" s="28" t="n">
        <f aca="false">F784-G784</f>
        <v>1</v>
      </c>
      <c r="I784" s="28" t="n">
        <v>52975</v>
      </c>
      <c r="J784" s="11"/>
      <c r="K784" s="28" t="n">
        <f aca="false">I784-J784</f>
        <v>52975</v>
      </c>
      <c r="L784" s="11" t="s">
        <v>68</v>
      </c>
      <c r="M784" s="29" t="n">
        <v>43563</v>
      </c>
      <c r="N784" s="11"/>
    </row>
    <row r="785" customFormat="false" ht="15.75" hidden="true" customHeight="true" outlineLevel="0" collapsed="false">
      <c r="B785" s="11" t="s">
        <v>2944</v>
      </c>
      <c r="C785" s="27" t="s">
        <v>2945</v>
      </c>
      <c r="D785" s="11" t="s">
        <v>2946</v>
      </c>
      <c r="E785" s="11" t="s">
        <v>2947</v>
      </c>
      <c r="F785" s="28" t="n">
        <v>4</v>
      </c>
      <c r="G785" s="28" t="n">
        <v>3</v>
      </c>
      <c r="H785" s="28" t="n">
        <f aca="false">F785-G785</f>
        <v>1</v>
      </c>
      <c r="I785" s="28" t="n">
        <v>1232462</v>
      </c>
      <c r="J785" s="28" t="n">
        <v>878053.7</v>
      </c>
      <c r="K785" s="28" t="n">
        <f aca="false">I785-J785</f>
        <v>354408.3</v>
      </c>
      <c r="L785" s="11" t="s">
        <v>46</v>
      </c>
      <c r="M785" s="29" t="n">
        <v>43602</v>
      </c>
      <c r="N785" s="11"/>
    </row>
    <row r="786" customFormat="false" ht="15.75" hidden="true" customHeight="true" outlineLevel="0" collapsed="false">
      <c r="B786" s="11" t="s">
        <v>2948</v>
      </c>
      <c r="C786" s="27" t="s">
        <v>2949</v>
      </c>
      <c r="D786" s="11" t="s">
        <v>2950</v>
      </c>
      <c r="E786" s="11" t="s">
        <v>2951</v>
      </c>
      <c r="F786" s="28" t="n">
        <v>3</v>
      </c>
      <c r="G786" s="11"/>
      <c r="H786" s="28" t="n">
        <f aca="false">F786-G786</f>
        <v>3</v>
      </c>
      <c r="I786" s="28" t="n">
        <v>418090</v>
      </c>
      <c r="J786" s="11"/>
      <c r="K786" s="28" t="n">
        <f aca="false">I786-J786</f>
        <v>418090</v>
      </c>
      <c r="L786" s="11" t="s">
        <v>72</v>
      </c>
      <c r="M786" s="29" t="n">
        <v>43630</v>
      </c>
      <c r="N786" s="11"/>
    </row>
    <row r="787" customFormat="false" ht="15.75" hidden="true" customHeight="true" outlineLevel="0" collapsed="false">
      <c r="B787" s="11" t="s">
        <v>2952</v>
      </c>
      <c r="C787" s="27" t="s">
        <v>2953</v>
      </c>
      <c r="D787" s="11" t="s">
        <v>2954</v>
      </c>
      <c r="E787" s="11" t="s">
        <v>2955</v>
      </c>
      <c r="F787" s="28" t="n">
        <v>11</v>
      </c>
      <c r="G787" s="28" t="n">
        <v>4</v>
      </c>
      <c r="H787" s="28" t="n">
        <f aca="false">F787-G787</f>
        <v>7</v>
      </c>
      <c r="I787" s="28" t="n">
        <v>1431607</v>
      </c>
      <c r="J787" s="28" t="n">
        <v>465487</v>
      </c>
      <c r="K787" s="28" t="n">
        <f aca="false">I787-J787</f>
        <v>966120</v>
      </c>
      <c r="L787" s="11" t="s">
        <v>31</v>
      </c>
      <c r="M787" s="29" t="n">
        <v>43609</v>
      </c>
      <c r="N787" s="11"/>
    </row>
    <row r="788" customFormat="false" ht="15.75" hidden="true" customHeight="true" outlineLevel="0" collapsed="false">
      <c r="B788" s="11" t="s">
        <v>2956</v>
      </c>
      <c r="C788" s="27" t="s">
        <v>2957</v>
      </c>
      <c r="D788" s="11" t="s">
        <v>2958</v>
      </c>
      <c r="E788" s="11" t="s">
        <v>2959</v>
      </c>
      <c r="F788" s="28" t="n">
        <v>1</v>
      </c>
      <c r="G788" s="11"/>
      <c r="H788" s="28" t="n">
        <f aca="false">F788-G788</f>
        <v>1</v>
      </c>
      <c r="I788" s="28" t="n">
        <v>50700</v>
      </c>
      <c r="J788" s="11"/>
      <c r="K788" s="28" t="n">
        <f aca="false">I788-J788</f>
        <v>50700</v>
      </c>
      <c r="L788" s="11" t="s">
        <v>85</v>
      </c>
      <c r="M788" s="29" t="n">
        <v>43629</v>
      </c>
      <c r="N788" s="11"/>
    </row>
    <row r="789" customFormat="false" ht="15.75" hidden="true" customHeight="true" outlineLevel="0" collapsed="false">
      <c r="B789" s="11" t="s">
        <v>2960</v>
      </c>
      <c r="C789" s="27" t="s">
        <v>2961</v>
      </c>
      <c r="D789" s="11" t="s">
        <v>2962</v>
      </c>
      <c r="E789" s="11" t="s">
        <v>2963</v>
      </c>
      <c r="F789" s="28" t="n">
        <v>1</v>
      </c>
      <c r="G789" s="11"/>
      <c r="H789" s="28" t="n">
        <f aca="false">F789-G789</f>
        <v>1</v>
      </c>
      <c r="I789" s="28" t="n">
        <v>162450</v>
      </c>
      <c r="J789" s="11"/>
      <c r="K789" s="28" t="n">
        <f aca="false">I789-J789</f>
        <v>162450</v>
      </c>
      <c r="L789" s="11" t="s">
        <v>112</v>
      </c>
      <c r="M789" s="29" t="n">
        <v>43638</v>
      </c>
      <c r="N789" s="11"/>
    </row>
    <row r="790" customFormat="false" ht="15.75" hidden="true" customHeight="true" outlineLevel="0" collapsed="false">
      <c r="B790" s="11" t="s">
        <v>2964</v>
      </c>
      <c r="C790" s="27" t="s">
        <v>2965</v>
      </c>
      <c r="D790" s="11" t="s">
        <v>2966</v>
      </c>
      <c r="E790" s="11" t="s">
        <v>2967</v>
      </c>
      <c r="F790" s="28" t="n">
        <v>1</v>
      </c>
      <c r="G790" s="11"/>
      <c r="H790" s="28" t="n">
        <f aca="false">F790-G790</f>
        <v>1</v>
      </c>
      <c r="I790" s="28" t="n">
        <v>203450</v>
      </c>
      <c r="J790" s="11"/>
      <c r="K790" s="28" t="n">
        <f aca="false">I790-J790</f>
        <v>203450</v>
      </c>
      <c r="L790" s="11" t="s">
        <v>92</v>
      </c>
      <c r="M790" s="29" t="n">
        <v>43624</v>
      </c>
      <c r="N790" s="11"/>
    </row>
    <row r="791" customFormat="false" ht="15.75" hidden="true" customHeight="true" outlineLevel="0" collapsed="false">
      <c r="B791" s="11" t="s">
        <v>2968</v>
      </c>
      <c r="C791" s="27" t="s">
        <v>2969</v>
      </c>
      <c r="D791" s="11" t="s">
        <v>2970</v>
      </c>
      <c r="E791" s="11" t="s">
        <v>2971</v>
      </c>
      <c r="F791" s="28" t="n">
        <v>4</v>
      </c>
      <c r="G791" s="28" t="n">
        <v>2</v>
      </c>
      <c r="H791" s="28" t="n">
        <f aca="false">F791-G791</f>
        <v>2</v>
      </c>
      <c r="I791" s="28" t="n">
        <v>994088</v>
      </c>
      <c r="J791" s="28" t="n">
        <v>602088</v>
      </c>
      <c r="K791" s="28" t="n">
        <f aca="false">I791-J791</f>
        <v>392000</v>
      </c>
      <c r="L791" s="11" t="s">
        <v>103</v>
      </c>
      <c r="M791" s="29" t="n">
        <v>43603</v>
      </c>
      <c r="N791" s="11"/>
    </row>
    <row r="792" customFormat="false" ht="15.75" hidden="true" customHeight="true" outlineLevel="0" collapsed="false">
      <c r="B792" s="11" t="s">
        <v>2972</v>
      </c>
      <c r="C792" s="27" t="s">
        <v>2973</v>
      </c>
      <c r="D792" s="11" t="s">
        <v>2974</v>
      </c>
      <c r="E792" s="11" t="s">
        <v>2975</v>
      </c>
      <c r="F792" s="28" t="n">
        <v>6</v>
      </c>
      <c r="G792" s="28" t="n">
        <v>5</v>
      </c>
      <c r="H792" s="28" t="n">
        <f aca="false">F792-G792</f>
        <v>1</v>
      </c>
      <c r="I792" s="28" t="n">
        <v>1601850</v>
      </c>
      <c r="J792" s="28" t="n">
        <v>1419600</v>
      </c>
      <c r="K792" s="28" t="n">
        <f aca="false">I792-J792</f>
        <v>182250</v>
      </c>
      <c r="L792" s="11" t="s">
        <v>115</v>
      </c>
      <c r="M792" s="29" t="n">
        <v>43516</v>
      </c>
      <c r="N792" s="11"/>
    </row>
    <row r="793" customFormat="false" ht="15.75" hidden="true" customHeight="true" outlineLevel="0" collapsed="false">
      <c r="B793" s="11" t="s">
        <v>2976</v>
      </c>
      <c r="C793" s="27" t="s">
        <v>2977</v>
      </c>
      <c r="D793" s="11" t="s">
        <v>2978</v>
      </c>
      <c r="E793" s="11" t="s">
        <v>2979</v>
      </c>
      <c r="F793" s="28" t="n">
        <v>5</v>
      </c>
      <c r="G793" s="28" t="n">
        <v>5</v>
      </c>
      <c r="H793" s="28" t="n">
        <f aca="false">F793-G793</f>
        <v>0</v>
      </c>
      <c r="I793" s="28" t="n">
        <v>435839.6</v>
      </c>
      <c r="J793" s="28" t="n">
        <v>435839.6</v>
      </c>
      <c r="K793" s="28" t="n">
        <f aca="false">I793-J793</f>
        <v>0</v>
      </c>
      <c r="L793" s="11" t="s">
        <v>68</v>
      </c>
      <c r="M793" s="29" t="n">
        <v>43591</v>
      </c>
      <c r="N793" s="11"/>
    </row>
    <row r="794" customFormat="false" ht="15.75" hidden="true" customHeight="true" outlineLevel="0" collapsed="false">
      <c r="B794" s="11" t="s">
        <v>2980</v>
      </c>
      <c r="C794" s="27" t="s">
        <v>2981</v>
      </c>
      <c r="D794" s="11" t="s">
        <v>2982</v>
      </c>
      <c r="E794" s="11" t="s">
        <v>2620</v>
      </c>
      <c r="F794" s="28" t="n">
        <v>5</v>
      </c>
      <c r="G794" s="28" t="n">
        <v>5</v>
      </c>
      <c r="H794" s="28" t="n">
        <f aca="false">F794-G794</f>
        <v>0</v>
      </c>
      <c r="I794" s="28" t="n">
        <v>280848</v>
      </c>
      <c r="J794" s="28" t="n">
        <v>280848</v>
      </c>
      <c r="K794" s="28" t="n">
        <f aca="false">I794-J794</f>
        <v>0</v>
      </c>
      <c r="L794" s="11" t="s">
        <v>48</v>
      </c>
      <c r="M794" s="29" t="n">
        <v>43507</v>
      </c>
      <c r="N794" s="11"/>
    </row>
    <row r="795" customFormat="false" ht="15.75" hidden="true" customHeight="true" outlineLevel="0" collapsed="false">
      <c r="B795" s="11" t="s">
        <v>2983</v>
      </c>
      <c r="C795" s="27" t="s">
        <v>2984</v>
      </c>
      <c r="D795" s="11" t="s">
        <v>2985</v>
      </c>
      <c r="E795" s="11" t="s">
        <v>2986</v>
      </c>
      <c r="F795" s="28" t="n">
        <v>2</v>
      </c>
      <c r="G795" s="11"/>
      <c r="H795" s="28" t="n">
        <f aca="false">F795-G795</f>
        <v>2</v>
      </c>
      <c r="I795" s="28" t="n">
        <v>316235</v>
      </c>
      <c r="J795" s="11"/>
      <c r="K795" s="28" t="n">
        <f aca="false">I795-J795</f>
        <v>316235</v>
      </c>
      <c r="L795" s="11" t="s">
        <v>86</v>
      </c>
      <c r="M795" s="29" t="n">
        <v>43629</v>
      </c>
      <c r="N795" s="11"/>
    </row>
    <row r="796" customFormat="false" ht="15.75" hidden="true" customHeight="true" outlineLevel="0" collapsed="false">
      <c r="B796" s="11" t="s">
        <v>2987</v>
      </c>
      <c r="C796" s="27" t="s">
        <v>2988</v>
      </c>
      <c r="D796" s="11" t="s">
        <v>2989</v>
      </c>
      <c r="E796" s="11" t="s">
        <v>2990</v>
      </c>
      <c r="F796" s="28" t="n">
        <v>3</v>
      </c>
      <c r="G796" s="28" t="n">
        <v>3</v>
      </c>
      <c r="H796" s="28" t="n">
        <f aca="false">F796-G796</f>
        <v>0</v>
      </c>
      <c r="I796" s="28" t="n">
        <v>774370.9</v>
      </c>
      <c r="J796" s="28" t="n">
        <v>774370.9</v>
      </c>
      <c r="K796" s="28" t="n">
        <f aca="false">I796-J796</f>
        <v>0</v>
      </c>
      <c r="L796" s="11" t="s">
        <v>43</v>
      </c>
      <c r="M796" s="29" t="n">
        <v>43561</v>
      </c>
      <c r="N796" s="11"/>
    </row>
    <row r="797" customFormat="false" ht="15.75" hidden="true" customHeight="true" outlineLevel="0" collapsed="false">
      <c r="B797" s="11" t="s">
        <v>2991</v>
      </c>
      <c r="C797" s="27" t="s">
        <v>2992</v>
      </c>
      <c r="D797" s="11" t="s">
        <v>2993</v>
      </c>
      <c r="E797" s="11" t="s">
        <v>2994</v>
      </c>
      <c r="F797" s="28" t="n">
        <v>2</v>
      </c>
      <c r="G797" s="11"/>
      <c r="H797" s="28" t="n">
        <f aca="false">F797-G797</f>
        <v>2</v>
      </c>
      <c r="I797" s="28" t="n">
        <v>337830</v>
      </c>
      <c r="J797" s="11"/>
      <c r="K797" s="28" t="n">
        <f aca="false">I797-J797</f>
        <v>337830</v>
      </c>
      <c r="L797" s="11" t="s">
        <v>85</v>
      </c>
      <c r="M797" s="29" t="n">
        <v>43635</v>
      </c>
      <c r="N797" s="11"/>
    </row>
    <row r="798" customFormat="false" ht="15.75" hidden="true" customHeight="true" outlineLevel="0" collapsed="false">
      <c r="B798" s="11" t="s">
        <v>2995</v>
      </c>
      <c r="C798" s="27" t="s">
        <v>2996</v>
      </c>
      <c r="D798" s="11" t="s">
        <v>2997</v>
      </c>
      <c r="E798" s="11" t="s">
        <v>763</v>
      </c>
      <c r="F798" s="28" t="n">
        <v>1</v>
      </c>
      <c r="G798" s="11"/>
      <c r="H798" s="28" t="n">
        <f aca="false">F798-G798</f>
        <v>1</v>
      </c>
      <c r="I798" s="28" t="n">
        <v>90676</v>
      </c>
      <c r="J798" s="11"/>
      <c r="K798" s="28" t="n">
        <f aca="false">I798-J798</f>
        <v>90676</v>
      </c>
      <c r="L798" s="11" t="s">
        <v>108</v>
      </c>
      <c r="M798" s="29" t="n">
        <v>43637</v>
      </c>
      <c r="N798" s="11"/>
    </row>
    <row r="799" customFormat="false" ht="15.75" hidden="true" customHeight="true" outlineLevel="0" collapsed="false">
      <c r="B799" s="11" t="s">
        <v>2998</v>
      </c>
      <c r="C799" s="27" t="s">
        <v>2999</v>
      </c>
      <c r="D799" s="11" t="s">
        <v>3000</v>
      </c>
      <c r="E799" s="11" t="s">
        <v>3001</v>
      </c>
      <c r="F799" s="28" t="n">
        <v>2</v>
      </c>
      <c r="G799" s="11"/>
      <c r="H799" s="28" t="n">
        <f aca="false">F799-G799</f>
        <v>2</v>
      </c>
      <c r="I799" s="28" t="n">
        <v>218112</v>
      </c>
      <c r="J799" s="11"/>
      <c r="K799" s="28" t="n">
        <f aca="false">I799-J799</f>
        <v>218112</v>
      </c>
      <c r="L799" s="11" t="s">
        <v>108</v>
      </c>
      <c r="M799" s="29" t="n">
        <v>43630</v>
      </c>
      <c r="N799" s="11"/>
    </row>
    <row r="800" customFormat="false" ht="15.75" hidden="true" customHeight="true" outlineLevel="0" collapsed="false">
      <c r="B800" s="11" t="s">
        <v>3002</v>
      </c>
      <c r="C800" s="27" t="s">
        <v>3003</v>
      </c>
      <c r="D800" s="11" t="s">
        <v>3004</v>
      </c>
      <c r="E800" s="11" t="s">
        <v>3005</v>
      </c>
      <c r="F800" s="28" t="n">
        <v>12</v>
      </c>
      <c r="G800" s="11"/>
      <c r="H800" s="28" t="n">
        <f aca="false">F800-G800</f>
        <v>12</v>
      </c>
      <c r="I800" s="28" t="n">
        <v>1043794</v>
      </c>
      <c r="J800" s="11"/>
      <c r="K800" s="28" t="n">
        <f aca="false">I800-J800</f>
        <v>1043794</v>
      </c>
      <c r="L800" s="11" t="s">
        <v>27</v>
      </c>
      <c r="M800" s="29" t="n">
        <v>43615</v>
      </c>
      <c r="N800" s="11"/>
    </row>
    <row r="801" customFormat="false" ht="15.75" hidden="true" customHeight="true" outlineLevel="0" collapsed="false">
      <c r="B801" s="11" t="s">
        <v>3006</v>
      </c>
      <c r="C801" s="27" t="s">
        <v>3007</v>
      </c>
      <c r="D801" s="11" t="s">
        <v>3008</v>
      </c>
      <c r="E801" s="11" t="s">
        <v>3009</v>
      </c>
      <c r="F801" s="28" t="n">
        <v>3</v>
      </c>
      <c r="G801" s="28" t="n">
        <v>1</v>
      </c>
      <c r="H801" s="28" t="n">
        <f aca="false">F801-G801</f>
        <v>2</v>
      </c>
      <c r="I801" s="28" t="n">
        <v>294585.6</v>
      </c>
      <c r="J801" s="28" t="n">
        <v>82551.6</v>
      </c>
      <c r="K801" s="28" t="n">
        <f aca="false">I801-J801</f>
        <v>212034</v>
      </c>
      <c r="L801" s="11" t="s">
        <v>89</v>
      </c>
      <c r="M801" s="29" t="n">
        <v>43580</v>
      </c>
      <c r="N801" s="11"/>
    </row>
    <row r="802" customFormat="false" ht="15.75" hidden="true" customHeight="true" outlineLevel="0" collapsed="false">
      <c r="B802" s="11" t="s">
        <v>3010</v>
      </c>
      <c r="C802" s="27" t="s">
        <v>3011</v>
      </c>
      <c r="D802" s="11" t="s">
        <v>3012</v>
      </c>
      <c r="E802" s="11" t="s">
        <v>3013</v>
      </c>
      <c r="F802" s="28" t="n">
        <v>1</v>
      </c>
      <c r="G802" s="28" t="n">
        <v>1</v>
      </c>
      <c r="H802" s="28" t="n">
        <f aca="false">F802-G802</f>
        <v>0</v>
      </c>
      <c r="I802" s="28" t="n">
        <v>64640</v>
      </c>
      <c r="J802" s="28" t="n">
        <v>64640</v>
      </c>
      <c r="K802" s="28" t="n">
        <f aca="false">I802-J802</f>
        <v>0</v>
      </c>
      <c r="L802" s="11" t="s">
        <v>27</v>
      </c>
      <c r="M802" s="29" t="n">
        <v>43572</v>
      </c>
      <c r="N802" s="11"/>
    </row>
    <row r="803" customFormat="false" ht="15.75" hidden="true" customHeight="true" outlineLevel="0" collapsed="false">
      <c r="B803" s="11" t="s">
        <v>3010</v>
      </c>
      <c r="C803" s="27" t="s">
        <v>3014</v>
      </c>
      <c r="D803" s="11" t="s">
        <v>3012</v>
      </c>
      <c r="E803" s="11" t="s">
        <v>3013</v>
      </c>
      <c r="F803" s="28" t="n">
        <v>4</v>
      </c>
      <c r="G803" s="28" t="n">
        <v>1</v>
      </c>
      <c r="H803" s="28" t="n">
        <f aca="false">F803-G803</f>
        <v>3</v>
      </c>
      <c r="I803" s="28" t="n">
        <v>289068.4</v>
      </c>
      <c r="J803" s="28" t="n">
        <v>118318.4</v>
      </c>
      <c r="K803" s="28" t="n">
        <f aca="false">I803-J803</f>
        <v>170750</v>
      </c>
      <c r="L803" s="11" t="s">
        <v>27</v>
      </c>
      <c r="M803" s="29" t="n">
        <v>43584</v>
      </c>
      <c r="N803" s="11"/>
    </row>
    <row r="804" customFormat="false" ht="15.75" hidden="true" customHeight="true" outlineLevel="0" collapsed="false">
      <c r="B804" s="11" t="s">
        <v>3015</v>
      </c>
      <c r="C804" s="27" t="s">
        <v>3016</v>
      </c>
      <c r="D804" s="11" t="s">
        <v>3017</v>
      </c>
      <c r="E804" s="11" t="s">
        <v>3018</v>
      </c>
      <c r="F804" s="28" t="n">
        <v>7</v>
      </c>
      <c r="G804" s="11"/>
      <c r="H804" s="28" t="n">
        <f aca="false">F804-G804</f>
        <v>7</v>
      </c>
      <c r="I804" s="28" t="n">
        <v>751700</v>
      </c>
      <c r="J804" s="11"/>
      <c r="K804" s="28" t="n">
        <f aca="false">I804-J804</f>
        <v>751700</v>
      </c>
      <c r="L804" s="11" t="s">
        <v>112</v>
      </c>
      <c r="M804" s="29" t="n">
        <v>43621</v>
      </c>
      <c r="N804" s="11"/>
    </row>
    <row r="805" customFormat="false" ht="15.75" hidden="true" customHeight="true" outlineLevel="0" collapsed="false">
      <c r="B805" s="11" t="s">
        <v>3019</v>
      </c>
      <c r="C805" s="27" t="s">
        <v>3020</v>
      </c>
      <c r="D805" s="11" t="s">
        <v>3021</v>
      </c>
      <c r="E805" s="11" t="s">
        <v>3022</v>
      </c>
      <c r="F805" s="28" t="n">
        <v>9</v>
      </c>
      <c r="G805" s="28" t="n">
        <v>4</v>
      </c>
      <c r="H805" s="28" t="n">
        <f aca="false">F805-G805</f>
        <v>5</v>
      </c>
      <c r="I805" s="28" t="n">
        <v>641066</v>
      </c>
      <c r="J805" s="28" t="n">
        <v>240088</v>
      </c>
      <c r="K805" s="28" t="n">
        <f aca="false">I805-J805</f>
        <v>400978</v>
      </c>
      <c r="L805" s="11" t="s">
        <v>34</v>
      </c>
      <c r="M805" s="29" t="n">
        <v>43537</v>
      </c>
      <c r="N805" s="11"/>
    </row>
    <row r="806" customFormat="false" ht="15.75" hidden="true" customHeight="true" outlineLevel="0" collapsed="false">
      <c r="B806" s="11" t="s">
        <v>3023</v>
      </c>
      <c r="C806" s="27" t="s">
        <v>3024</v>
      </c>
      <c r="D806" s="11" t="s">
        <v>3025</v>
      </c>
      <c r="E806" s="11" t="s">
        <v>3026</v>
      </c>
      <c r="F806" s="28" t="n">
        <v>10</v>
      </c>
      <c r="G806" s="28" t="n">
        <v>5</v>
      </c>
      <c r="H806" s="28" t="n">
        <f aca="false">F806-G806</f>
        <v>5</v>
      </c>
      <c r="I806" s="28" t="n">
        <v>699435</v>
      </c>
      <c r="J806" s="28" t="n">
        <v>314316</v>
      </c>
      <c r="K806" s="28" t="n">
        <f aca="false">I806-J806</f>
        <v>385119</v>
      </c>
      <c r="L806" s="11" t="s">
        <v>49</v>
      </c>
      <c r="M806" s="29" t="n">
        <v>43582</v>
      </c>
      <c r="N806" s="11"/>
    </row>
    <row r="807" customFormat="false" ht="15.75" hidden="true" customHeight="true" outlineLevel="0" collapsed="false">
      <c r="B807" s="11" t="s">
        <v>3027</v>
      </c>
      <c r="C807" s="27" t="s">
        <v>3028</v>
      </c>
      <c r="D807" s="11" t="s">
        <v>3029</v>
      </c>
      <c r="E807" s="11" t="s">
        <v>3030</v>
      </c>
      <c r="F807" s="28" t="n">
        <v>2</v>
      </c>
      <c r="G807" s="28" t="n">
        <v>2</v>
      </c>
      <c r="H807" s="28" t="n">
        <f aca="false">F807-G807</f>
        <v>0</v>
      </c>
      <c r="I807" s="28" t="n">
        <v>839297</v>
      </c>
      <c r="J807" s="28" t="n">
        <v>839297</v>
      </c>
      <c r="K807" s="28" t="n">
        <f aca="false">I807-J807</f>
        <v>0</v>
      </c>
      <c r="L807" s="11" t="s">
        <v>91</v>
      </c>
      <c r="M807" s="29" t="n">
        <v>43608</v>
      </c>
      <c r="N807" s="11"/>
    </row>
    <row r="808" customFormat="false" ht="15.75" hidden="true" customHeight="true" outlineLevel="0" collapsed="false">
      <c r="B808" s="11" t="s">
        <v>3031</v>
      </c>
      <c r="C808" s="27" t="s">
        <v>3032</v>
      </c>
      <c r="D808" s="11" t="s">
        <v>3033</v>
      </c>
      <c r="E808" s="11" t="s">
        <v>3034</v>
      </c>
      <c r="F808" s="28" t="n">
        <v>6</v>
      </c>
      <c r="G808" s="28" t="n">
        <v>2</v>
      </c>
      <c r="H808" s="28" t="n">
        <f aca="false">F808-G808</f>
        <v>4</v>
      </c>
      <c r="I808" s="28" t="n">
        <v>317373.1</v>
      </c>
      <c r="J808" s="28" t="n">
        <v>103554.6</v>
      </c>
      <c r="K808" s="28" t="n">
        <f aca="false">I808-J808</f>
        <v>213818.5</v>
      </c>
      <c r="L808" s="11" t="s">
        <v>53</v>
      </c>
      <c r="M808" s="29" t="n">
        <v>43603</v>
      </c>
      <c r="N808" s="11"/>
    </row>
    <row r="809" customFormat="false" ht="15.75" hidden="true" customHeight="true" outlineLevel="0" collapsed="false">
      <c r="B809" s="11" t="s">
        <v>3035</v>
      </c>
      <c r="C809" s="27" t="s">
        <v>3036</v>
      </c>
      <c r="D809" s="11" t="s">
        <v>3037</v>
      </c>
      <c r="E809" s="11" t="s">
        <v>3038</v>
      </c>
      <c r="F809" s="28" t="n">
        <v>2</v>
      </c>
      <c r="G809" s="28" t="n">
        <v>2</v>
      </c>
      <c r="H809" s="28" t="n">
        <f aca="false">F809-G809</f>
        <v>0</v>
      </c>
      <c r="I809" s="28" t="n">
        <v>103504</v>
      </c>
      <c r="J809" s="28" t="n">
        <v>103504</v>
      </c>
      <c r="K809" s="28" t="n">
        <f aca="false">I809-J809</f>
        <v>0</v>
      </c>
      <c r="L809" s="11" t="s">
        <v>104</v>
      </c>
      <c r="M809" s="29" t="n">
        <v>43503</v>
      </c>
      <c r="N809" s="11"/>
    </row>
    <row r="810" customFormat="false" ht="15.75" hidden="true" customHeight="true" outlineLevel="0" collapsed="false">
      <c r="B810" s="11" t="s">
        <v>3039</v>
      </c>
      <c r="C810" s="27" t="s">
        <v>3040</v>
      </c>
      <c r="D810" s="11" t="s">
        <v>3041</v>
      </c>
      <c r="E810" s="11" t="s">
        <v>3042</v>
      </c>
      <c r="F810" s="28" t="n">
        <v>5</v>
      </c>
      <c r="G810" s="28" t="n">
        <v>4</v>
      </c>
      <c r="H810" s="28" t="n">
        <f aca="false">F810-G810</f>
        <v>1</v>
      </c>
      <c r="I810" s="28" t="n">
        <v>418554.5</v>
      </c>
      <c r="J810" s="28" t="n">
        <v>296954.5</v>
      </c>
      <c r="K810" s="28" t="n">
        <f aca="false">I810-J810</f>
        <v>121600</v>
      </c>
      <c r="L810" s="11" t="s">
        <v>91</v>
      </c>
      <c r="M810" s="29" t="n">
        <v>43606</v>
      </c>
      <c r="N810" s="11"/>
    </row>
    <row r="811" customFormat="false" ht="15.75" hidden="true" customHeight="true" outlineLevel="0" collapsed="false">
      <c r="B811" s="11" t="s">
        <v>3043</v>
      </c>
      <c r="C811" s="27" t="s">
        <v>3044</v>
      </c>
      <c r="D811" s="11" t="s">
        <v>3045</v>
      </c>
      <c r="E811" s="11" t="s">
        <v>3046</v>
      </c>
      <c r="F811" s="28" t="n">
        <v>4</v>
      </c>
      <c r="G811" s="28" t="n">
        <v>2</v>
      </c>
      <c r="H811" s="28" t="n">
        <f aca="false">F811-G811</f>
        <v>2</v>
      </c>
      <c r="I811" s="28" t="n">
        <v>321110</v>
      </c>
      <c r="J811" s="28" t="n">
        <v>219720</v>
      </c>
      <c r="K811" s="28" t="n">
        <f aca="false">I811-J811</f>
        <v>101390</v>
      </c>
      <c r="L811" s="11" t="s">
        <v>96</v>
      </c>
      <c r="M811" s="29" t="n">
        <v>43603</v>
      </c>
      <c r="N811" s="11"/>
    </row>
    <row r="812" customFormat="false" ht="15.75" hidden="true" customHeight="true" outlineLevel="0" collapsed="false">
      <c r="B812" s="11" t="s">
        <v>3047</v>
      </c>
      <c r="C812" s="27" t="s">
        <v>3048</v>
      </c>
      <c r="D812" s="11" t="s">
        <v>3049</v>
      </c>
      <c r="E812" s="11" t="s">
        <v>3050</v>
      </c>
      <c r="F812" s="28" t="n">
        <v>1</v>
      </c>
      <c r="G812" s="11"/>
      <c r="H812" s="28" t="n">
        <f aca="false">F812-G812</f>
        <v>1</v>
      </c>
      <c r="I812" s="28" t="n">
        <v>50650</v>
      </c>
      <c r="J812" s="11"/>
      <c r="K812" s="28" t="n">
        <f aca="false">I812-J812</f>
        <v>50650</v>
      </c>
      <c r="L812" s="11" t="s">
        <v>44</v>
      </c>
      <c r="M812" s="29" t="n">
        <v>43635</v>
      </c>
      <c r="N812" s="11"/>
    </row>
    <row r="813" customFormat="false" ht="15.75" hidden="true" customHeight="true" outlineLevel="0" collapsed="false">
      <c r="B813" s="11" t="s">
        <v>3051</v>
      </c>
      <c r="C813" s="27" t="s">
        <v>3052</v>
      </c>
      <c r="D813" s="11" t="s">
        <v>3053</v>
      </c>
      <c r="E813" s="11" t="s">
        <v>3054</v>
      </c>
      <c r="F813" s="28" t="n">
        <v>1</v>
      </c>
      <c r="G813" s="11"/>
      <c r="H813" s="28" t="n">
        <f aca="false">F813-G813</f>
        <v>1</v>
      </c>
      <c r="I813" s="28" t="n">
        <v>52855</v>
      </c>
      <c r="J813" s="11"/>
      <c r="K813" s="28" t="n">
        <f aca="false">I813-J813</f>
        <v>52855</v>
      </c>
      <c r="L813" s="11" t="s">
        <v>38</v>
      </c>
      <c r="M813" s="29" t="n">
        <v>43637</v>
      </c>
      <c r="N813" s="11"/>
    </row>
    <row r="814" customFormat="false" ht="15.75" hidden="true" customHeight="true" outlineLevel="0" collapsed="false">
      <c r="B814" s="11" t="s">
        <v>3055</v>
      </c>
      <c r="C814" s="27" t="s">
        <v>3056</v>
      </c>
      <c r="D814" s="11" t="s">
        <v>3057</v>
      </c>
      <c r="E814" s="11" t="s">
        <v>3058</v>
      </c>
      <c r="F814" s="28" t="n">
        <v>7</v>
      </c>
      <c r="G814" s="28" t="n">
        <v>2</v>
      </c>
      <c r="H814" s="28" t="n">
        <f aca="false">F814-G814</f>
        <v>5</v>
      </c>
      <c r="I814" s="28" t="n">
        <v>696770</v>
      </c>
      <c r="J814" s="28" t="n">
        <v>159180</v>
      </c>
      <c r="K814" s="28" t="n">
        <f aca="false">I814-J814</f>
        <v>537590</v>
      </c>
      <c r="L814" s="11" t="s">
        <v>62</v>
      </c>
      <c r="M814" s="29" t="n">
        <v>43567</v>
      </c>
      <c r="N814" s="11"/>
    </row>
    <row r="815" customFormat="false" ht="15.75" hidden="true" customHeight="true" outlineLevel="0" collapsed="false">
      <c r="B815" s="11" t="s">
        <v>3059</v>
      </c>
      <c r="C815" s="27" t="s">
        <v>3060</v>
      </c>
      <c r="D815" s="11" t="s">
        <v>3061</v>
      </c>
      <c r="E815" s="11" t="s">
        <v>3062</v>
      </c>
      <c r="F815" s="28" t="n">
        <v>1</v>
      </c>
      <c r="G815" s="28" t="n">
        <v>1</v>
      </c>
      <c r="H815" s="28" t="n">
        <f aca="false">F815-G815</f>
        <v>0</v>
      </c>
      <c r="I815" s="28" t="n">
        <v>63840</v>
      </c>
      <c r="J815" s="28" t="n">
        <v>63840</v>
      </c>
      <c r="K815" s="28" t="n">
        <f aca="false">I815-J815</f>
        <v>0</v>
      </c>
      <c r="L815" s="11" t="s">
        <v>96</v>
      </c>
      <c r="M815" s="29" t="n">
        <v>43607</v>
      </c>
      <c r="N815" s="11"/>
    </row>
    <row r="816" customFormat="false" ht="15.75" hidden="true" customHeight="true" outlineLevel="0" collapsed="false">
      <c r="B816" s="11" t="s">
        <v>3063</v>
      </c>
      <c r="C816" s="27" t="s">
        <v>3064</v>
      </c>
      <c r="D816" s="11" t="s">
        <v>3065</v>
      </c>
      <c r="E816" s="11" t="s">
        <v>3066</v>
      </c>
      <c r="F816" s="28" t="n">
        <v>1</v>
      </c>
      <c r="G816" s="11"/>
      <c r="H816" s="28" t="n">
        <f aca="false">F816-G816</f>
        <v>1</v>
      </c>
      <c r="I816" s="28" t="n">
        <v>51450</v>
      </c>
      <c r="J816" s="11"/>
      <c r="K816" s="28" t="n">
        <f aca="false">I816-J816</f>
        <v>51450</v>
      </c>
      <c r="L816" s="11" t="s">
        <v>105</v>
      </c>
      <c r="M816" s="29" t="n">
        <v>43621</v>
      </c>
      <c r="N816" s="11"/>
    </row>
    <row r="817" customFormat="false" ht="15.75" hidden="true" customHeight="true" outlineLevel="0" collapsed="false">
      <c r="B817" s="11" t="s">
        <v>3067</v>
      </c>
      <c r="C817" s="27" t="s">
        <v>3068</v>
      </c>
      <c r="D817" s="11" t="s">
        <v>3069</v>
      </c>
      <c r="E817" s="11" t="s">
        <v>3070</v>
      </c>
      <c r="F817" s="28" t="n">
        <v>5</v>
      </c>
      <c r="G817" s="28" t="n">
        <v>1</v>
      </c>
      <c r="H817" s="28" t="n">
        <f aca="false">F817-G817</f>
        <v>4</v>
      </c>
      <c r="I817" s="28" t="n">
        <v>832107</v>
      </c>
      <c r="J817" s="28" t="n">
        <v>174832</v>
      </c>
      <c r="K817" s="28" t="n">
        <f aca="false">I817-J817</f>
        <v>657275</v>
      </c>
      <c r="L817" s="11" t="s">
        <v>49</v>
      </c>
      <c r="M817" s="29" t="n">
        <v>43602</v>
      </c>
      <c r="N817" s="11"/>
    </row>
    <row r="818" customFormat="false" ht="15.75" hidden="true" customHeight="true" outlineLevel="0" collapsed="false">
      <c r="B818" s="11" t="s">
        <v>3071</v>
      </c>
      <c r="C818" s="27" t="s">
        <v>3072</v>
      </c>
      <c r="D818" s="11" t="s">
        <v>3073</v>
      </c>
      <c r="E818" s="11" t="s">
        <v>3074</v>
      </c>
      <c r="F818" s="28" t="n">
        <v>2</v>
      </c>
      <c r="G818" s="11"/>
      <c r="H818" s="28" t="n">
        <f aca="false">F818-G818</f>
        <v>2</v>
      </c>
      <c r="I818" s="28" t="n">
        <v>157590</v>
      </c>
      <c r="J818" s="11"/>
      <c r="K818" s="28" t="n">
        <f aca="false">I818-J818</f>
        <v>157590</v>
      </c>
      <c r="L818" s="11" t="s">
        <v>53</v>
      </c>
      <c r="M818" s="29" t="n">
        <v>43637</v>
      </c>
      <c r="N818" s="11"/>
    </row>
    <row r="819" customFormat="false" ht="15.75" hidden="true" customHeight="true" outlineLevel="0" collapsed="false">
      <c r="B819" s="11" t="s">
        <v>3075</v>
      </c>
      <c r="C819" s="27" t="s">
        <v>3076</v>
      </c>
      <c r="D819" s="11" t="s">
        <v>3077</v>
      </c>
      <c r="E819" s="11" t="s">
        <v>3078</v>
      </c>
      <c r="F819" s="28" t="n">
        <v>3</v>
      </c>
      <c r="G819" s="11"/>
      <c r="H819" s="28" t="n">
        <f aca="false">F819-G819</f>
        <v>3</v>
      </c>
      <c r="I819" s="28" t="n">
        <v>203924</v>
      </c>
      <c r="J819" s="11"/>
      <c r="K819" s="28" t="n">
        <f aca="false">I819-J819</f>
        <v>203924</v>
      </c>
      <c r="L819" s="11" t="s">
        <v>61</v>
      </c>
      <c r="M819" s="29" t="n">
        <v>43621</v>
      </c>
      <c r="N819" s="11"/>
    </row>
    <row r="820" customFormat="false" ht="15.75" hidden="true" customHeight="true" outlineLevel="0" collapsed="false">
      <c r="B820" s="11" t="s">
        <v>3079</v>
      </c>
      <c r="C820" s="27" t="s">
        <v>3080</v>
      </c>
      <c r="D820" s="11" t="s">
        <v>3081</v>
      </c>
      <c r="E820" s="11" t="s">
        <v>3082</v>
      </c>
      <c r="F820" s="28" t="n">
        <v>3</v>
      </c>
      <c r="G820" s="28" t="n">
        <v>3</v>
      </c>
      <c r="H820" s="28" t="n">
        <f aca="false">F820-G820</f>
        <v>0</v>
      </c>
      <c r="I820" s="28" t="n">
        <v>425377.5</v>
      </c>
      <c r="J820" s="28" t="n">
        <v>425377.5</v>
      </c>
      <c r="K820" s="28" t="n">
        <f aca="false">I820-J820</f>
        <v>0</v>
      </c>
      <c r="L820" s="11" t="s">
        <v>112</v>
      </c>
      <c r="M820" s="29" t="n">
        <v>43600</v>
      </c>
      <c r="N820" s="11"/>
    </row>
    <row r="821" customFormat="false" ht="15.75" hidden="true" customHeight="true" outlineLevel="0" collapsed="false">
      <c r="B821" s="11" t="s">
        <v>3083</v>
      </c>
      <c r="C821" s="27" t="s">
        <v>3084</v>
      </c>
      <c r="D821" s="11" t="s">
        <v>3085</v>
      </c>
      <c r="E821" s="11" t="s">
        <v>3086</v>
      </c>
      <c r="F821" s="28" t="n">
        <v>3</v>
      </c>
      <c r="G821" s="28" t="n">
        <v>3</v>
      </c>
      <c r="H821" s="28" t="n">
        <f aca="false">F821-G821</f>
        <v>0</v>
      </c>
      <c r="I821" s="28" t="n">
        <v>217148</v>
      </c>
      <c r="J821" s="28" t="n">
        <v>217148</v>
      </c>
      <c r="K821" s="28" t="n">
        <f aca="false">I821-J821</f>
        <v>0</v>
      </c>
      <c r="L821" s="11" t="s">
        <v>104</v>
      </c>
      <c r="M821" s="29" t="n">
        <v>43559</v>
      </c>
      <c r="N821" s="11"/>
    </row>
    <row r="822" customFormat="false" ht="15.75" hidden="true" customHeight="true" outlineLevel="0" collapsed="false">
      <c r="B822" s="11" t="s">
        <v>3087</v>
      </c>
      <c r="C822" s="27" t="s">
        <v>3088</v>
      </c>
      <c r="D822" s="11" t="s">
        <v>3089</v>
      </c>
      <c r="E822" s="11" t="s">
        <v>3090</v>
      </c>
      <c r="F822" s="28" t="n">
        <v>2</v>
      </c>
      <c r="G822" s="28" t="n">
        <v>2</v>
      </c>
      <c r="H822" s="28" t="n">
        <f aca="false">F822-G822</f>
        <v>0</v>
      </c>
      <c r="I822" s="28" t="n">
        <v>229640</v>
      </c>
      <c r="J822" s="28" t="n">
        <v>229640</v>
      </c>
      <c r="K822" s="28" t="n">
        <f aca="false">I822-J822</f>
        <v>0</v>
      </c>
      <c r="L822" s="11" t="s">
        <v>24</v>
      </c>
      <c r="M822" s="29" t="n">
        <v>43598</v>
      </c>
      <c r="N822" s="11"/>
    </row>
    <row r="823" customFormat="false" ht="15.75" hidden="true" customHeight="true" outlineLevel="0" collapsed="false">
      <c r="B823" s="11" t="s">
        <v>3091</v>
      </c>
      <c r="C823" s="27" t="s">
        <v>3092</v>
      </c>
      <c r="D823" s="11" t="s">
        <v>3093</v>
      </c>
      <c r="E823" s="11" t="s">
        <v>3094</v>
      </c>
      <c r="F823" s="28" t="n">
        <v>2</v>
      </c>
      <c r="G823" s="28" t="n">
        <v>2</v>
      </c>
      <c r="H823" s="28" t="n">
        <f aca="false">F823-G823</f>
        <v>0</v>
      </c>
      <c r="I823" s="28" t="n">
        <v>115556</v>
      </c>
      <c r="J823" s="28" t="n">
        <v>115556</v>
      </c>
      <c r="K823" s="28" t="n">
        <f aca="false">I823-J823</f>
        <v>0</v>
      </c>
      <c r="L823" s="11" t="s">
        <v>27</v>
      </c>
      <c r="M823" s="29" t="n">
        <v>43601</v>
      </c>
      <c r="N823" s="11"/>
    </row>
    <row r="824" customFormat="false" ht="15.75" hidden="true" customHeight="true" outlineLevel="0" collapsed="false">
      <c r="B824" s="11" t="s">
        <v>3095</v>
      </c>
      <c r="C824" s="27" t="s">
        <v>3096</v>
      </c>
      <c r="D824" s="11" t="s">
        <v>3097</v>
      </c>
      <c r="E824" s="11" t="s">
        <v>3098</v>
      </c>
      <c r="F824" s="28" t="n">
        <v>1</v>
      </c>
      <c r="G824" s="11"/>
      <c r="H824" s="28" t="n">
        <f aca="false">F824-G824</f>
        <v>1</v>
      </c>
      <c r="I824" s="28" t="n">
        <v>60324</v>
      </c>
      <c r="J824" s="11"/>
      <c r="K824" s="28" t="n">
        <f aca="false">I824-J824</f>
        <v>60324</v>
      </c>
      <c r="L824" s="11" t="s">
        <v>53</v>
      </c>
      <c r="M824" s="29" t="n">
        <v>43640</v>
      </c>
      <c r="N824" s="11"/>
    </row>
    <row r="825" customFormat="false" ht="15.75" hidden="true" customHeight="true" outlineLevel="0" collapsed="false">
      <c r="B825" s="11" t="s">
        <v>3099</v>
      </c>
      <c r="C825" s="27" t="s">
        <v>3100</v>
      </c>
      <c r="D825" s="11" t="s">
        <v>3101</v>
      </c>
      <c r="E825" s="11" t="s">
        <v>3102</v>
      </c>
      <c r="F825" s="28" t="n">
        <v>1</v>
      </c>
      <c r="G825" s="11"/>
      <c r="H825" s="28" t="n">
        <f aca="false">F825-G825</f>
        <v>1</v>
      </c>
      <c r="I825" s="28" t="n">
        <v>50175</v>
      </c>
      <c r="J825" s="11"/>
      <c r="K825" s="28" t="n">
        <f aca="false">I825-J825</f>
        <v>50175</v>
      </c>
      <c r="L825" s="11" t="s">
        <v>93</v>
      </c>
      <c r="M825" s="29" t="n">
        <v>43631</v>
      </c>
      <c r="N825" s="11"/>
    </row>
    <row r="826" customFormat="false" ht="15.75" hidden="true" customHeight="true" outlineLevel="0" collapsed="false">
      <c r="B826" s="11" t="s">
        <v>3103</v>
      </c>
      <c r="C826" s="27" t="s">
        <v>3104</v>
      </c>
      <c r="D826" s="11" t="s">
        <v>3105</v>
      </c>
      <c r="E826" s="11" t="s">
        <v>3106</v>
      </c>
      <c r="F826" s="28" t="n">
        <v>10</v>
      </c>
      <c r="G826" s="28" t="n">
        <v>1</v>
      </c>
      <c r="H826" s="28" t="n">
        <f aca="false">F826-G826</f>
        <v>9</v>
      </c>
      <c r="I826" s="28" t="n">
        <v>694939</v>
      </c>
      <c r="J826" s="28" t="n">
        <v>60202</v>
      </c>
      <c r="K826" s="28" t="n">
        <f aca="false">I826-J826</f>
        <v>634737</v>
      </c>
      <c r="L826" s="11" t="s">
        <v>93</v>
      </c>
      <c r="M826" s="29" t="n">
        <v>43610</v>
      </c>
      <c r="N826" s="11"/>
    </row>
    <row r="827" customFormat="false" ht="15.75" hidden="true" customHeight="true" outlineLevel="0" collapsed="false">
      <c r="B827" s="11" t="s">
        <v>3107</v>
      </c>
      <c r="C827" s="27" t="s">
        <v>3108</v>
      </c>
      <c r="D827" s="11" t="s">
        <v>3109</v>
      </c>
      <c r="E827" s="11" t="s">
        <v>3110</v>
      </c>
      <c r="F827" s="28" t="n">
        <v>5</v>
      </c>
      <c r="G827" s="11"/>
      <c r="H827" s="28" t="n">
        <f aca="false">F827-G827</f>
        <v>5</v>
      </c>
      <c r="I827" s="28" t="n">
        <v>267230</v>
      </c>
      <c r="J827" s="11"/>
      <c r="K827" s="28" t="n">
        <f aca="false">I827-J827</f>
        <v>267230</v>
      </c>
      <c r="L827" s="11" t="s">
        <v>53</v>
      </c>
      <c r="M827" s="29" t="n">
        <v>43624</v>
      </c>
      <c r="N827" s="11"/>
    </row>
    <row r="828" customFormat="false" ht="15.75" hidden="true" customHeight="true" outlineLevel="0" collapsed="false">
      <c r="B828" s="11" t="s">
        <v>3111</v>
      </c>
      <c r="C828" s="27" t="s">
        <v>3112</v>
      </c>
      <c r="D828" s="11" t="s">
        <v>3113</v>
      </c>
      <c r="E828" s="11" t="s">
        <v>3114</v>
      </c>
      <c r="F828" s="28" t="n">
        <v>1</v>
      </c>
      <c r="G828" s="11"/>
      <c r="H828" s="28" t="n">
        <f aca="false">F828-G828</f>
        <v>1</v>
      </c>
      <c r="I828" s="28" t="n">
        <v>7990</v>
      </c>
      <c r="J828" s="11"/>
      <c r="K828" s="28" t="n">
        <f aca="false">I828-J828</f>
        <v>7990</v>
      </c>
      <c r="L828" s="11" t="s">
        <v>96</v>
      </c>
      <c r="M828" s="29" t="n">
        <v>43617</v>
      </c>
      <c r="N828" s="11"/>
    </row>
    <row r="829" customFormat="false" ht="15.75" hidden="true" customHeight="true" outlineLevel="0" collapsed="false">
      <c r="B829" s="11" t="s">
        <v>3115</v>
      </c>
      <c r="C829" s="27" t="s">
        <v>3116</v>
      </c>
      <c r="D829" s="11" t="s">
        <v>3117</v>
      </c>
      <c r="E829" s="11" t="s">
        <v>3118</v>
      </c>
      <c r="F829" s="28" t="n">
        <v>1</v>
      </c>
      <c r="G829" s="11"/>
      <c r="H829" s="28" t="n">
        <f aca="false">F829-G829</f>
        <v>1</v>
      </c>
      <c r="I829" s="28" t="n">
        <v>59600</v>
      </c>
      <c r="J829" s="11"/>
      <c r="K829" s="28" t="n">
        <f aca="false">I829-J829</f>
        <v>59600</v>
      </c>
      <c r="L829" s="11" t="s">
        <v>27</v>
      </c>
      <c r="M829" s="29" t="n">
        <v>43637</v>
      </c>
      <c r="N829" s="11"/>
    </row>
    <row r="830" customFormat="false" ht="15.75" hidden="true" customHeight="true" outlineLevel="0" collapsed="false">
      <c r="B830" s="11" t="s">
        <v>3119</v>
      </c>
      <c r="C830" s="27" t="s">
        <v>3120</v>
      </c>
      <c r="D830" s="11" t="s">
        <v>3121</v>
      </c>
      <c r="E830" s="11" t="s">
        <v>3122</v>
      </c>
      <c r="F830" s="28" t="n">
        <v>2</v>
      </c>
      <c r="G830" s="11"/>
      <c r="H830" s="28" t="n">
        <f aca="false">F830-G830</f>
        <v>2</v>
      </c>
      <c r="I830" s="28" t="n">
        <v>181360</v>
      </c>
      <c r="J830" s="11"/>
      <c r="K830" s="28" t="n">
        <f aca="false">I830-J830</f>
        <v>181360</v>
      </c>
      <c r="L830" s="11" t="s">
        <v>106</v>
      </c>
      <c r="M830" s="29" t="n">
        <v>43633</v>
      </c>
      <c r="N830" s="11"/>
    </row>
    <row r="831" customFormat="false" ht="15.75" hidden="true" customHeight="true" outlineLevel="0" collapsed="false">
      <c r="B831" s="11" t="s">
        <v>3123</v>
      </c>
      <c r="C831" s="27" t="s">
        <v>3124</v>
      </c>
      <c r="D831" s="11" t="s">
        <v>3125</v>
      </c>
      <c r="E831" s="11" t="s">
        <v>3126</v>
      </c>
      <c r="F831" s="28" t="n">
        <v>3</v>
      </c>
      <c r="G831" s="28" t="n">
        <v>2</v>
      </c>
      <c r="H831" s="28" t="n">
        <f aca="false">F831-G831</f>
        <v>1</v>
      </c>
      <c r="I831" s="28" t="n">
        <v>334068</v>
      </c>
      <c r="J831" s="28" t="n">
        <v>115168</v>
      </c>
      <c r="K831" s="28" t="n">
        <f aca="false">I831-J831</f>
        <v>218900</v>
      </c>
      <c r="L831" s="11" t="s">
        <v>53</v>
      </c>
      <c r="M831" s="29" t="n">
        <v>43608</v>
      </c>
      <c r="N831" s="11"/>
    </row>
    <row r="832" customFormat="false" ht="15.75" hidden="true" customHeight="true" outlineLevel="0" collapsed="false">
      <c r="B832" s="11" t="s">
        <v>3127</v>
      </c>
      <c r="C832" s="27" t="s">
        <v>3128</v>
      </c>
      <c r="D832" s="11" t="s">
        <v>3129</v>
      </c>
      <c r="E832" s="11" t="s">
        <v>3130</v>
      </c>
      <c r="F832" s="28" t="n">
        <v>7</v>
      </c>
      <c r="G832" s="28" t="n">
        <v>1</v>
      </c>
      <c r="H832" s="28" t="n">
        <f aca="false">F832-G832</f>
        <v>6</v>
      </c>
      <c r="I832" s="28" t="n">
        <v>548635.5</v>
      </c>
      <c r="J832" s="28" t="n">
        <v>108340</v>
      </c>
      <c r="K832" s="28" t="n">
        <f aca="false">I832-J832</f>
        <v>440295.5</v>
      </c>
      <c r="L832" s="11" t="s">
        <v>112</v>
      </c>
      <c r="M832" s="29" t="n">
        <v>43610</v>
      </c>
      <c r="N832" s="11"/>
    </row>
    <row r="833" customFormat="false" ht="15.75" hidden="true" customHeight="true" outlineLevel="0" collapsed="false">
      <c r="B833" s="11" t="s">
        <v>3131</v>
      </c>
      <c r="C833" s="27" t="s">
        <v>3132</v>
      </c>
      <c r="D833" s="11" t="s">
        <v>3133</v>
      </c>
      <c r="E833" s="11" t="s">
        <v>3134</v>
      </c>
      <c r="F833" s="28" t="n">
        <v>1</v>
      </c>
      <c r="G833" s="11"/>
      <c r="H833" s="28" t="n">
        <f aca="false">F833-G833</f>
        <v>1</v>
      </c>
      <c r="I833" s="28" t="n">
        <v>47000</v>
      </c>
      <c r="J833" s="11"/>
      <c r="K833" s="28" t="n">
        <f aca="false">I833-J833</f>
        <v>47000</v>
      </c>
      <c r="L833" s="11" t="s">
        <v>87</v>
      </c>
      <c r="M833" s="29" t="n">
        <v>43641</v>
      </c>
      <c r="N833" s="11"/>
    </row>
    <row r="834" customFormat="false" ht="15.75" hidden="true" customHeight="true" outlineLevel="0" collapsed="false">
      <c r="B834" s="11" t="s">
        <v>3135</v>
      </c>
      <c r="C834" s="27" t="s">
        <v>3136</v>
      </c>
      <c r="D834" s="11" t="s">
        <v>3137</v>
      </c>
      <c r="E834" s="11" t="s">
        <v>3138</v>
      </c>
      <c r="F834" s="28" t="n">
        <v>1</v>
      </c>
      <c r="G834" s="11"/>
      <c r="H834" s="28" t="n">
        <f aca="false">F834-G834</f>
        <v>1</v>
      </c>
      <c r="I834" s="28" t="n">
        <v>78850</v>
      </c>
      <c r="J834" s="11"/>
      <c r="K834" s="28" t="n">
        <f aca="false">I834-J834</f>
        <v>78850</v>
      </c>
      <c r="L834" s="11" t="s">
        <v>36</v>
      </c>
      <c r="M834" s="29" t="n">
        <v>43638</v>
      </c>
      <c r="N834" s="11"/>
    </row>
    <row r="835" customFormat="false" ht="15.75" hidden="true" customHeight="true" outlineLevel="0" collapsed="false">
      <c r="B835" s="11" t="s">
        <v>3139</v>
      </c>
      <c r="C835" s="27" t="s">
        <v>3140</v>
      </c>
      <c r="D835" s="11" t="s">
        <v>3141</v>
      </c>
      <c r="E835" s="11" t="s">
        <v>3142</v>
      </c>
      <c r="F835" s="28" t="n">
        <v>1</v>
      </c>
      <c r="G835" s="11"/>
      <c r="H835" s="28" t="n">
        <f aca="false">F835-G835</f>
        <v>1</v>
      </c>
      <c r="I835" s="28" t="n">
        <v>52500</v>
      </c>
      <c r="J835" s="11"/>
      <c r="K835" s="28" t="n">
        <f aca="false">I835-J835</f>
        <v>52500</v>
      </c>
      <c r="L835" s="11" t="s">
        <v>61</v>
      </c>
      <c r="M835" s="29" t="n">
        <v>43635</v>
      </c>
      <c r="N835" s="11"/>
    </row>
    <row r="836" customFormat="false" ht="15.75" hidden="true" customHeight="true" outlineLevel="0" collapsed="false">
      <c r="B836" s="11" t="s">
        <v>2594</v>
      </c>
      <c r="C836" s="27" t="s">
        <v>2595</v>
      </c>
      <c r="D836" s="11" t="s">
        <v>3143</v>
      </c>
      <c r="E836" s="11" t="s">
        <v>2597</v>
      </c>
      <c r="F836" s="28" t="n">
        <v>1</v>
      </c>
      <c r="G836" s="11"/>
      <c r="H836" s="28" t="n">
        <f aca="false">F836-G836</f>
        <v>1</v>
      </c>
      <c r="I836" s="28" t="n">
        <v>111100</v>
      </c>
      <c r="J836" s="11"/>
      <c r="K836" s="28" t="n">
        <f aca="false">I836-J836</f>
        <v>111100</v>
      </c>
      <c r="L836" s="11" t="s">
        <v>27</v>
      </c>
      <c r="M836" s="29" t="n">
        <v>43627</v>
      </c>
      <c r="N836" s="11"/>
    </row>
    <row r="837" customFormat="false" ht="15.75" hidden="true" customHeight="true" outlineLevel="0" collapsed="false">
      <c r="B837" s="11" t="s">
        <v>3144</v>
      </c>
      <c r="C837" s="27" t="s">
        <v>3145</v>
      </c>
      <c r="D837" s="11" t="s">
        <v>3146</v>
      </c>
      <c r="E837" s="11" t="s">
        <v>3147</v>
      </c>
      <c r="F837" s="28" t="n">
        <v>1</v>
      </c>
      <c r="G837" s="11"/>
      <c r="H837" s="28" t="n">
        <f aca="false">F837-G837</f>
        <v>1</v>
      </c>
      <c r="I837" s="28" t="n">
        <v>93620</v>
      </c>
      <c r="J837" s="11"/>
      <c r="K837" s="28" t="n">
        <f aca="false">I837-J837</f>
        <v>93620</v>
      </c>
      <c r="L837" s="11" t="s">
        <v>61</v>
      </c>
      <c r="M837" s="29" t="n">
        <v>43636</v>
      </c>
      <c r="N837" s="11"/>
    </row>
    <row r="838" customFormat="false" ht="15.75" hidden="true" customHeight="true" outlineLevel="0" collapsed="false">
      <c r="B838" s="11" t="s">
        <v>3148</v>
      </c>
      <c r="C838" s="27" t="s">
        <v>3149</v>
      </c>
      <c r="D838" s="11" t="s">
        <v>3150</v>
      </c>
      <c r="E838" s="11" t="s">
        <v>3151</v>
      </c>
      <c r="F838" s="28" t="n">
        <v>1</v>
      </c>
      <c r="G838" s="11"/>
      <c r="H838" s="28" t="n">
        <f aca="false">F838-G838</f>
        <v>1</v>
      </c>
      <c r="I838" s="28" t="n">
        <v>386100</v>
      </c>
      <c r="J838" s="11"/>
      <c r="K838" s="28" t="n">
        <f aca="false">I838-J838</f>
        <v>386100</v>
      </c>
      <c r="L838" s="11" t="s">
        <v>27</v>
      </c>
      <c r="M838" s="29" t="n">
        <v>43631</v>
      </c>
      <c r="N838" s="11"/>
    </row>
    <row r="839" customFormat="false" ht="15.75" hidden="true" customHeight="true" outlineLevel="0" collapsed="false">
      <c r="B839" s="11" t="s">
        <v>3148</v>
      </c>
      <c r="C839" s="27" t="s">
        <v>3149</v>
      </c>
      <c r="D839" s="11" t="s">
        <v>3150</v>
      </c>
      <c r="E839" s="11" t="s">
        <v>3152</v>
      </c>
      <c r="F839" s="28" t="n">
        <v>2</v>
      </c>
      <c r="G839" s="11"/>
      <c r="H839" s="28" t="n">
        <f aca="false">F839-G839</f>
        <v>2</v>
      </c>
      <c r="I839" s="28" t="n">
        <v>248750</v>
      </c>
      <c r="J839" s="11"/>
      <c r="K839" s="28" t="n">
        <f aca="false">I839-J839</f>
        <v>248750</v>
      </c>
      <c r="L839" s="11" t="s">
        <v>27</v>
      </c>
      <c r="M839" s="29" t="n">
        <v>43629</v>
      </c>
      <c r="N839" s="11"/>
    </row>
    <row r="840" customFormat="false" ht="15.75" hidden="true" customHeight="true" outlineLevel="0" collapsed="false">
      <c r="B840" s="11" t="s">
        <v>3153</v>
      </c>
      <c r="C840" s="27" t="s">
        <v>3154</v>
      </c>
      <c r="D840" s="11" t="s">
        <v>3155</v>
      </c>
      <c r="E840" s="11" t="s">
        <v>3156</v>
      </c>
      <c r="F840" s="28" t="n">
        <v>18</v>
      </c>
      <c r="G840" s="28" t="n">
        <v>5</v>
      </c>
      <c r="H840" s="28" t="n">
        <f aca="false">F840-G840</f>
        <v>13</v>
      </c>
      <c r="I840" s="28" t="n">
        <v>2684093</v>
      </c>
      <c r="J840" s="28" t="n">
        <v>834542.4</v>
      </c>
      <c r="K840" s="28" t="n">
        <f aca="false">I840-J840</f>
        <v>1849550.6</v>
      </c>
      <c r="L840" s="11" t="s">
        <v>49</v>
      </c>
      <c r="M840" s="29" t="n">
        <v>43578</v>
      </c>
      <c r="N840" s="11"/>
    </row>
    <row r="841" customFormat="false" ht="15.75" hidden="true" customHeight="true" outlineLevel="0" collapsed="false">
      <c r="B841" s="11" t="s">
        <v>3157</v>
      </c>
      <c r="C841" s="27" t="s">
        <v>3158</v>
      </c>
      <c r="D841" s="11" t="s">
        <v>3159</v>
      </c>
      <c r="E841" s="11" t="s">
        <v>3160</v>
      </c>
      <c r="F841" s="28" t="n">
        <v>27</v>
      </c>
      <c r="G841" s="28" t="n">
        <v>7</v>
      </c>
      <c r="H841" s="28" t="n">
        <f aca="false">F841-G841</f>
        <v>20</v>
      </c>
      <c r="I841" s="28" t="n">
        <v>1933414</v>
      </c>
      <c r="J841" s="28" t="n">
        <v>400366.4</v>
      </c>
      <c r="K841" s="28" t="n">
        <f aca="false">I841-J841</f>
        <v>1533047.6</v>
      </c>
      <c r="L841" s="11" t="s">
        <v>49</v>
      </c>
      <c r="M841" s="29" t="n">
        <v>43565</v>
      </c>
      <c r="N841" s="11"/>
    </row>
    <row r="842" customFormat="false" ht="15.75" hidden="true" customHeight="true" outlineLevel="0" collapsed="false">
      <c r="B842" s="11" t="s">
        <v>3161</v>
      </c>
      <c r="C842" s="27" t="s">
        <v>3162</v>
      </c>
      <c r="D842" s="11" t="s">
        <v>3163</v>
      </c>
      <c r="E842" s="11" t="s">
        <v>3164</v>
      </c>
      <c r="F842" s="28" t="n">
        <v>1</v>
      </c>
      <c r="G842" s="11"/>
      <c r="H842" s="28" t="n">
        <f aca="false">F842-G842</f>
        <v>1</v>
      </c>
      <c r="I842" s="28" t="n">
        <v>238475</v>
      </c>
      <c r="J842" s="11"/>
      <c r="K842" s="28" t="n">
        <f aca="false">I842-J842</f>
        <v>238475</v>
      </c>
      <c r="L842" s="11" t="s">
        <v>36</v>
      </c>
      <c r="M842" s="29" t="n">
        <v>43637</v>
      </c>
      <c r="N842" s="11"/>
    </row>
    <row r="843" customFormat="false" ht="15.75" hidden="true" customHeight="true" outlineLevel="0" collapsed="false">
      <c r="B843" s="11" t="s">
        <v>3165</v>
      </c>
      <c r="C843" s="27" t="s">
        <v>3166</v>
      </c>
      <c r="D843" s="11" t="s">
        <v>3167</v>
      </c>
      <c r="E843" s="11" t="s">
        <v>3168</v>
      </c>
      <c r="F843" s="28" t="n">
        <v>14</v>
      </c>
      <c r="G843" s="28" t="n">
        <v>2</v>
      </c>
      <c r="H843" s="28" t="n">
        <f aca="false">F843-G843</f>
        <v>12</v>
      </c>
      <c r="I843" s="28" t="n">
        <v>17976247</v>
      </c>
      <c r="J843" s="28" t="n">
        <v>1696512</v>
      </c>
      <c r="K843" s="31" t="n">
        <v>6300000</v>
      </c>
      <c r="L843" s="11" t="s">
        <v>51</v>
      </c>
      <c r="M843" s="29" t="n">
        <v>43602</v>
      </c>
      <c r="N843" s="11"/>
    </row>
    <row r="844" customFormat="false" ht="15.75" hidden="true" customHeight="true" outlineLevel="0" collapsed="false">
      <c r="B844" s="11" t="s">
        <v>3165</v>
      </c>
      <c r="C844" s="27" t="s">
        <v>3169</v>
      </c>
      <c r="D844" s="11" t="s">
        <v>3167</v>
      </c>
      <c r="E844" s="11" t="s">
        <v>3168</v>
      </c>
      <c r="F844" s="28" t="n">
        <v>1</v>
      </c>
      <c r="G844" s="28" t="n">
        <v>1</v>
      </c>
      <c r="H844" s="28" t="n">
        <f aca="false">F844-G844</f>
        <v>0</v>
      </c>
      <c r="I844" s="28" t="n">
        <v>822972</v>
      </c>
      <c r="J844" s="28" t="n">
        <v>822972</v>
      </c>
      <c r="K844" s="28" t="n">
        <f aca="false">I844-J844</f>
        <v>0</v>
      </c>
      <c r="L844" s="11" t="s">
        <v>51</v>
      </c>
      <c r="M844" s="29" t="n">
        <v>43600</v>
      </c>
      <c r="N844" s="11"/>
    </row>
    <row r="845" customFormat="false" ht="15.75" hidden="true" customHeight="true" outlineLevel="0" collapsed="false">
      <c r="B845" s="11" t="s">
        <v>3170</v>
      </c>
      <c r="C845" s="27" t="s">
        <v>3171</v>
      </c>
      <c r="D845" s="11" t="s">
        <v>3172</v>
      </c>
      <c r="E845" s="11" t="s">
        <v>3173</v>
      </c>
      <c r="F845" s="28" t="n">
        <v>2</v>
      </c>
      <c r="G845" s="11"/>
      <c r="H845" s="28" t="n">
        <f aca="false">F845-G845</f>
        <v>2</v>
      </c>
      <c r="I845" s="28" t="n">
        <v>137050</v>
      </c>
      <c r="J845" s="11"/>
      <c r="K845" s="28" t="n">
        <f aca="false">I845-J845</f>
        <v>137050</v>
      </c>
      <c r="L845" s="11" t="s">
        <v>53</v>
      </c>
      <c r="M845" s="29" t="n">
        <v>43622</v>
      </c>
      <c r="N845" s="11"/>
    </row>
    <row r="846" customFormat="false" ht="15.75" hidden="true" customHeight="true" outlineLevel="0" collapsed="false">
      <c r="B846" s="11" t="s">
        <v>3174</v>
      </c>
      <c r="C846" s="27" t="s">
        <v>3175</v>
      </c>
      <c r="D846" s="11" t="s">
        <v>3176</v>
      </c>
      <c r="E846" s="11" t="s">
        <v>3177</v>
      </c>
      <c r="F846" s="28" t="n">
        <v>3</v>
      </c>
      <c r="G846" s="28" t="n">
        <v>3</v>
      </c>
      <c r="H846" s="28" t="n">
        <f aca="false">F846-G846</f>
        <v>0</v>
      </c>
      <c r="I846" s="28" t="n">
        <v>643240</v>
      </c>
      <c r="J846" s="28" t="n">
        <v>643240</v>
      </c>
      <c r="K846" s="28" t="n">
        <f aca="false">I846-J846</f>
        <v>0</v>
      </c>
      <c r="L846" s="11" t="s">
        <v>27</v>
      </c>
      <c r="M846" s="29" t="n">
        <v>43566</v>
      </c>
      <c r="N846" s="11"/>
    </row>
    <row r="847" customFormat="false" ht="15.75" hidden="true" customHeight="true" outlineLevel="0" collapsed="false">
      <c r="B847" s="11" t="s">
        <v>3178</v>
      </c>
      <c r="C847" s="27" t="s">
        <v>3179</v>
      </c>
      <c r="D847" s="11" t="s">
        <v>3180</v>
      </c>
      <c r="E847" s="11" t="s">
        <v>3181</v>
      </c>
      <c r="F847" s="28" t="n">
        <v>2</v>
      </c>
      <c r="G847" s="28" t="n">
        <v>1</v>
      </c>
      <c r="H847" s="28" t="n">
        <f aca="false">F847-G847</f>
        <v>1</v>
      </c>
      <c r="I847" s="28" t="n">
        <v>184682.6</v>
      </c>
      <c r="J847" s="28" t="n">
        <v>95637.6</v>
      </c>
      <c r="K847" s="28" t="n">
        <f aca="false">I847-J847</f>
        <v>89045</v>
      </c>
      <c r="L847" s="11" t="s">
        <v>74</v>
      </c>
      <c r="M847" s="29" t="n">
        <v>43609</v>
      </c>
      <c r="N847" s="11"/>
    </row>
    <row r="848" customFormat="false" ht="15.75" hidden="true" customHeight="true" outlineLevel="0" collapsed="false">
      <c r="B848" s="11" t="s">
        <v>3182</v>
      </c>
      <c r="C848" s="27" t="s">
        <v>3183</v>
      </c>
      <c r="D848" s="11" t="s">
        <v>3184</v>
      </c>
      <c r="E848" s="11" t="s">
        <v>3185</v>
      </c>
      <c r="F848" s="28" t="n">
        <v>10</v>
      </c>
      <c r="G848" s="28" t="n">
        <v>2</v>
      </c>
      <c r="H848" s="28" t="n">
        <f aca="false">F848-G848</f>
        <v>8</v>
      </c>
      <c r="I848" s="28" t="n">
        <v>709874</v>
      </c>
      <c r="J848" s="28" t="n">
        <v>116904</v>
      </c>
      <c r="K848" s="28" t="n">
        <f aca="false">I848-J848</f>
        <v>592970</v>
      </c>
      <c r="L848" s="11" t="s">
        <v>27</v>
      </c>
      <c r="M848" s="29" t="n">
        <v>43605</v>
      </c>
      <c r="N848" s="11"/>
    </row>
    <row r="849" customFormat="false" ht="15.75" hidden="true" customHeight="true" outlineLevel="0" collapsed="false">
      <c r="B849" s="11" t="s">
        <v>3186</v>
      </c>
      <c r="C849" s="27" t="s">
        <v>3187</v>
      </c>
      <c r="D849" s="11" t="s">
        <v>3188</v>
      </c>
      <c r="E849" s="11" t="s">
        <v>3189</v>
      </c>
      <c r="F849" s="28" t="n">
        <v>9</v>
      </c>
      <c r="G849" s="28" t="n">
        <v>2</v>
      </c>
      <c r="H849" s="28" t="n">
        <f aca="false">F849-G849</f>
        <v>7</v>
      </c>
      <c r="I849" s="28" t="n">
        <v>2319507</v>
      </c>
      <c r="J849" s="28" t="n">
        <v>567930.4</v>
      </c>
      <c r="K849" s="28" t="n">
        <f aca="false">I849-J849</f>
        <v>1751576.6</v>
      </c>
      <c r="L849" s="11" t="s">
        <v>34</v>
      </c>
      <c r="M849" s="29" t="n">
        <v>43601</v>
      </c>
      <c r="N849" s="11"/>
    </row>
    <row r="850" customFormat="false" ht="15.75" hidden="true" customHeight="true" outlineLevel="0" collapsed="false">
      <c r="B850" s="11" t="s">
        <v>3186</v>
      </c>
      <c r="C850" s="27" t="s">
        <v>3187</v>
      </c>
      <c r="D850" s="11" t="s">
        <v>3188</v>
      </c>
      <c r="E850" s="11" t="s">
        <v>763</v>
      </c>
      <c r="F850" s="28" t="n">
        <v>3</v>
      </c>
      <c r="G850" s="28" t="n">
        <v>3</v>
      </c>
      <c r="H850" s="28" t="n">
        <f aca="false">F850-G850</f>
        <v>0</v>
      </c>
      <c r="I850" s="28" t="n">
        <v>687694.4</v>
      </c>
      <c r="J850" s="28" t="n">
        <v>687694.4</v>
      </c>
      <c r="K850" s="28" t="n">
        <f aca="false">I850-J850</f>
        <v>0</v>
      </c>
      <c r="L850" s="11" t="s">
        <v>34</v>
      </c>
      <c r="M850" s="29" t="n">
        <v>43596</v>
      </c>
      <c r="N850" s="11"/>
    </row>
    <row r="851" customFormat="false" ht="15.75" hidden="true" customHeight="true" outlineLevel="0" collapsed="false">
      <c r="B851" s="11" t="s">
        <v>3190</v>
      </c>
      <c r="C851" s="27" t="s">
        <v>3191</v>
      </c>
      <c r="D851" s="11" t="s">
        <v>3192</v>
      </c>
      <c r="E851" s="11" t="s">
        <v>3193</v>
      </c>
      <c r="F851" s="28" t="n">
        <v>5</v>
      </c>
      <c r="G851" s="28" t="n">
        <v>2</v>
      </c>
      <c r="H851" s="28" t="n">
        <f aca="false">F851-G851</f>
        <v>3</v>
      </c>
      <c r="I851" s="28" t="n">
        <v>808665</v>
      </c>
      <c r="J851" s="28" t="n">
        <v>551165</v>
      </c>
      <c r="K851" s="28" t="n">
        <f aca="false">I851-J851</f>
        <v>257500</v>
      </c>
      <c r="L851" s="11" t="s">
        <v>96</v>
      </c>
      <c r="M851" s="29" t="n">
        <v>43602</v>
      </c>
      <c r="N851" s="11"/>
    </row>
    <row r="852" customFormat="false" ht="15.75" hidden="true" customHeight="true" outlineLevel="0" collapsed="false">
      <c r="B852" s="11" t="s">
        <v>3194</v>
      </c>
      <c r="C852" s="27" t="s">
        <v>3195</v>
      </c>
      <c r="D852" s="11" t="s">
        <v>3196</v>
      </c>
      <c r="E852" s="11" t="s">
        <v>3197</v>
      </c>
      <c r="F852" s="28" t="n">
        <v>13</v>
      </c>
      <c r="G852" s="28" t="n">
        <v>7</v>
      </c>
      <c r="H852" s="28" t="n">
        <f aca="false">F852-G852</f>
        <v>6</v>
      </c>
      <c r="I852" s="28" t="n">
        <v>1154850</v>
      </c>
      <c r="J852" s="28" t="n">
        <v>608719.5</v>
      </c>
      <c r="K852" s="28" t="n">
        <f aca="false">I852-J852</f>
        <v>546130.5</v>
      </c>
      <c r="L852" s="11" t="s">
        <v>93</v>
      </c>
      <c r="M852" s="29" t="n">
        <v>43578</v>
      </c>
      <c r="N852" s="11"/>
    </row>
    <row r="853" customFormat="false" ht="15.75" hidden="true" customHeight="true" outlineLevel="0" collapsed="false">
      <c r="B853" s="11" t="s">
        <v>3198</v>
      </c>
      <c r="C853" s="27" t="s">
        <v>3199</v>
      </c>
      <c r="D853" s="11" t="s">
        <v>3200</v>
      </c>
      <c r="E853" s="11" t="s">
        <v>3201</v>
      </c>
      <c r="F853" s="28" t="n">
        <v>1</v>
      </c>
      <c r="G853" s="11"/>
      <c r="H853" s="28" t="n">
        <f aca="false">F853-G853</f>
        <v>1</v>
      </c>
      <c r="I853" s="28" t="n">
        <v>86490</v>
      </c>
      <c r="J853" s="11"/>
      <c r="K853" s="28" t="n">
        <f aca="false">I853-J853</f>
        <v>86490</v>
      </c>
      <c r="L853" s="11" t="s">
        <v>39</v>
      </c>
      <c r="M853" s="29" t="n">
        <v>43615</v>
      </c>
      <c r="N853" s="11"/>
    </row>
    <row r="854" customFormat="false" ht="15.75" hidden="true" customHeight="true" outlineLevel="0" collapsed="false">
      <c r="B854" s="11" t="s">
        <v>3198</v>
      </c>
      <c r="C854" s="27" t="s">
        <v>3202</v>
      </c>
      <c r="D854" s="11" t="s">
        <v>3200</v>
      </c>
      <c r="E854" s="11" t="s">
        <v>3201</v>
      </c>
      <c r="F854" s="28" t="n">
        <v>3</v>
      </c>
      <c r="G854" s="11"/>
      <c r="H854" s="28" t="n">
        <f aca="false">F854-G854</f>
        <v>3</v>
      </c>
      <c r="I854" s="28" t="n">
        <v>186970</v>
      </c>
      <c r="J854" s="11"/>
      <c r="K854" s="28" t="n">
        <f aca="false">I854-J854</f>
        <v>186970</v>
      </c>
      <c r="L854" s="11" t="s">
        <v>39</v>
      </c>
      <c r="M854" s="29" t="n">
        <v>43623</v>
      </c>
      <c r="N854" s="11"/>
    </row>
    <row r="855" customFormat="false" ht="15.75" hidden="true" customHeight="true" outlineLevel="0" collapsed="false">
      <c r="B855" s="11" t="s">
        <v>3203</v>
      </c>
      <c r="C855" s="27" t="s">
        <v>3204</v>
      </c>
      <c r="D855" s="11" t="s">
        <v>3205</v>
      </c>
      <c r="E855" s="11" t="s">
        <v>3206</v>
      </c>
      <c r="F855" s="28" t="n">
        <v>1</v>
      </c>
      <c r="G855" s="11"/>
      <c r="H855" s="28" t="n">
        <f aca="false">F855-G855</f>
        <v>1</v>
      </c>
      <c r="I855" s="28" t="n">
        <v>56930</v>
      </c>
      <c r="J855" s="11"/>
      <c r="K855" s="28" t="n">
        <f aca="false">I855-J855</f>
        <v>56930</v>
      </c>
      <c r="L855" s="11" t="s">
        <v>92</v>
      </c>
      <c r="M855" s="29" t="n">
        <v>43636</v>
      </c>
      <c r="N855" s="11"/>
    </row>
    <row r="856" customFormat="false" ht="15.75" hidden="true" customHeight="true" outlineLevel="0" collapsed="false">
      <c r="B856" s="11" t="s">
        <v>3207</v>
      </c>
      <c r="C856" s="27" t="s">
        <v>3208</v>
      </c>
      <c r="D856" s="11" t="s">
        <v>3209</v>
      </c>
      <c r="E856" s="11" t="s">
        <v>3210</v>
      </c>
      <c r="F856" s="28" t="n">
        <v>1</v>
      </c>
      <c r="G856" s="11"/>
      <c r="H856" s="28" t="n">
        <f aca="false">F856-G856</f>
        <v>1</v>
      </c>
      <c r="I856" s="28" t="n">
        <v>60870</v>
      </c>
      <c r="J856" s="11"/>
      <c r="K856" s="28" t="n">
        <f aca="false">I856-J856</f>
        <v>60870</v>
      </c>
      <c r="L856" s="11" t="s">
        <v>85</v>
      </c>
      <c r="M856" s="29" t="n">
        <v>43630</v>
      </c>
      <c r="N856" s="11"/>
    </row>
    <row r="857" customFormat="false" ht="15.75" hidden="true" customHeight="true" outlineLevel="0" collapsed="false">
      <c r="B857" s="11" t="s">
        <v>3211</v>
      </c>
      <c r="C857" s="27" t="s">
        <v>3212</v>
      </c>
      <c r="D857" s="11" t="s">
        <v>3213</v>
      </c>
      <c r="E857" s="11" t="s">
        <v>3214</v>
      </c>
      <c r="F857" s="28" t="n">
        <v>3</v>
      </c>
      <c r="G857" s="28" t="n">
        <v>2</v>
      </c>
      <c r="H857" s="28" t="n">
        <f aca="false">F857-G857</f>
        <v>1</v>
      </c>
      <c r="I857" s="28" t="n">
        <v>170449</v>
      </c>
      <c r="J857" s="28" t="n">
        <v>113744</v>
      </c>
      <c r="K857" s="28" t="n">
        <f aca="false">I857-J857</f>
        <v>56705</v>
      </c>
      <c r="L857" s="11" t="s">
        <v>53</v>
      </c>
      <c r="M857" s="29" t="n">
        <v>43599</v>
      </c>
      <c r="N857" s="11"/>
    </row>
    <row r="858" customFormat="false" ht="15.75" hidden="true" customHeight="true" outlineLevel="0" collapsed="false">
      <c r="B858" s="11" t="s">
        <v>3215</v>
      </c>
      <c r="C858" s="27" t="s">
        <v>3216</v>
      </c>
      <c r="D858" s="11" t="s">
        <v>3217</v>
      </c>
      <c r="E858" s="11" t="s">
        <v>3218</v>
      </c>
      <c r="F858" s="28" t="n">
        <v>3</v>
      </c>
      <c r="G858" s="28" t="n">
        <v>2</v>
      </c>
      <c r="H858" s="28" t="n">
        <f aca="false">F858-G858</f>
        <v>1</v>
      </c>
      <c r="I858" s="28" t="n">
        <v>169035</v>
      </c>
      <c r="J858" s="28" t="n">
        <v>110175</v>
      </c>
      <c r="K858" s="28" t="n">
        <f aca="false">I858-J858</f>
        <v>58860</v>
      </c>
      <c r="L858" s="11" t="s">
        <v>27</v>
      </c>
      <c r="M858" s="29" t="n">
        <v>43581</v>
      </c>
      <c r="N858" s="11"/>
    </row>
    <row r="859" customFormat="false" ht="15.75" hidden="true" customHeight="true" outlineLevel="0" collapsed="false">
      <c r="B859" s="11" t="s">
        <v>3219</v>
      </c>
      <c r="C859" s="27" t="s">
        <v>3220</v>
      </c>
      <c r="D859" s="11" t="s">
        <v>3221</v>
      </c>
      <c r="E859" s="11" t="s">
        <v>3222</v>
      </c>
      <c r="F859" s="28" t="n">
        <v>1</v>
      </c>
      <c r="G859" s="28" t="n">
        <v>1</v>
      </c>
      <c r="H859" s="28" t="n">
        <f aca="false">F859-G859</f>
        <v>0</v>
      </c>
      <c r="I859" s="28" t="n">
        <v>61803</v>
      </c>
      <c r="J859" s="28" t="n">
        <v>61803</v>
      </c>
      <c r="K859" s="28" t="n">
        <f aca="false">I859-J859</f>
        <v>0</v>
      </c>
      <c r="L859" s="11" t="s">
        <v>93</v>
      </c>
      <c r="M859" s="29" t="n">
        <v>43609</v>
      </c>
      <c r="N859" s="11"/>
    </row>
    <row r="860" customFormat="false" ht="15.75" hidden="true" customHeight="true" outlineLevel="0" collapsed="false">
      <c r="B860" s="11" t="s">
        <v>3223</v>
      </c>
      <c r="C860" s="27" t="s">
        <v>3224</v>
      </c>
      <c r="D860" s="11" t="s">
        <v>3225</v>
      </c>
      <c r="E860" s="11" t="s">
        <v>3226</v>
      </c>
      <c r="F860" s="28" t="n">
        <v>3</v>
      </c>
      <c r="G860" s="28" t="n">
        <v>2</v>
      </c>
      <c r="H860" s="28" t="n">
        <f aca="false">F860-G860</f>
        <v>1</v>
      </c>
      <c r="I860" s="28" t="n">
        <v>162570</v>
      </c>
      <c r="J860" s="28" t="n">
        <v>102580</v>
      </c>
      <c r="K860" s="28" t="n">
        <f aca="false">I860-J860</f>
        <v>59990</v>
      </c>
      <c r="L860" s="11" t="s">
        <v>29</v>
      </c>
      <c r="M860" s="29" t="n">
        <v>43584</v>
      </c>
      <c r="N860" s="11"/>
    </row>
    <row r="861" customFormat="false" ht="15.75" hidden="true" customHeight="true" outlineLevel="0" collapsed="false">
      <c r="B861" s="11" t="s">
        <v>3227</v>
      </c>
      <c r="C861" s="27" t="s">
        <v>3228</v>
      </c>
      <c r="D861" s="11" t="s">
        <v>3229</v>
      </c>
      <c r="E861" s="11" t="s">
        <v>3230</v>
      </c>
      <c r="F861" s="28" t="n">
        <v>1</v>
      </c>
      <c r="G861" s="11"/>
      <c r="H861" s="28" t="n">
        <f aca="false">F861-G861</f>
        <v>1</v>
      </c>
      <c r="I861" s="28" t="n">
        <v>131438</v>
      </c>
      <c r="J861" s="11"/>
      <c r="K861" s="28" t="n">
        <f aca="false">I861-J861</f>
        <v>131438</v>
      </c>
      <c r="L861" s="11" t="s">
        <v>34</v>
      </c>
      <c r="M861" s="29" t="n">
        <v>43634</v>
      </c>
      <c r="N861" s="11"/>
    </row>
    <row r="862" customFormat="false" ht="15.75" hidden="true" customHeight="true" outlineLevel="0" collapsed="false">
      <c r="B862" s="11" t="s">
        <v>3231</v>
      </c>
      <c r="C862" s="27" t="s">
        <v>3232</v>
      </c>
      <c r="D862" s="11" t="s">
        <v>3233</v>
      </c>
      <c r="E862" s="11" t="s">
        <v>3234</v>
      </c>
      <c r="F862" s="28" t="n">
        <v>1</v>
      </c>
      <c r="G862" s="11"/>
      <c r="H862" s="28" t="n">
        <f aca="false">F862-G862</f>
        <v>1</v>
      </c>
      <c r="I862" s="28" t="n">
        <v>87500</v>
      </c>
      <c r="J862" s="11"/>
      <c r="K862" s="28" t="n">
        <f aca="false">I862-J862</f>
        <v>87500</v>
      </c>
      <c r="L862" s="11" t="s">
        <v>37</v>
      </c>
      <c r="M862" s="29" t="n">
        <v>43641</v>
      </c>
      <c r="N862" s="11"/>
    </row>
    <row r="863" customFormat="false" ht="15.75" hidden="true" customHeight="true" outlineLevel="0" collapsed="false">
      <c r="B863" s="11" t="s">
        <v>3235</v>
      </c>
      <c r="C863" s="27" t="s">
        <v>3236</v>
      </c>
      <c r="D863" s="11" t="s">
        <v>3237</v>
      </c>
      <c r="E863" s="11" t="s">
        <v>3238</v>
      </c>
      <c r="F863" s="28" t="n">
        <v>1</v>
      </c>
      <c r="G863" s="11"/>
      <c r="H863" s="28" t="n">
        <f aca="false">F863-G863</f>
        <v>1</v>
      </c>
      <c r="I863" s="28" t="n">
        <v>230700</v>
      </c>
      <c r="J863" s="11"/>
      <c r="K863" s="28" t="n">
        <f aca="false">I863-J863</f>
        <v>230700</v>
      </c>
      <c r="L863" s="11" t="s">
        <v>96</v>
      </c>
      <c r="M863" s="29" t="n">
        <v>43641</v>
      </c>
      <c r="N863" s="11"/>
    </row>
    <row r="864" customFormat="false" ht="15.75" hidden="true" customHeight="true" outlineLevel="0" collapsed="false">
      <c r="B864" s="11" t="s">
        <v>3239</v>
      </c>
      <c r="C864" s="27" t="s">
        <v>3240</v>
      </c>
      <c r="D864" s="11" t="s">
        <v>3241</v>
      </c>
      <c r="E864" s="11" t="s">
        <v>3242</v>
      </c>
      <c r="F864" s="28" t="n">
        <v>3</v>
      </c>
      <c r="G864" s="11"/>
      <c r="H864" s="28" t="n">
        <f aca="false">F864-G864</f>
        <v>3</v>
      </c>
      <c r="I864" s="28" t="n">
        <v>181537.5</v>
      </c>
      <c r="J864" s="11"/>
      <c r="K864" s="28" t="n">
        <f aca="false">I864-J864</f>
        <v>181537.5</v>
      </c>
      <c r="L864" s="11" t="s">
        <v>27</v>
      </c>
      <c r="M864" s="29" t="n">
        <v>43627</v>
      </c>
      <c r="N864" s="11"/>
    </row>
    <row r="865" customFormat="false" ht="15.75" hidden="true" customHeight="true" outlineLevel="0" collapsed="false">
      <c r="B865" s="11" t="s">
        <v>3243</v>
      </c>
      <c r="C865" s="27" t="s">
        <v>3244</v>
      </c>
      <c r="D865" s="11" t="s">
        <v>3245</v>
      </c>
      <c r="E865" s="11" t="s">
        <v>3246</v>
      </c>
      <c r="F865" s="28" t="n">
        <v>1</v>
      </c>
      <c r="G865" s="11"/>
      <c r="H865" s="28" t="n">
        <f aca="false">F865-G865</f>
        <v>1</v>
      </c>
      <c r="I865" s="28" t="n">
        <v>51952</v>
      </c>
      <c r="J865" s="11"/>
      <c r="K865" s="28" t="n">
        <f aca="false">I865-J865</f>
        <v>51952</v>
      </c>
      <c r="L865" s="11" t="s">
        <v>37</v>
      </c>
      <c r="M865" s="29" t="n">
        <v>43634</v>
      </c>
      <c r="N865" s="11"/>
    </row>
    <row r="866" customFormat="false" ht="15.75" hidden="true" customHeight="true" outlineLevel="0" collapsed="false">
      <c r="B866" s="11" t="s">
        <v>3247</v>
      </c>
      <c r="C866" s="27" t="s">
        <v>3248</v>
      </c>
      <c r="D866" s="11" t="s">
        <v>3249</v>
      </c>
      <c r="E866" s="11" t="s">
        <v>3250</v>
      </c>
      <c r="F866" s="28" t="n">
        <v>1</v>
      </c>
      <c r="G866" s="11"/>
      <c r="H866" s="28" t="n">
        <f aca="false">F866-G866</f>
        <v>1</v>
      </c>
      <c r="I866" s="28" t="n">
        <v>63250</v>
      </c>
      <c r="J866" s="11"/>
      <c r="K866" s="28" t="n">
        <f aca="false">I866-J866</f>
        <v>63250</v>
      </c>
      <c r="L866" s="11" t="s">
        <v>64</v>
      </c>
      <c r="M866" s="29" t="n">
        <v>43621</v>
      </c>
      <c r="N866" s="11"/>
    </row>
    <row r="867" customFormat="false" ht="15.75" hidden="true" customHeight="true" outlineLevel="0" collapsed="false">
      <c r="B867" s="11" t="s">
        <v>3251</v>
      </c>
      <c r="C867" s="27" t="s">
        <v>3252</v>
      </c>
      <c r="D867" s="11" t="s">
        <v>3253</v>
      </c>
      <c r="E867" s="11" t="s">
        <v>3254</v>
      </c>
      <c r="F867" s="28" t="n">
        <v>2</v>
      </c>
      <c r="G867" s="11"/>
      <c r="H867" s="28" t="n">
        <f aca="false">F867-G867</f>
        <v>2</v>
      </c>
      <c r="I867" s="28" t="n">
        <v>103978</v>
      </c>
      <c r="J867" s="11"/>
      <c r="K867" s="28" t="n">
        <f aca="false">I867-J867</f>
        <v>103978</v>
      </c>
      <c r="L867" s="11" t="s">
        <v>85</v>
      </c>
      <c r="M867" s="29" t="n">
        <v>43633</v>
      </c>
      <c r="N867" s="11"/>
    </row>
    <row r="868" customFormat="false" ht="15.75" hidden="true" customHeight="true" outlineLevel="0" collapsed="false">
      <c r="B868" s="11" t="s">
        <v>3255</v>
      </c>
      <c r="C868" s="27" t="s">
        <v>3256</v>
      </c>
      <c r="D868" s="11" t="s">
        <v>3257</v>
      </c>
      <c r="E868" s="11" t="s">
        <v>3258</v>
      </c>
      <c r="F868" s="28" t="n">
        <v>1</v>
      </c>
      <c r="G868" s="11"/>
      <c r="H868" s="28" t="n">
        <f aca="false">F868-G868</f>
        <v>1</v>
      </c>
      <c r="I868" s="28" t="n">
        <v>82600</v>
      </c>
      <c r="J868" s="11"/>
      <c r="K868" s="28" t="n">
        <f aca="false">I868-J868</f>
        <v>82600</v>
      </c>
      <c r="L868" s="11" t="s">
        <v>38</v>
      </c>
      <c r="M868" s="29" t="n">
        <v>43638</v>
      </c>
      <c r="N868" s="11"/>
    </row>
    <row r="869" customFormat="false" ht="15.75" hidden="true" customHeight="true" outlineLevel="0" collapsed="false">
      <c r="B869" s="11" t="s">
        <v>3259</v>
      </c>
      <c r="C869" s="27" t="s">
        <v>3260</v>
      </c>
      <c r="D869" s="11" t="s">
        <v>3261</v>
      </c>
      <c r="E869" s="11" t="s">
        <v>3262</v>
      </c>
      <c r="F869" s="28" t="n">
        <v>1</v>
      </c>
      <c r="G869" s="11"/>
      <c r="H869" s="28" t="n">
        <f aca="false">F869-G869</f>
        <v>1</v>
      </c>
      <c r="I869" s="28" t="n">
        <v>63070</v>
      </c>
      <c r="J869" s="11"/>
      <c r="K869" s="28" t="n">
        <f aca="false">I869-J869</f>
        <v>63070</v>
      </c>
      <c r="L869" s="11" t="s">
        <v>47</v>
      </c>
      <c r="M869" s="29" t="n">
        <v>43627</v>
      </c>
      <c r="N869" s="11"/>
    </row>
    <row r="870" customFormat="false" ht="15.75" hidden="true" customHeight="true" outlineLevel="0" collapsed="false">
      <c r="B870" s="11" t="s">
        <v>3263</v>
      </c>
      <c r="C870" s="27" t="s">
        <v>3264</v>
      </c>
      <c r="D870" s="11" t="s">
        <v>3265</v>
      </c>
      <c r="E870" s="11" t="s">
        <v>3266</v>
      </c>
      <c r="F870" s="28" t="n">
        <v>1</v>
      </c>
      <c r="G870" s="11"/>
      <c r="H870" s="28" t="n">
        <f aca="false">F870-G870</f>
        <v>1</v>
      </c>
      <c r="I870" s="28" t="n">
        <v>113300</v>
      </c>
      <c r="J870" s="11"/>
      <c r="K870" s="28" t="n">
        <f aca="false">I870-J870</f>
        <v>113300</v>
      </c>
      <c r="L870" s="11" t="s">
        <v>85</v>
      </c>
      <c r="M870" s="29" t="n">
        <v>43633</v>
      </c>
      <c r="N870" s="11"/>
    </row>
    <row r="871" customFormat="false" ht="15.75" hidden="true" customHeight="true" outlineLevel="0" collapsed="false">
      <c r="B871" s="11" t="s">
        <v>3267</v>
      </c>
      <c r="C871" s="27" t="s">
        <v>3268</v>
      </c>
      <c r="D871" s="11" t="s">
        <v>3269</v>
      </c>
      <c r="E871" s="11" t="s">
        <v>3270</v>
      </c>
      <c r="F871" s="28" t="n">
        <v>5</v>
      </c>
      <c r="G871" s="28" t="n">
        <v>5</v>
      </c>
      <c r="H871" s="28" t="n">
        <f aca="false">F871-G871</f>
        <v>0</v>
      </c>
      <c r="I871" s="28" t="n">
        <v>381087.2</v>
      </c>
      <c r="J871" s="28" t="n">
        <v>381087.2</v>
      </c>
      <c r="K871" s="28" t="n">
        <f aca="false">I871-J871</f>
        <v>0</v>
      </c>
      <c r="L871" s="11" t="s">
        <v>36</v>
      </c>
      <c r="M871" s="29" t="n">
        <v>43595</v>
      </c>
      <c r="N871" s="11"/>
    </row>
    <row r="872" customFormat="false" ht="15.75" hidden="true" customHeight="true" outlineLevel="0" collapsed="false">
      <c r="B872" s="11" t="s">
        <v>3271</v>
      </c>
      <c r="C872" s="27" t="s">
        <v>3272</v>
      </c>
      <c r="D872" s="11" t="s">
        <v>3273</v>
      </c>
      <c r="E872" s="11" t="s">
        <v>3274</v>
      </c>
      <c r="F872" s="28" t="n">
        <v>1</v>
      </c>
      <c r="G872" s="28" t="n">
        <v>1</v>
      </c>
      <c r="H872" s="28" t="n">
        <f aca="false">F872-G872</f>
        <v>0</v>
      </c>
      <c r="I872" s="28" t="n">
        <v>165772.8</v>
      </c>
      <c r="J872" s="28" t="n">
        <v>165772.8</v>
      </c>
      <c r="K872" s="28" t="n">
        <f aca="false">I872-J872</f>
        <v>0</v>
      </c>
      <c r="L872" s="11" t="s">
        <v>85</v>
      </c>
      <c r="M872" s="29" t="n">
        <v>43607</v>
      </c>
      <c r="N872" s="11"/>
    </row>
    <row r="873" customFormat="false" ht="15.75" hidden="true" customHeight="true" outlineLevel="0" collapsed="false">
      <c r="B873" s="11" t="s">
        <v>3271</v>
      </c>
      <c r="C873" s="27" t="s">
        <v>3272</v>
      </c>
      <c r="D873" s="11" t="s">
        <v>3275</v>
      </c>
      <c r="E873" s="11" t="s">
        <v>3274</v>
      </c>
      <c r="F873" s="28" t="n">
        <v>1</v>
      </c>
      <c r="G873" s="11"/>
      <c r="H873" s="28" t="n">
        <f aca="false">F873-G873</f>
        <v>1</v>
      </c>
      <c r="I873" s="28" t="n">
        <v>181490</v>
      </c>
      <c r="J873" s="11"/>
      <c r="K873" s="28" t="n">
        <f aca="false">I873-J873</f>
        <v>181490</v>
      </c>
      <c r="L873" s="11" t="s">
        <v>85</v>
      </c>
      <c r="M873" s="29" t="n">
        <v>43628</v>
      </c>
      <c r="N873" s="11"/>
    </row>
    <row r="874" customFormat="false" ht="15.75" hidden="true" customHeight="true" outlineLevel="0" collapsed="false">
      <c r="B874" s="11" t="s">
        <v>3276</v>
      </c>
      <c r="C874" s="27" t="s">
        <v>3277</v>
      </c>
      <c r="D874" s="11" t="s">
        <v>3278</v>
      </c>
      <c r="E874" s="11" t="s">
        <v>3279</v>
      </c>
      <c r="F874" s="28" t="n">
        <v>3</v>
      </c>
      <c r="G874" s="11"/>
      <c r="H874" s="28" t="n">
        <f aca="false">F874-G874</f>
        <v>3</v>
      </c>
      <c r="I874" s="28" t="n">
        <v>197665</v>
      </c>
      <c r="J874" s="11"/>
      <c r="K874" s="28" t="n">
        <f aca="false">I874-J874</f>
        <v>197665</v>
      </c>
      <c r="L874" s="11" t="s">
        <v>85</v>
      </c>
      <c r="M874" s="29" t="n">
        <v>43626</v>
      </c>
      <c r="N874" s="11"/>
    </row>
    <row r="875" customFormat="false" ht="15.75" hidden="true" customHeight="true" outlineLevel="0" collapsed="false">
      <c r="B875" s="11" t="s">
        <v>3280</v>
      </c>
      <c r="C875" s="27" t="s">
        <v>3281</v>
      </c>
      <c r="D875" s="11" t="s">
        <v>3282</v>
      </c>
      <c r="E875" s="11" t="s">
        <v>3283</v>
      </c>
      <c r="F875" s="28" t="n">
        <v>2</v>
      </c>
      <c r="G875" s="11"/>
      <c r="H875" s="28" t="n">
        <f aca="false">F875-G875</f>
        <v>2</v>
      </c>
      <c r="I875" s="28" t="n">
        <v>105750</v>
      </c>
      <c r="J875" s="11"/>
      <c r="K875" s="28" t="n">
        <f aca="false">I875-J875</f>
        <v>105750</v>
      </c>
      <c r="L875" s="11" t="s">
        <v>53</v>
      </c>
      <c r="M875" s="29" t="n">
        <v>43633</v>
      </c>
      <c r="N875" s="11"/>
    </row>
    <row r="876" customFormat="false" ht="15.75" hidden="true" customHeight="true" outlineLevel="0" collapsed="false">
      <c r="B876" s="11" t="s">
        <v>3284</v>
      </c>
      <c r="C876" s="27" t="s">
        <v>3285</v>
      </c>
      <c r="D876" s="11" t="s">
        <v>3286</v>
      </c>
      <c r="E876" s="11" t="s">
        <v>3287</v>
      </c>
      <c r="F876" s="28" t="n">
        <v>2</v>
      </c>
      <c r="G876" s="11"/>
      <c r="H876" s="28" t="n">
        <f aca="false">F876-G876</f>
        <v>2</v>
      </c>
      <c r="I876" s="28" t="n">
        <v>130920</v>
      </c>
      <c r="J876" s="11"/>
      <c r="K876" s="28" t="n">
        <f aca="false">I876-J876</f>
        <v>130920</v>
      </c>
      <c r="L876" s="11" t="s">
        <v>38</v>
      </c>
      <c r="M876" s="29" t="n">
        <v>43617</v>
      </c>
      <c r="N876" s="11"/>
    </row>
    <row r="877" customFormat="false" ht="15.75" hidden="true" customHeight="true" outlineLevel="0" collapsed="false">
      <c r="B877" s="11" t="s">
        <v>3288</v>
      </c>
      <c r="C877" s="27" t="s">
        <v>3289</v>
      </c>
      <c r="D877" s="11" t="s">
        <v>3290</v>
      </c>
      <c r="E877" s="11" t="s">
        <v>3193</v>
      </c>
      <c r="F877" s="28" t="n">
        <v>5</v>
      </c>
      <c r="G877" s="28" t="n">
        <v>2</v>
      </c>
      <c r="H877" s="28" t="n">
        <f aca="false">F877-G877</f>
        <v>3</v>
      </c>
      <c r="I877" s="28" t="n">
        <v>705436</v>
      </c>
      <c r="J877" s="28" t="n">
        <v>284376</v>
      </c>
      <c r="K877" s="28" t="n">
        <f aca="false">I877-J877</f>
        <v>421060</v>
      </c>
      <c r="L877" s="11" t="s">
        <v>96</v>
      </c>
      <c r="M877" s="29" t="n">
        <v>43610</v>
      </c>
      <c r="N877" s="11"/>
    </row>
    <row r="878" customFormat="false" ht="15.75" hidden="true" customHeight="true" outlineLevel="0" collapsed="false">
      <c r="B878" s="11" t="s">
        <v>3291</v>
      </c>
      <c r="C878" s="27" t="s">
        <v>3292</v>
      </c>
      <c r="D878" s="11" t="s">
        <v>3293</v>
      </c>
      <c r="E878" s="11" t="s">
        <v>3294</v>
      </c>
      <c r="F878" s="28" t="n">
        <v>3</v>
      </c>
      <c r="G878" s="11"/>
      <c r="H878" s="28" t="n">
        <f aca="false">F878-G878</f>
        <v>3</v>
      </c>
      <c r="I878" s="28" t="n">
        <v>156450</v>
      </c>
      <c r="J878" s="11"/>
      <c r="K878" s="28" t="n">
        <f aca="false">I878-J878</f>
        <v>156450</v>
      </c>
      <c r="L878" s="11" t="s">
        <v>96</v>
      </c>
      <c r="M878" s="29" t="n">
        <v>43621</v>
      </c>
      <c r="N878" s="11"/>
    </row>
    <row r="879" customFormat="false" ht="15.75" hidden="true" customHeight="true" outlineLevel="0" collapsed="false">
      <c r="B879" s="11" t="s">
        <v>3295</v>
      </c>
      <c r="C879" s="27" t="s">
        <v>3296</v>
      </c>
      <c r="D879" s="11" t="s">
        <v>3297</v>
      </c>
      <c r="E879" s="11" t="s">
        <v>3298</v>
      </c>
      <c r="F879" s="28" t="n">
        <v>1</v>
      </c>
      <c r="G879" s="28" t="n">
        <v>1</v>
      </c>
      <c r="H879" s="28" t="n">
        <f aca="false">F879-G879</f>
        <v>0</v>
      </c>
      <c r="I879" s="28" t="n">
        <v>132800</v>
      </c>
      <c r="J879" s="28" t="n">
        <v>132800</v>
      </c>
      <c r="K879" s="28" t="n">
        <f aca="false">I879-J879</f>
        <v>0</v>
      </c>
      <c r="L879" s="11" t="s">
        <v>53</v>
      </c>
      <c r="M879" s="29" t="n">
        <v>43610</v>
      </c>
      <c r="N879" s="11"/>
    </row>
    <row r="880" customFormat="false" ht="15.75" hidden="true" customHeight="true" outlineLevel="0" collapsed="false">
      <c r="B880" s="11" t="s">
        <v>3299</v>
      </c>
      <c r="C880" s="27" t="s">
        <v>3300</v>
      </c>
      <c r="D880" s="11" t="s">
        <v>3301</v>
      </c>
      <c r="E880" s="11" t="s">
        <v>3302</v>
      </c>
      <c r="F880" s="28" t="n">
        <v>13</v>
      </c>
      <c r="G880" s="28" t="n">
        <v>4</v>
      </c>
      <c r="H880" s="28" t="n">
        <f aca="false">F880-G880</f>
        <v>9</v>
      </c>
      <c r="I880" s="28" t="n">
        <v>856840</v>
      </c>
      <c r="J880" s="28" t="n">
        <v>235744</v>
      </c>
      <c r="K880" s="28" t="n">
        <f aca="false">I880-J880</f>
        <v>621096</v>
      </c>
      <c r="L880" s="11" t="s">
        <v>41</v>
      </c>
      <c r="M880" s="29" t="n">
        <v>43580</v>
      </c>
      <c r="N880" s="11"/>
    </row>
    <row r="881" customFormat="false" ht="15.75" hidden="true" customHeight="true" outlineLevel="0" collapsed="false">
      <c r="B881" s="11" t="s">
        <v>3303</v>
      </c>
      <c r="C881" s="27" t="s">
        <v>3304</v>
      </c>
      <c r="D881" s="11" t="s">
        <v>3305</v>
      </c>
      <c r="E881" s="11" t="s">
        <v>3306</v>
      </c>
      <c r="F881" s="28" t="n">
        <v>1</v>
      </c>
      <c r="G881" s="11"/>
      <c r="H881" s="28" t="n">
        <f aca="false">F881-G881</f>
        <v>1</v>
      </c>
      <c r="I881" s="28" t="n">
        <v>130570</v>
      </c>
      <c r="J881" s="11"/>
      <c r="K881" s="28" t="n">
        <f aca="false">I881-J881</f>
        <v>130570</v>
      </c>
      <c r="L881" s="11" t="s">
        <v>53</v>
      </c>
      <c r="M881" s="29" t="n">
        <v>43637</v>
      </c>
      <c r="N881" s="11"/>
    </row>
    <row r="882" customFormat="false" ht="15.75" hidden="true" customHeight="true" outlineLevel="0" collapsed="false">
      <c r="B882" s="11" t="s">
        <v>3307</v>
      </c>
      <c r="C882" s="27" t="s">
        <v>3308</v>
      </c>
      <c r="D882" s="11" t="s">
        <v>3309</v>
      </c>
      <c r="E882" s="11" t="s">
        <v>3310</v>
      </c>
      <c r="F882" s="28" t="n">
        <v>1</v>
      </c>
      <c r="G882" s="11"/>
      <c r="H882" s="28" t="n">
        <f aca="false">F882-G882</f>
        <v>1</v>
      </c>
      <c r="I882" s="28" t="n">
        <v>82230</v>
      </c>
      <c r="J882" s="11"/>
      <c r="K882" s="28" t="n">
        <f aca="false">I882-J882</f>
        <v>82230</v>
      </c>
      <c r="L882" s="11" t="s">
        <v>64</v>
      </c>
      <c r="M882" s="29" t="n">
        <v>43630</v>
      </c>
      <c r="N882" s="11"/>
    </row>
    <row r="883" customFormat="false" ht="15.75" hidden="true" customHeight="true" outlineLevel="0" collapsed="false">
      <c r="B883" s="11" t="s">
        <v>3311</v>
      </c>
      <c r="C883" s="27" t="s">
        <v>3312</v>
      </c>
      <c r="D883" s="11" t="s">
        <v>3313</v>
      </c>
      <c r="E883" s="11" t="s">
        <v>3314</v>
      </c>
      <c r="F883" s="28" t="n">
        <v>2</v>
      </c>
      <c r="G883" s="28" t="n">
        <v>2</v>
      </c>
      <c r="H883" s="28" t="n">
        <f aca="false">F883-G883</f>
        <v>0</v>
      </c>
      <c r="I883" s="28" t="n">
        <v>224000</v>
      </c>
      <c r="J883" s="28" t="n">
        <v>224000</v>
      </c>
      <c r="K883" s="28" t="n">
        <f aca="false">I883-J883</f>
        <v>0</v>
      </c>
      <c r="L883" s="11" t="s">
        <v>92</v>
      </c>
      <c r="M883" s="29" t="n">
        <v>43594</v>
      </c>
      <c r="N883" s="11"/>
    </row>
    <row r="884" customFormat="false" ht="15.75" hidden="true" customHeight="true" outlineLevel="0" collapsed="false">
      <c r="B884" s="11" t="s">
        <v>3315</v>
      </c>
      <c r="C884" s="27" t="s">
        <v>3316</v>
      </c>
      <c r="D884" s="11" t="s">
        <v>3317</v>
      </c>
      <c r="E884" s="11" t="s">
        <v>3318</v>
      </c>
      <c r="F884" s="28" t="n">
        <v>8</v>
      </c>
      <c r="G884" s="28" t="n">
        <v>2</v>
      </c>
      <c r="H884" s="28" t="n">
        <f aca="false">F884-G884</f>
        <v>6</v>
      </c>
      <c r="I884" s="28" t="n">
        <v>935265</v>
      </c>
      <c r="J884" s="28" t="n">
        <v>293785</v>
      </c>
      <c r="K884" s="28" t="n">
        <f aca="false">I884-J884</f>
        <v>641480</v>
      </c>
      <c r="L884" s="11" t="s">
        <v>92</v>
      </c>
      <c r="M884" s="29" t="n">
        <v>43612</v>
      </c>
      <c r="N884" s="11"/>
    </row>
    <row r="885" customFormat="false" ht="15.75" hidden="true" customHeight="true" outlineLevel="0" collapsed="false">
      <c r="B885" s="11" t="s">
        <v>3319</v>
      </c>
      <c r="C885" s="27" t="s">
        <v>3320</v>
      </c>
      <c r="D885" s="11" t="s">
        <v>3321</v>
      </c>
      <c r="E885" s="11" t="s">
        <v>3322</v>
      </c>
      <c r="F885" s="28" t="n">
        <v>1</v>
      </c>
      <c r="G885" s="28" t="n">
        <v>1</v>
      </c>
      <c r="H885" s="28" t="n">
        <f aca="false">F885-G885</f>
        <v>0</v>
      </c>
      <c r="I885" s="28" t="n">
        <v>337386.4</v>
      </c>
      <c r="J885" s="28" t="n">
        <v>337386.4</v>
      </c>
      <c r="K885" s="28" t="n">
        <f aca="false">I885-J885</f>
        <v>0</v>
      </c>
      <c r="L885" s="11" t="s">
        <v>68</v>
      </c>
      <c r="M885" s="29" t="n">
        <v>43612</v>
      </c>
      <c r="N885" s="11"/>
    </row>
    <row r="886" customFormat="false" ht="15.75" hidden="true" customHeight="true" outlineLevel="0" collapsed="false">
      <c r="B886" s="11" t="s">
        <v>3323</v>
      </c>
      <c r="C886" s="27" t="s">
        <v>3324</v>
      </c>
      <c r="D886" s="11" t="s">
        <v>3325</v>
      </c>
      <c r="E886" s="11" t="s">
        <v>3326</v>
      </c>
      <c r="F886" s="28" t="n">
        <v>6</v>
      </c>
      <c r="G886" s="28" t="n">
        <v>5</v>
      </c>
      <c r="H886" s="28" t="n">
        <f aca="false">F886-G886</f>
        <v>1</v>
      </c>
      <c r="I886" s="28" t="n">
        <v>1529206</v>
      </c>
      <c r="J886" s="28" t="n">
        <v>1387206</v>
      </c>
      <c r="K886" s="28" t="n">
        <f aca="false">I886-J886</f>
        <v>142000</v>
      </c>
      <c r="L886" s="11" t="s">
        <v>48</v>
      </c>
      <c r="M886" s="29" t="n">
        <v>43542</v>
      </c>
      <c r="N886" s="11"/>
    </row>
    <row r="887" customFormat="false" ht="15.75" hidden="true" customHeight="true" outlineLevel="0" collapsed="false">
      <c r="B887" s="11" t="s">
        <v>3327</v>
      </c>
      <c r="C887" s="27" t="s">
        <v>3328</v>
      </c>
      <c r="D887" s="11" t="s">
        <v>3329</v>
      </c>
      <c r="E887" s="11" t="s">
        <v>3330</v>
      </c>
      <c r="F887" s="28" t="n">
        <v>1</v>
      </c>
      <c r="G887" s="11"/>
      <c r="H887" s="28" t="n">
        <f aca="false">F887-G887</f>
        <v>1</v>
      </c>
      <c r="I887" s="28" t="n">
        <v>56951</v>
      </c>
      <c r="J887" s="11"/>
      <c r="K887" s="28" t="n">
        <f aca="false">I887-J887</f>
        <v>56951</v>
      </c>
      <c r="L887" s="11" t="s">
        <v>105</v>
      </c>
      <c r="M887" s="29" t="n">
        <v>43609</v>
      </c>
      <c r="N887" s="11"/>
    </row>
    <row r="888" customFormat="false" ht="15.75" hidden="true" customHeight="true" outlineLevel="0" collapsed="false">
      <c r="B888" s="11" t="s">
        <v>3327</v>
      </c>
      <c r="C888" s="27" t="s">
        <v>3328</v>
      </c>
      <c r="D888" s="11" t="s">
        <v>3329</v>
      </c>
      <c r="E888" s="11" t="s">
        <v>3331</v>
      </c>
      <c r="F888" s="28" t="n">
        <v>6</v>
      </c>
      <c r="G888" s="28" t="n">
        <v>2</v>
      </c>
      <c r="H888" s="28" t="n">
        <f aca="false">F888-G888</f>
        <v>4</v>
      </c>
      <c r="I888" s="28" t="n">
        <v>1284712</v>
      </c>
      <c r="J888" s="28" t="n">
        <v>449937</v>
      </c>
      <c r="K888" s="28" t="n">
        <f aca="false">I888-J888</f>
        <v>834775</v>
      </c>
      <c r="L888" s="11" t="s">
        <v>105</v>
      </c>
      <c r="M888" s="29" t="n">
        <v>43598</v>
      </c>
      <c r="N888" s="11"/>
    </row>
    <row r="889" customFormat="false" ht="15.75" hidden="true" customHeight="true" outlineLevel="0" collapsed="false">
      <c r="B889" s="11" t="s">
        <v>3332</v>
      </c>
      <c r="C889" s="27" t="s">
        <v>3333</v>
      </c>
      <c r="D889" s="11" t="s">
        <v>3334</v>
      </c>
      <c r="E889" s="11" t="s">
        <v>3335</v>
      </c>
      <c r="F889" s="28" t="n">
        <v>1</v>
      </c>
      <c r="G889" s="11"/>
      <c r="H889" s="28" t="n">
        <f aca="false">F889-G889</f>
        <v>1</v>
      </c>
      <c r="I889" s="28" t="n">
        <v>50700</v>
      </c>
      <c r="J889" s="11"/>
      <c r="K889" s="28" t="n">
        <f aca="false">I889-J889</f>
        <v>50700</v>
      </c>
      <c r="L889" s="11" t="s">
        <v>27</v>
      </c>
      <c r="M889" s="29" t="n">
        <v>43635</v>
      </c>
      <c r="N889" s="11"/>
    </row>
    <row r="890" customFormat="false" ht="15.75" hidden="true" customHeight="true" outlineLevel="0" collapsed="false">
      <c r="B890" s="11" t="s">
        <v>3336</v>
      </c>
      <c r="C890" s="27" t="s">
        <v>3337</v>
      </c>
      <c r="D890" s="11" t="s">
        <v>3338</v>
      </c>
      <c r="E890" s="11" t="s">
        <v>3339</v>
      </c>
      <c r="F890" s="28" t="n">
        <v>16</v>
      </c>
      <c r="G890" s="28" t="n">
        <v>5</v>
      </c>
      <c r="H890" s="28" t="n">
        <f aca="false">F890-G890</f>
        <v>11</v>
      </c>
      <c r="I890" s="28" t="n">
        <v>2016748</v>
      </c>
      <c r="J890" s="28" t="n">
        <v>767808</v>
      </c>
      <c r="K890" s="28" t="n">
        <f aca="false">I890-J890</f>
        <v>1248940</v>
      </c>
      <c r="L890" s="11" t="s">
        <v>27</v>
      </c>
      <c r="M890" s="29" t="n">
        <v>43591</v>
      </c>
      <c r="N890" s="11"/>
    </row>
    <row r="891" customFormat="false" ht="15.75" hidden="true" customHeight="true" outlineLevel="0" collapsed="false">
      <c r="B891" s="11" t="s">
        <v>3340</v>
      </c>
      <c r="C891" s="27" t="s">
        <v>3341</v>
      </c>
      <c r="D891" s="11" t="s">
        <v>3342</v>
      </c>
      <c r="E891" s="11" t="s">
        <v>472</v>
      </c>
      <c r="F891" s="28" t="n">
        <v>3</v>
      </c>
      <c r="G891" s="28" t="n">
        <v>3</v>
      </c>
      <c r="H891" s="28" t="n">
        <f aca="false">F891-G891</f>
        <v>0</v>
      </c>
      <c r="I891" s="28" t="n">
        <v>252232</v>
      </c>
      <c r="J891" s="28" t="n">
        <v>252232</v>
      </c>
      <c r="K891" s="28" t="n">
        <f aca="false">I891-J891</f>
        <v>0</v>
      </c>
      <c r="L891" s="11" t="s">
        <v>85</v>
      </c>
      <c r="M891" s="29" t="n">
        <v>43602</v>
      </c>
      <c r="N891" s="11"/>
    </row>
    <row r="892" customFormat="false" ht="15.75" hidden="true" customHeight="true" outlineLevel="0" collapsed="false">
      <c r="B892" s="11" t="s">
        <v>3343</v>
      </c>
      <c r="C892" s="27" t="s">
        <v>3344</v>
      </c>
      <c r="D892" s="11" t="s">
        <v>3345</v>
      </c>
      <c r="E892" s="11" t="s">
        <v>3346</v>
      </c>
      <c r="F892" s="28" t="n">
        <v>1</v>
      </c>
      <c r="G892" s="11"/>
      <c r="H892" s="28" t="n">
        <f aca="false">F892-G892</f>
        <v>1</v>
      </c>
      <c r="I892" s="28" t="n">
        <v>87350</v>
      </c>
      <c r="J892" s="11"/>
      <c r="K892" s="28" t="n">
        <f aca="false">I892-J892</f>
        <v>87350</v>
      </c>
      <c r="L892" s="11" t="s">
        <v>24</v>
      </c>
      <c r="M892" s="29" t="n">
        <v>43565</v>
      </c>
      <c r="N892" s="11"/>
    </row>
    <row r="893" customFormat="false" ht="15.75" hidden="true" customHeight="true" outlineLevel="0" collapsed="false">
      <c r="B893" s="11" t="s">
        <v>3347</v>
      </c>
      <c r="C893" s="27" t="s">
        <v>3348</v>
      </c>
      <c r="D893" s="11" t="s">
        <v>3349</v>
      </c>
      <c r="E893" s="11" t="s">
        <v>3350</v>
      </c>
      <c r="F893" s="28" t="n">
        <v>7</v>
      </c>
      <c r="G893" s="11"/>
      <c r="H893" s="28" t="n">
        <f aca="false">F893-G893</f>
        <v>7</v>
      </c>
      <c r="I893" s="28" t="n">
        <v>884050</v>
      </c>
      <c r="J893" s="11"/>
      <c r="K893" s="28" t="n">
        <f aca="false">I893-J893</f>
        <v>884050</v>
      </c>
      <c r="L893" s="11" t="s">
        <v>44</v>
      </c>
      <c r="M893" s="29" t="n">
        <v>43623</v>
      </c>
      <c r="N893" s="11"/>
    </row>
    <row r="894" customFormat="false" ht="15.75" hidden="true" customHeight="true" outlineLevel="0" collapsed="false">
      <c r="B894" s="11" t="s">
        <v>3351</v>
      </c>
      <c r="C894" s="27" t="s">
        <v>3352</v>
      </c>
      <c r="D894" s="11" t="s">
        <v>3353</v>
      </c>
      <c r="E894" s="11" t="s">
        <v>3354</v>
      </c>
      <c r="F894" s="28" t="n">
        <v>2</v>
      </c>
      <c r="G894" s="11"/>
      <c r="H894" s="28" t="n">
        <f aca="false">F894-G894</f>
        <v>2</v>
      </c>
      <c r="I894" s="28" t="n">
        <v>231350</v>
      </c>
      <c r="J894" s="11"/>
      <c r="K894" s="28" t="n">
        <f aca="false">I894-J894</f>
        <v>231350</v>
      </c>
      <c r="L894" s="11" t="s">
        <v>44</v>
      </c>
      <c r="M894" s="29" t="n">
        <v>43636</v>
      </c>
      <c r="N894" s="11"/>
    </row>
    <row r="895" customFormat="false" ht="15.75" hidden="true" customHeight="true" outlineLevel="0" collapsed="false">
      <c r="B895" s="11" t="s">
        <v>3355</v>
      </c>
      <c r="C895" s="27" t="s">
        <v>3356</v>
      </c>
      <c r="D895" s="11" t="s">
        <v>3357</v>
      </c>
      <c r="E895" s="11" t="s">
        <v>3358</v>
      </c>
      <c r="F895" s="28" t="n">
        <v>1</v>
      </c>
      <c r="G895" s="11"/>
      <c r="H895" s="28" t="n">
        <f aca="false">F895-G895</f>
        <v>1</v>
      </c>
      <c r="I895" s="28" t="n">
        <v>16900</v>
      </c>
      <c r="J895" s="11"/>
      <c r="K895" s="28" t="n">
        <f aca="false">I895-J895</f>
        <v>16900</v>
      </c>
      <c r="L895" s="11" t="s">
        <v>93</v>
      </c>
      <c r="M895" s="29" t="n">
        <v>43623</v>
      </c>
      <c r="N895" s="11"/>
    </row>
    <row r="896" customFormat="false" ht="15.75" hidden="true" customHeight="true" outlineLevel="0" collapsed="false">
      <c r="B896" s="11" t="s">
        <v>3359</v>
      </c>
      <c r="C896" s="27" t="s">
        <v>3360</v>
      </c>
      <c r="D896" s="11" t="s">
        <v>3361</v>
      </c>
      <c r="E896" s="11" t="s">
        <v>3362</v>
      </c>
      <c r="F896" s="28" t="n">
        <v>2</v>
      </c>
      <c r="G896" s="28" t="n">
        <v>2</v>
      </c>
      <c r="H896" s="28" t="n">
        <f aca="false">F896-G896</f>
        <v>0</v>
      </c>
      <c r="I896" s="28" t="n">
        <v>554540.1</v>
      </c>
      <c r="J896" s="28" t="n">
        <v>554540.1</v>
      </c>
      <c r="K896" s="28" t="n">
        <f aca="false">I896-J896</f>
        <v>0</v>
      </c>
      <c r="L896" s="11" t="s">
        <v>35</v>
      </c>
      <c r="M896" s="29" t="n">
        <v>43602</v>
      </c>
      <c r="N896" s="11"/>
    </row>
    <row r="897" customFormat="false" ht="15.75" hidden="true" customHeight="true" outlineLevel="0" collapsed="false">
      <c r="B897" s="11" t="s">
        <v>3363</v>
      </c>
      <c r="C897" s="27" t="s">
        <v>3364</v>
      </c>
      <c r="D897" s="11" t="s">
        <v>3365</v>
      </c>
      <c r="E897" s="11" t="s">
        <v>3366</v>
      </c>
      <c r="F897" s="28" t="n">
        <v>2</v>
      </c>
      <c r="G897" s="28" t="n">
        <v>1</v>
      </c>
      <c r="H897" s="28" t="n">
        <f aca="false">F897-G897</f>
        <v>1</v>
      </c>
      <c r="I897" s="28" t="n">
        <v>119884.4</v>
      </c>
      <c r="J897" s="28" t="n">
        <v>64126.4</v>
      </c>
      <c r="K897" s="28" t="n">
        <f aca="false">I897-J897</f>
        <v>55758</v>
      </c>
      <c r="L897" s="11" t="s">
        <v>96</v>
      </c>
      <c r="M897" s="29" t="n">
        <v>43595</v>
      </c>
      <c r="N897" s="11"/>
    </row>
    <row r="898" customFormat="false" ht="15.75" hidden="true" customHeight="true" outlineLevel="0" collapsed="false">
      <c r="B898" s="11" t="s">
        <v>3367</v>
      </c>
      <c r="C898" s="27" t="s">
        <v>3368</v>
      </c>
      <c r="D898" s="11" t="s">
        <v>3369</v>
      </c>
      <c r="E898" s="11" t="s">
        <v>3370</v>
      </c>
      <c r="F898" s="28" t="n">
        <v>1</v>
      </c>
      <c r="G898" s="11"/>
      <c r="H898" s="28" t="n">
        <f aca="false">F898-G898</f>
        <v>1</v>
      </c>
      <c r="I898" s="28" t="n">
        <v>179400</v>
      </c>
      <c r="J898" s="11"/>
      <c r="K898" s="28" t="n">
        <f aca="false">I898-J898</f>
        <v>179400</v>
      </c>
      <c r="L898" s="11" t="s">
        <v>114</v>
      </c>
      <c r="M898" s="29" t="n">
        <v>43640</v>
      </c>
      <c r="N898" s="11"/>
    </row>
    <row r="899" customFormat="false" ht="15.75" hidden="true" customHeight="true" outlineLevel="0" collapsed="false">
      <c r="B899" s="11" t="s">
        <v>3371</v>
      </c>
      <c r="C899" s="27" t="s">
        <v>3372</v>
      </c>
      <c r="D899" s="11" t="s">
        <v>3373</v>
      </c>
      <c r="E899" s="11" t="s">
        <v>3374</v>
      </c>
      <c r="F899" s="28" t="n">
        <v>9</v>
      </c>
      <c r="G899" s="11"/>
      <c r="H899" s="28" t="n">
        <f aca="false">F899-G899</f>
        <v>9</v>
      </c>
      <c r="I899" s="28" t="n">
        <v>542650</v>
      </c>
      <c r="J899" s="11"/>
      <c r="K899" s="28" t="n">
        <f aca="false">I899-J899</f>
        <v>542650</v>
      </c>
      <c r="L899" s="11" t="s">
        <v>55</v>
      </c>
      <c r="M899" s="29" t="n">
        <v>43614</v>
      </c>
      <c r="N899" s="11"/>
    </row>
    <row r="900" customFormat="false" ht="15.75" hidden="true" customHeight="true" outlineLevel="0" collapsed="false">
      <c r="B900" s="11" t="s">
        <v>3375</v>
      </c>
      <c r="C900" s="27" t="s">
        <v>3376</v>
      </c>
      <c r="D900" s="11" t="s">
        <v>3377</v>
      </c>
      <c r="E900" s="11" t="s">
        <v>3378</v>
      </c>
      <c r="F900" s="28" t="n">
        <v>1</v>
      </c>
      <c r="G900" s="11"/>
      <c r="H900" s="28" t="n">
        <f aca="false">F900-G900</f>
        <v>1</v>
      </c>
      <c r="I900" s="28" t="n">
        <v>401450</v>
      </c>
      <c r="J900" s="11"/>
      <c r="K900" s="28" t="n">
        <f aca="false">I900-J900</f>
        <v>401450</v>
      </c>
      <c r="L900" s="11" t="s">
        <v>100</v>
      </c>
      <c r="M900" s="29" t="n">
        <v>43638</v>
      </c>
      <c r="N900" s="11"/>
    </row>
    <row r="901" customFormat="false" ht="15.75" hidden="true" customHeight="true" outlineLevel="0" collapsed="false">
      <c r="B901" s="11" t="s">
        <v>3379</v>
      </c>
      <c r="C901" s="27" t="s">
        <v>3380</v>
      </c>
      <c r="D901" s="11" t="s">
        <v>3381</v>
      </c>
      <c r="E901" s="11" t="s">
        <v>3382</v>
      </c>
      <c r="F901" s="28" t="n">
        <v>1</v>
      </c>
      <c r="G901" s="11"/>
      <c r="H901" s="28" t="n">
        <f aca="false">F901-G901</f>
        <v>1</v>
      </c>
      <c r="I901" s="28" t="n">
        <v>54500</v>
      </c>
      <c r="J901" s="11"/>
      <c r="K901" s="28" t="n">
        <f aca="false">I901-J901</f>
        <v>54500</v>
      </c>
      <c r="L901" s="11" t="s">
        <v>38</v>
      </c>
      <c r="M901" s="29" t="n">
        <v>43624</v>
      </c>
      <c r="N901" s="11"/>
    </row>
    <row r="902" customFormat="false" ht="15.75" hidden="true" customHeight="true" outlineLevel="0" collapsed="false">
      <c r="B902" s="11" t="s">
        <v>3383</v>
      </c>
      <c r="C902" s="27" t="s">
        <v>3384</v>
      </c>
      <c r="D902" s="11" t="s">
        <v>3385</v>
      </c>
      <c r="E902" s="11" t="s">
        <v>3386</v>
      </c>
      <c r="F902" s="28" t="n">
        <v>3</v>
      </c>
      <c r="G902" s="28" t="n">
        <v>3</v>
      </c>
      <c r="H902" s="28" t="n">
        <f aca="false">F902-G902</f>
        <v>0</v>
      </c>
      <c r="I902" s="28" t="n">
        <v>1070199</v>
      </c>
      <c r="J902" s="28" t="n">
        <v>1070199</v>
      </c>
      <c r="K902" s="28" t="n">
        <f aca="false">I902-J902</f>
        <v>0</v>
      </c>
      <c r="L902" s="11" t="s">
        <v>27</v>
      </c>
      <c r="M902" s="29" t="n">
        <v>43579</v>
      </c>
      <c r="N902" s="11"/>
    </row>
    <row r="903" customFormat="false" ht="15.75" hidden="true" customHeight="true" outlineLevel="0" collapsed="false">
      <c r="B903" s="11" t="s">
        <v>3387</v>
      </c>
      <c r="C903" s="27" t="s">
        <v>3388</v>
      </c>
      <c r="D903" s="11" t="s">
        <v>3389</v>
      </c>
      <c r="E903" s="11" t="s">
        <v>3390</v>
      </c>
      <c r="F903" s="28" t="n">
        <v>2</v>
      </c>
      <c r="G903" s="28" t="n">
        <v>1</v>
      </c>
      <c r="H903" s="28" t="n">
        <f aca="false">F903-G903</f>
        <v>1</v>
      </c>
      <c r="I903" s="28" t="n">
        <v>211400</v>
      </c>
      <c r="J903" s="28" t="n">
        <v>128200</v>
      </c>
      <c r="K903" s="28" t="n">
        <f aca="false">I903-J903</f>
        <v>83200</v>
      </c>
      <c r="L903" s="11" t="s">
        <v>38</v>
      </c>
      <c r="M903" s="29" t="n">
        <v>43610</v>
      </c>
      <c r="N903" s="11"/>
    </row>
    <row r="904" customFormat="false" ht="15.75" hidden="true" customHeight="true" outlineLevel="0" collapsed="false">
      <c r="B904" s="11" t="s">
        <v>3391</v>
      </c>
      <c r="C904" s="27" t="s">
        <v>3392</v>
      </c>
      <c r="D904" s="11" t="s">
        <v>3393</v>
      </c>
      <c r="E904" s="11" t="s">
        <v>3394</v>
      </c>
      <c r="F904" s="28" t="n">
        <v>1</v>
      </c>
      <c r="G904" s="11"/>
      <c r="H904" s="28" t="n">
        <f aca="false">F904-G904</f>
        <v>1</v>
      </c>
      <c r="I904" s="28" t="n">
        <v>53055</v>
      </c>
      <c r="J904" s="11"/>
      <c r="K904" s="28" t="n">
        <f aca="false">I904-J904</f>
        <v>53055</v>
      </c>
      <c r="L904" s="11" t="s">
        <v>92</v>
      </c>
      <c r="M904" s="29" t="n">
        <v>43640</v>
      </c>
      <c r="N904" s="11"/>
    </row>
    <row r="905" customFormat="false" ht="15.75" hidden="true" customHeight="true" outlineLevel="0" collapsed="false">
      <c r="B905" s="11" t="s">
        <v>3395</v>
      </c>
      <c r="C905" s="27" t="s">
        <v>3396</v>
      </c>
      <c r="D905" s="11" t="s">
        <v>3397</v>
      </c>
      <c r="E905" s="11" t="s">
        <v>3398</v>
      </c>
      <c r="F905" s="28" t="n">
        <v>1</v>
      </c>
      <c r="G905" s="11"/>
      <c r="H905" s="28" t="n">
        <f aca="false">F905-G905</f>
        <v>1</v>
      </c>
      <c r="I905" s="28" t="n">
        <v>80906</v>
      </c>
      <c r="J905" s="11"/>
      <c r="K905" s="28" t="n">
        <f aca="false">I905-J905</f>
        <v>80906</v>
      </c>
      <c r="L905" s="11" t="s">
        <v>36</v>
      </c>
      <c r="M905" s="29" t="n">
        <v>43635</v>
      </c>
      <c r="N905" s="11"/>
    </row>
    <row r="906" customFormat="false" ht="15.75" hidden="true" customHeight="true" outlineLevel="0" collapsed="false">
      <c r="B906" s="11" t="s">
        <v>3399</v>
      </c>
      <c r="C906" s="27" t="s">
        <v>3400</v>
      </c>
      <c r="D906" s="11" t="s">
        <v>3401</v>
      </c>
      <c r="E906" s="11" t="s">
        <v>3402</v>
      </c>
      <c r="F906" s="28" t="n">
        <v>3</v>
      </c>
      <c r="G906" s="28" t="n">
        <v>3</v>
      </c>
      <c r="H906" s="28" t="n">
        <f aca="false">F906-G906</f>
        <v>0</v>
      </c>
      <c r="I906" s="28" t="n">
        <v>126316</v>
      </c>
      <c r="J906" s="28" t="n">
        <v>126316</v>
      </c>
      <c r="K906" s="28" t="n">
        <f aca="false">I906-J906</f>
        <v>0</v>
      </c>
      <c r="L906" s="11" t="s">
        <v>36</v>
      </c>
      <c r="M906" s="29" t="n">
        <v>43581</v>
      </c>
      <c r="N906" s="11"/>
    </row>
    <row r="907" customFormat="false" ht="15.75" hidden="true" customHeight="true" outlineLevel="0" collapsed="false">
      <c r="B907" s="11" t="s">
        <v>2987</v>
      </c>
      <c r="C907" s="27" t="s">
        <v>2988</v>
      </c>
      <c r="D907" s="11" t="s">
        <v>3403</v>
      </c>
      <c r="E907" s="11" t="s">
        <v>2990</v>
      </c>
      <c r="F907" s="28" t="n">
        <v>1</v>
      </c>
      <c r="G907" s="28" t="n">
        <v>1</v>
      </c>
      <c r="H907" s="28" t="n">
        <f aca="false">F907-G907</f>
        <v>0</v>
      </c>
      <c r="I907" s="28" t="n">
        <v>380800</v>
      </c>
      <c r="J907" s="28" t="n">
        <v>380800</v>
      </c>
      <c r="K907" s="28" t="n">
        <f aca="false">I907-J907</f>
        <v>0</v>
      </c>
      <c r="L907" s="11" t="s">
        <v>43</v>
      </c>
      <c r="M907" s="29" t="n">
        <v>43560</v>
      </c>
      <c r="N907" s="11"/>
    </row>
    <row r="908" customFormat="false" ht="15.75" hidden="true" customHeight="true" outlineLevel="0" collapsed="false">
      <c r="B908" s="11" t="s">
        <v>3404</v>
      </c>
      <c r="C908" s="27" t="s">
        <v>3405</v>
      </c>
      <c r="D908" s="11" t="s">
        <v>3403</v>
      </c>
      <c r="E908" s="11" t="s">
        <v>3406</v>
      </c>
      <c r="F908" s="28" t="n">
        <v>1</v>
      </c>
      <c r="G908" s="11"/>
      <c r="H908" s="28" t="n">
        <f aca="false">F908-G908</f>
        <v>1</v>
      </c>
      <c r="I908" s="28" t="n">
        <v>50050</v>
      </c>
      <c r="J908" s="11"/>
      <c r="K908" s="28" t="n">
        <f aca="false">I908-J908</f>
        <v>50050</v>
      </c>
      <c r="L908" s="11" t="s">
        <v>27</v>
      </c>
      <c r="M908" s="29" t="n">
        <v>43636</v>
      </c>
      <c r="N908" s="11"/>
    </row>
    <row r="909" customFormat="false" ht="15.75" hidden="true" customHeight="true" outlineLevel="0" collapsed="false">
      <c r="B909" s="11" t="s">
        <v>3407</v>
      </c>
      <c r="C909" s="27" t="s">
        <v>3408</v>
      </c>
      <c r="D909" s="11" t="s">
        <v>3403</v>
      </c>
      <c r="E909" s="11" t="s">
        <v>3409</v>
      </c>
      <c r="F909" s="28" t="n">
        <v>1</v>
      </c>
      <c r="G909" s="11"/>
      <c r="H909" s="28" t="n">
        <f aca="false">F909-G909</f>
        <v>1</v>
      </c>
      <c r="I909" s="28" t="n">
        <v>52300</v>
      </c>
      <c r="J909" s="11"/>
      <c r="K909" s="28" t="n">
        <f aca="false">I909-J909</f>
        <v>52300</v>
      </c>
      <c r="L909" s="11" t="s">
        <v>82</v>
      </c>
      <c r="M909" s="29" t="n">
        <v>43637</v>
      </c>
      <c r="N909" s="11"/>
    </row>
    <row r="910" customFormat="false" ht="15.75" hidden="true" customHeight="true" outlineLevel="0" collapsed="false">
      <c r="B910" s="11" t="s">
        <v>3410</v>
      </c>
      <c r="C910" s="27" t="s">
        <v>3411</v>
      </c>
      <c r="D910" s="11" t="s">
        <v>3412</v>
      </c>
      <c r="E910" s="11" t="s">
        <v>3413</v>
      </c>
      <c r="F910" s="28" t="n">
        <v>5</v>
      </c>
      <c r="G910" s="28" t="n">
        <v>1</v>
      </c>
      <c r="H910" s="28" t="n">
        <f aca="false">F910-G910</f>
        <v>4</v>
      </c>
      <c r="I910" s="28" t="n">
        <v>1167632</v>
      </c>
      <c r="J910" s="28" t="n">
        <v>369712</v>
      </c>
      <c r="K910" s="28" t="n">
        <f aca="false">I910-J910</f>
        <v>797920</v>
      </c>
      <c r="L910" s="11" t="s">
        <v>43</v>
      </c>
      <c r="M910" s="29" t="n">
        <v>43584</v>
      </c>
      <c r="N910" s="11"/>
    </row>
    <row r="911" customFormat="false" ht="15.75" hidden="true" customHeight="true" outlineLevel="0" collapsed="false">
      <c r="B911" s="11" t="s">
        <v>3414</v>
      </c>
      <c r="C911" s="27" t="s">
        <v>3415</v>
      </c>
      <c r="D911" s="11" t="s">
        <v>3416</v>
      </c>
      <c r="E911" s="11" t="s">
        <v>3417</v>
      </c>
      <c r="F911" s="28" t="n">
        <v>1</v>
      </c>
      <c r="G911" s="11"/>
      <c r="H911" s="28" t="n">
        <f aca="false">F911-G911</f>
        <v>1</v>
      </c>
      <c r="I911" s="28" t="n">
        <v>56500</v>
      </c>
      <c r="J911" s="11"/>
      <c r="K911" s="28" t="n">
        <f aca="false">I911-J911</f>
        <v>56500</v>
      </c>
      <c r="L911" s="11" t="s">
        <v>93</v>
      </c>
      <c r="M911" s="29" t="n">
        <v>43637</v>
      </c>
      <c r="N911" s="11"/>
    </row>
    <row r="912" customFormat="false" ht="15.75" hidden="true" customHeight="true" outlineLevel="0" collapsed="false">
      <c r="B912" s="11" t="s">
        <v>3418</v>
      </c>
      <c r="C912" s="27" t="s">
        <v>3419</v>
      </c>
      <c r="D912" s="11" t="s">
        <v>3420</v>
      </c>
      <c r="E912" s="11" t="s">
        <v>3421</v>
      </c>
      <c r="F912" s="28" t="n">
        <v>4</v>
      </c>
      <c r="G912" s="28" t="n">
        <v>3</v>
      </c>
      <c r="H912" s="28" t="n">
        <f aca="false">F912-G912</f>
        <v>1</v>
      </c>
      <c r="I912" s="28" t="n">
        <v>450787.9</v>
      </c>
      <c r="J912" s="28" t="n">
        <v>309907.9</v>
      </c>
      <c r="K912" s="28" t="n">
        <f aca="false">I912-J912</f>
        <v>140880</v>
      </c>
      <c r="L912" s="11" t="s">
        <v>91</v>
      </c>
      <c r="M912" s="29" t="n">
        <v>43588</v>
      </c>
      <c r="N912" s="11"/>
    </row>
    <row r="913" customFormat="false" ht="15.75" hidden="true" customHeight="true" outlineLevel="0" collapsed="false">
      <c r="B913" s="11" t="s">
        <v>3418</v>
      </c>
      <c r="C913" s="27" t="s">
        <v>3419</v>
      </c>
      <c r="D913" s="11" t="s">
        <v>3420</v>
      </c>
      <c r="E913" s="11" t="s">
        <v>3422</v>
      </c>
      <c r="F913" s="28" t="n">
        <v>1</v>
      </c>
      <c r="G913" s="28" t="n">
        <v>1</v>
      </c>
      <c r="H913" s="28" t="n">
        <f aca="false">F913-G913</f>
        <v>0</v>
      </c>
      <c r="I913" s="28" t="n">
        <v>141211.2</v>
      </c>
      <c r="J913" s="28" t="n">
        <v>141211.2</v>
      </c>
      <c r="K913" s="28" t="n">
        <f aca="false">I913-J913</f>
        <v>0</v>
      </c>
      <c r="L913" s="11" t="s">
        <v>91</v>
      </c>
      <c r="M913" s="29" t="n">
        <v>43610</v>
      </c>
      <c r="N913" s="11"/>
    </row>
    <row r="914" customFormat="false" ht="15.75" hidden="true" customHeight="true" outlineLevel="0" collapsed="false">
      <c r="B914" s="11" t="s">
        <v>3423</v>
      </c>
      <c r="C914" s="27" t="s">
        <v>3424</v>
      </c>
      <c r="D914" s="11" t="s">
        <v>3425</v>
      </c>
      <c r="E914" s="11" t="s">
        <v>3426</v>
      </c>
      <c r="F914" s="28" t="n">
        <v>1</v>
      </c>
      <c r="G914" s="28" t="n">
        <v>1</v>
      </c>
      <c r="H914" s="28" t="n">
        <f aca="false">F914-G914</f>
        <v>0</v>
      </c>
      <c r="I914" s="28" t="n">
        <v>61740</v>
      </c>
      <c r="J914" s="28" t="n">
        <v>61740</v>
      </c>
      <c r="K914" s="28" t="n">
        <f aca="false">I914-J914</f>
        <v>0</v>
      </c>
      <c r="L914" s="11" t="s">
        <v>27</v>
      </c>
      <c r="M914" s="29" t="n">
        <v>43613</v>
      </c>
      <c r="N914" s="11"/>
    </row>
    <row r="915" customFormat="false" ht="15.75" hidden="true" customHeight="true" outlineLevel="0" collapsed="false">
      <c r="B915" s="11" t="s">
        <v>3423</v>
      </c>
      <c r="C915" s="27" t="s">
        <v>3424</v>
      </c>
      <c r="D915" s="11" t="s">
        <v>3425</v>
      </c>
      <c r="E915" s="11" t="s">
        <v>3427</v>
      </c>
      <c r="F915" s="28" t="n">
        <v>1</v>
      </c>
      <c r="G915" s="11"/>
      <c r="H915" s="28" t="n">
        <f aca="false">F915-G915</f>
        <v>1</v>
      </c>
      <c r="I915" s="28" t="n">
        <v>51525</v>
      </c>
      <c r="J915" s="11"/>
      <c r="K915" s="28" t="n">
        <f aca="false">I915-J915</f>
        <v>51525</v>
      </c>
      <c r="L915" s="11" t="s">
        <v>27</v>
      </c>
      <c r="M915" s="29" t="n">
        <v>43614</v>
      </c>
      <c r="N915" s="11"/>
    </row>
    <row r="916" customFormat="false" ht="15.75" hidden="true" customHeight="true" outlineLevel="0" collapsed="false">
      <c r="B916" s="11" t="s">
        <v>3428</v>
      </c>
      <c r="C916" s="27" t="s">
        <v>3429</v>
      </c>
      <c r="D916" s="11" t="s">
        <v>3430</v>
      </c>
      <c r="E916" s="11" t="s">
        <v>3431</v>
      </c>
      <c r="F916" s="28" t="n">
        <v>2</v>
      </c>
      <c r="G916" s="28" t="n">
        <v>2</v>
      </c>
      <c r="H916" s="28" t="n">
        <f aca="false">F916-G916</f>
        <v>0</v>
      </c>
      <c r="I916" s="28" t="n">
        <v>80000</v>
      </c>
      <c r="J916" s="28" t="n">
        <v>80000</v>
      </c>
      <c r="K916" s="28" t="n">
        <f aca="false">I916-J916</f>
        <v>0</v>
      </c>
      <c r="L916" s="11" t="s">
        <v>43</v>
      </c>
      <c r="M916" s="29" t="n">
        <v>43566</v>
      </c>
      <c r="N916" s="11"/>
    </row>
    <row r="917" customFormat="false" ht="15.75" hidden="true" customHeight="true" outlineLevel="0" collapsed="false">
      <c r="B917" s="11" t="s">
        <v>3432</v>
      </c>
      <c r="C917" s="27" t="s">
        <v>3433</v>
      </c>
      <c r="D917" s="11" t="s">
        <v>3434</v>
      </c>
      <c r="E917" s="11" t="s">
        <v>3435</v>
      </c>
      <c r="F917" s="28" t="n">
        <v>3</v>
      </c>
      <c r="G917" s="28" t="n">
        <v>3</v>
      </c>
      <c r="H917" s="28" t="n">
        <f aca="false">F917-G917</f>
        <v>0</v>
      </c>
      <c r="I917" s="28" t="n">
        <v>230960</v>
      </c>
      <c r="J917" s="28" t="n">
        <v>230960</v>
      </c>
      <c r="K917" s="28" t="n">
        <f aca="false">I917-J917</f>
        <v>0</v>
      </c>
      <c r="L917" s="11" t="s">
        <v>91</v>
      </c>
      <c r="M917" s="29" t="n">
        <v>43588</v>
      </c>
      <c r="N917" s="11"/>
    </row>
    <row r="918" customFormat="false" ht="15.75" hidden="true" customHeight="true" outlineLevel="0" collapsed="false">
      <c r="B918" s="11" t="s">
        <v>3436</v>
      </c>
      <c r="C918" s="27" t="s">
        <v>3437</v>
      </c>
      <c r="D918" s="11" t="s">
        <v>3438</v>
      </c>
      <c r="E918" s="11" t="s">
        <v>3439</v>
      </c>
      <c r="F918" s="28" t="n">
        <v>3</v>
      </c>
      <c r="G918" s="28" t="n">
        <v>3</v>
      </c>
      <c r="H918" s="28" t="n">
        <f aca="false">F918-G918</f>
        <v>0</v>
      </c>
      <c r="I918" s="28" t="n">
        <v>146708</v>
      </c>
      <c r="J918" s="28" t="n">
        <v>146708</v>
      </c>
      <c r="K918" s="28" t="n">
        <f aca="false">I918-J918</f>
        <v>0</v>
      </c>
      <c r="L918" s="11" t="s">
        <v>34</v>
      </c>
      <c r="M918" s="29" t="n">
        <v>43561</v>
      </c>
      <c r="N918" s="11"/>
    </row>
    <row r="919" customFormat="false" ht="15.75" hidden="true" customHeight="true" outlineLevel="0" collapsed="false">
      <c r="B919" s="11" t="s">
        <v>3440</v>
      </c>
      <c r="C919" s="27" t="s">
        <v>3441</v>
      </c>
      <c r="D919" s="11" t="s">
        <v>3442</v>
      </c>
      <c r="E919" s="11" t="s">
        <v>3443</v>
      </c>
      <c r="F919" s="28" t="n">
        <v>8</v>
      </c>
      <c r="G919" s="28" t="n">
        <v>5</v>
      </c>
      <c r="H919" s="28" t="n">
        <f aca="false">F919-G919</f>
        <v>3</v>
      </c>
      <c r="I919" s="28" t="n">
        <v>568363</v>
      </c>
      <c r="J919" s="28" t="n">
        <v>401408</v>
      </c>
      <c r="K919" s="28" t="n">
        <f aca="false">I919-J919</f>
        <v>166955</v>
      </c>
      <c r="L919" s="11" t="s">
        <v>36</v>
      </c>
      <c r="M919" s="29" t="n">
        <v>43578</v>
      </c>
      <c r="N919" s="11"/>
    </row>
    <row r="920" customFormat="false" ht="15.75" hidden="true" customHeight="true" outlineLevel="0" collapsed="false">
      <c r="B920" s="11" t="s">
        <v>3444</v>
      </c>
      <c r="C920" s="27" t="s">
        <v>3445</v>
      </c>
      <c r="D920" s="11" t="s">
        <v>3446</v>
      </c>
      <c r="E920" s="11" t="s">
        <v>3447</v>
      </c>
      <c r="F920" s="28" t="n">
        <v>1</v>
      </c>
      <c r="G920" s="28" t="n">
        <v>1</v>
      </c>
      <c r="H920" s="28" t="n">
        <f aca="false">F920-G920</f>
        <v>0</v>
      </c>
      <c r="I920" s="28" t="n">
        <v>65553.8</v>
      </c>
      <c r="J920" s="28" t="n">
        <v>65553.8</v>
      </c>
      <c r="K920" s="28" t="n">
        <f aca="false">I920-J920</f>
        <v>0</v>
      </c>
      <c r="L920" s="11" t="s">
        <v>44</v>
      </c>
      <c r="M920" s="29" t="n">
        <v>43612</v>
      </c>
      <c r="N920" s="11"/>
    </row>
    <row r="921" customFormat="false" ht="15.75" hidden="true" customHeight="true" outlineLevel="0" collapsed="false">
      <c r="B921" s="11" t="s">
        <v>3448</v>
      </c>
      <c r="C921" s="27" t="s">
        <v>3449</v>
      </c>
      <c r="D921" s="11" t="s">
        <v>3450</v>
      </c>
      <c r="E921" s="11" t="s">
        <v>3451</v>
      </c>
      <c r="F921" s="28" t="n">
        <v>1</v>
      </c>
      <c r="G921" s="11"/>
      <c r="H921" s="28" t="n">
        <f aca="false">F921-G921</f>
        <v>1</v>
      </c>
      <c r="I921" s="28" t="n">
        <v>55650</v>
      </c>
      <c r="J921" s="11"/>
      <c r="K921" s="28" t="n">
        <f aca="false">I921-J921</f>
        <v>55650</v>
      </c>
      <c r="L921" s="11" t="s">
        <v>53</v>
      </c>
      <c r="M921" s="29" t="n">
        <v>43637</v>
      </c>
      <c r="N921" s="11"/>
    </row>
    <row r="922" customFormat="false" ht="15.75" hidden="true" customHeight="true" outlineLevel="0" collapsed="false">
      <c r="B922" s="11" t="s">
        <v>3452</v>
      </c>
      <c r="C922" s="27" t="s">
        <v>3453</v>
      </c>
      <c r="D922" s="11" t="s">
        <v>3454</v>
      </c>
      <c r="E922" s="11" t="s">
        <v>3455</v>
      </c>
      <c r="F922" s="28" t="n">
        <v>2</v>
      </c>
      <c r="G922" s="28" t="n">
        <v>2</v>
      </c>
      <c r="H922" s="28" t="n">
        <f aca="false">F922-G922</f>
        <v>0</v>
      </c>
      <c r="I922" s="28" t="n">
        <v>419600</v>
      </c>
      <c r="J922" s="28" t="n">
        <v>419600</v>
      </c>
      <c r="K922" s="28" t="n">
        <f aca="false">I922-J922</f>
        <v>0</v>
      </c>
      <c r="L922" s="11" t="s">
        <v>51</v>
      </c>
      <c r="M922" s="29" t="n">
        <v>43588</v>
      </c>
      <c r="N922" s="11"/>
    </row>
    <row r="923" customFormat="false" ht="15.75" hidden="true" customHeight="true" outlineLevel="0" collapsed="false">
      <c r="B923" s="11" t="s">
        <v>3456</v>
      </c>
      <c r="C923" s="27" t="s">
        <v>3457</v>
      </c>
      <c r="D923" s="11" t="s">
        <v>3458</v>
      </c>
      <c r="E923" s="11" t="s">
        <v>3459</v>
      </c>
      <c r="F923" s="28" t="n">
        <v>2</v>
      </c>
      <c r="G923" s="28" t="n">
        <v>2</v>
      </c>
      <c r="H923" s="28" t="n">
        <f aca="false">F923-G923</f>
        <v>0</v>
      </c>
      <c r="I923" s="28" t="n">
        <v>85600</v>
      </c>
      <c r="J923" s="28" t="n">
        <v>85600</v>
      </c>
      <c r="K923" s="28" t="n">
        <f aca="false">I923-J923</f>
        <v>0</v>
      </c>
      <c r="L923" s="11" t="s">
        <v>43</v>
      </c>
      <c r="M923" s="29" t="n">
        <v>43582</v>
      </c>
      <c r="N923" s="11"/>
    </row>
    <row r="924" customFormat="false" ht="15.75" hidden="false" customHeight="true" outlineLevel="0" collapsed="false">
      <c r="B924" s="11" t="s">
        <v>3460</v>
      </c>
      <c r="C924" s="27" t="s">
        <v>3461</v>
      </c>
      <c r="D924" s="11" t="s">
        <v>3462</v>
      </c>
      <c r="E924" s="11" t="s">
        <v>3463</v>
      </c>
      <c r="F924" s="28" t="n">
        <v>1</v>
      </c>
      <c r="G924" s="11"/>
      <c r="H924" s="28" t="n">
        <f aca="false">F924-G924</f>
        <v>1</v>
      </c>
      <c r="I924" s="28" t="n">
        <v>71450</v>
      </c>
      <c r="J924" s="11"/>
      <c r="K924" s="28" t="n">
        <f aca="false">I924-J924</f>
        <v>71450</v>
      </c>
      <c r="L924" s="11" t="s">
        <v>113</v>
      </c>
      <c r="M924" s="29" t="n">
        <v>43635</v>
      </c>
      <c r="N924" s="11"/>
    </row>
    <row r="925" customFormat="false" ht="15.75" hidden="true" customHeight="true" outlineLevel="0" collapsed="false">
      <c r="B925" s="11" t="s">
        <v>3464</v>
      </c>
      <c r="C925" s="27" t="s">
        <v>3465</v>
      </c>
      <c r="D925" s="11" t="s">
        <v>3466</v>
      </c>
      <c r="E925" s="11" t="s">
        <v>3467</v>
      </c>
      <c r="F925" s="28" t="n">
        <v>2</v>
      </c>
      <c r="G925" s="28" t="n">
        <v>1</v>
      </c>
      <c r="H925" s="28" t="n">
        <f aca="false">F925-G925</f>
        <v>1</v>
      </c>
      <c r="I925" s="28" t="n">
        <v>230203</v>
      </c>
      <c r="J925" s="28" t="n">
        <v>57600</v>
      </c>
      <c r="K925" s="28" t="n">
        <f aca="false">I925-J925</f>
        <v>172603</v>
      </c>
      <c r="L925" s="11" t="s">
        <v>38</v>
      </c>
      <c r="M925" s="29" t="n">
        <v>43610</v>
      </c>
      <c r="N925" s="11"/>
    </row>
    <row r="926" customFormat="false" ht="15.75" hidden="true" customHeight="true" outlineLevel="0" collapsed="false">
      <c r="B926" s="11" t="s">
        <v>3468</v>
      </c>
      <c r="C926" s="27" t="s">
        <v>3465</v>
      </c>
      <c r="D926" s="11" t="s">
        <v>3466</v>
      </c>
      <c r="E926" s="11" t="s">
        <v>3469</v>
      </c>
      <c r="F926" s="28" t="n">
        <v>7</v>
      </c>
      <c r="G926" s="28" t="n">
        <v>1</v>
      </c>
      <c r="H926" s="28" t="n">
        <f aca="false">F926-G926</f>
        <v>6</v>
      </c>
      <c r="I926" s="28" t="n">
        <v>543202</v>
      </c>
      <c r="J926" s="28" t="n">
        <v>98752</v>
      </c>
      <c r="K926" s="28" t="n">
        <f aca="false">I926-J926</f>
        <v>444450</v>
      </c>
      <c r="L926" s="11" t="s">
        <v>38</v>
      </c>
      <c r="M926" s="29" t="n">
        <v>43612</v>
      </c>
      <c r="N926" s="11"/>
    </row>
    <row r="927" customFormat="false" ht="15.75" hidden="true" customHeight="true" outlineLevel="0" collapsed="false">
      <c r="B927" s="11" t="s">
        <v>3470</v>
      </c>
      <c r="C927" s="27" t="s">
        <v>3471</v>
      </c>
      <c r="D927" s="11" t="s">
        <v>3472</v>
      </c>
      <c r="E927" s="11" t="s">
        <v>3473</v>
      </c>
      <c r="F927" s="28" t="n">
        <v>2</v>
      </c>
      <c r="G927" s="28" t="n">
        <v>2</v>
      </c>
      <c r="H927" s="28" t="n">
        <f aca="false">F927-G927</f>
        <v>0</v>
      </c>
      <c r="I927" s="28" t="n">
        <v>80000</v>
      </c>
      <c r="J927" s="28" t="n">
        <v>80000</v>
      </c>
      <c r="K927" s="28" t="n">
        <f aca="false">I927-J927</f>
        <v>0</v>
      </c>
      <c r="L927" s="11" t="s">
        <v>43</v>
      </c>
      <c r="M927" s="29" t="n">
        <v>43566</v>
      </c>
      <c r="N927" s="11"/>
    </row>
    <row r="928" customFormat="false" ht="15.75" hidden="true" customHeight="true" outlineLevel="0" collapsed="false">
      <c r="B928" s="11" t="s">
        <v>3474</v>
      </c>
      <c r="C928" s="27" t="s">
        <v>3475</v>
      </c>
      <c r="D928" s="11" t="s">
        <v>3476</v>
      </c>
      <c r="E928" s="11" t="s">
        <v>3477</v>
      </c>
      <c r="F928" s="28" t="n">
        <v>1</v>
      </c>
      <c r="G928" s="11"/>
      <c r="H928" s="28" t="n">
        <f aca="false">F928-G928</f>
        <v>1</v>
      </c>
      <c r="I928" s="28" t="n">
        <v>119500</v>
      </c>
      <c r="J928" s="11"/>
      <c r="K928" s="28" t="n">
        <f aca="false">I928-J928</f>
        <v>119500</v>
      </c>
      <c r="L928" s="11" t="s">
        <v>39</v>
      </c>
      <c r="M928" s="29" t="n">
        <v>43626</v>
      </c>
      <c r="N928" s="11"/>
    </row>
    <row r="929" customFormat="false" ht="15.75" hidden="true" customHeight="true" outlineLevel="0" collapsed="false">
      <c r="B929" s="11" t="s">
        <v>3478</v>
      </c>
      <c r="C929" s="27" t="s">
        <v>3479</v>
      </c>
      <c r="D929" s="11" t="s">
        <v>3480</v>
      </c>
      <c r="E929" s="11" t="s">
        <v>3481</v>
      </c>
      <c r="F929" s="28" t="n">
        <v>7</v>
      </c>
      <c r="G929" s="28" t="n">
        <v>2</v>
      </c>
      <c r="H929" s="28" t="n">
        <f aca="false">F929-G929</f>
        <v>5</v>
      </c>
      <c r="I929" s="28" t="n">
        <v>621826</v>
      </c>
      <c r="J929" s="28" t="n">
        <v>103472</v>
      </c>
      <c r="K929" s="28" t="n">
        <f aca="false">I929-J929</f>
        <v>518354</v>
      </c>
      <c r="L929" s="11" t="s">
        <v>68</v>
      </c>
      <c r="M929" s="29" t="n">
        <v>43593</v>
      </c>
      <c r="N929" s="11"/>
    </row>
    <row r="930" customFormat="false" ht="15.75" hidden="true" customHeight="true" outlineLevel="0" collapsed="false">
      <c r="B930" s="11" t="s">
        <v>3482</v>
      </c>
      <c r="C930" s="27" t="s">
        <v>3483</v>
      </c>
      <c r="D930" s="11" t="s">
        <v>3484</v>
      </c>
      <c r="E930" s="11" t="s">
        <v>3054</v>
      </c>
      <c r="F930" s="28" t="n">
        <v>3</v>
      </c>
      <c r="G930" s="11"/>
      <c r="H930" s="28" t="n">
        <f aca="false">F930-G930</f>
        <v>3</v>
      </c>
      <c r="I930" s="28" t="n">
        <v>200200</v>
      </c>
      <c r="J930" s="11"/>
      <c r="K930" s="28" t="n">
        <f aca="false">I930-J930</f>
        <v>200200</v>
      </c>
      <c r="L930" s="11" t="s">
        <v>38</v>
      </c>
      <c r="M930" s="29" t="n">
        <v>43635</v>
      </c>
      <c r="N930" s="11"/>
    </row>
    <row r="931" customFormat="false" ht="15.75" hidden="true" customHeight="true" outlineLevel="0" collapsed="false">
      <c r="B931" s="11" t="s">
        <v>3485</v>
      </c>
      <c r="C931" s="27" t="s">
        <v>3486</v>
      </c>
      <c r="D931" s="11" t="s">
        <v>3487</v>
      </c>
      <c r="E931" s="11" t="s">
        <v>3488</v>
      </c>
      <c r="F931" s="28" t="n">
        <v>1</v>
      </c>
      <c r="G931" s="11"/>
      <c r="H931" s="28" t="n">
        <f aca="false">F931-G931</f>
        <v>1</v>
      </c>
      <c r="I931" s="28" t="n">
        <v>70832.5</v>
      </c>
      <c r="J931" s="11"/>
      <c r="K931" s="28" t="n">
        <f aca="false">I931-J931</f>
        <v>70832.5</v>
      </c>
      <c r="L931" s="11" t="s">
        <v>38</v>
      </c>
      <c r="M931" s="29" t="n">
        <v>43637</v>
      </c>
      <c r="N931" s="11"/>
    </row>
    <row r="932" customFormat="false" ht="15.75" hidden="true" customHeight="true" outlineLevel="0" collapsed="false">
      <c r="B932" s="11" t="s">
        <v>3489</v>
      </c>
      <c r="C932" s="27" t="s">
        <v>3490</v>
      </c>
      <c r="D932" s="11" t="s">
        <v>3491</v>
      </c>
      <c r="E932" s="11" t="s">
        <v>3492</v>
      </c>
      <c r="F932" s="28" t="n">
        <v>1</v>
      </c>
      <c r="G932" s="11"/>
      <c r="H932" s="28" t="n">
        <f aca="false">F932-G932</f>
        <v>1</v>
      </c>
      <c r="I932" s="28" t="n">
        <v>110020</v>
      </c>
      <c r="J932" s="11"/>
      <c r="K932" s="28" t="n">
        <f aca="false">I932-J932</f>
        <v>110020</v>
      </c>
      <c r="L932" s="11" t="s">
        <v>45</v>
      </c>
      <c r="M932" s="29" t="n">
        <v>43596</v>
      </c>
      <c r="N932" s="11"/>
    </row>
    <row r="933" customFormat="false" ht="15.75" hidden="true" customHeight="true" outlineLevel="0" collapsed="false">
      <c r="B933" s="11" t="s">
        <v>3493</v>
      </c>
      <c r="C933" s="27" t="s">
        <v>3494</v>
      </c>
      <c r="D933" s="11" t="s">
        <v>3495</v>
      </c>
      <c r="E933" s="11" t="s">
        <v>3496</v>
      </c>
      <c r="F933" s="28" t="n">
        <v>3</v>
      </c>
      <c r="G933" s="11"/>
      <c r="H933" s="28" t="n">
        <f aca="false">F933-G933</f>
        <v>3</v>
      </c>
      <c r="I933" s="28" t="n">
        <v>520810</v>
      </c>
      <c r="J933" s="11"/>
      <c r="K933" s="28" t="n">
        <f aca="false">I933-J933</f>
        <v>520810</v>
      </c>
      <c r="L933" s="11" t="s">
        <v>116</v>
      </c>
      <c r="M933" s="29" t="n">
        <v>43629</v>
      </c>
      <c r="N933" s="11"/>
    </row>
    <row r="934" customFormat="false" ht="15.75" hidden="true" customHeight="true" outlineLevel="0" collapsed="false">
      <c r="B934" s="11" t="s">
        <v>3497</v>
      </c>
      <c r="C934" s="27" t="s">
        <v>3498</v>
      </c>
      <c r="D934" s="11" t="s">
        <v>3499</v>
      </c>
      <c r="E934" s="11" t="s">
        <v>3500</v>
      </c>
      <c r="F934" s="28" t="n">
        <v>3</v>
      </c>
      <c r="G934" s="28" t="n">
        <v>3</v>
      </c>
      <c r="H934" s="28" t="n">
        <f aca="false">F934-G934</f>
        <v>0</v>
      </c>
      <c r="I934" s="28" t="n">
        <v>429760</v>
      </c>
      <c r="J934" s="28" t="n">
        <v>429760</v>
      </c>
      <c r="K934" s="28" t="n">
        <f aca="false">I934-J934</f>
        <v>0</v>
      </c>
      <c r="L934" s="11" t="s">
        <v>115</v>
      </c>
      <c r="M934" s="29" t="n">
        <v>43556</v>
      </c>
      <c r="N934" s="11"/>
    </row>
    <row r="935" customFormat="false" ht="15.75" hidden="true" customHeight="true" outlineLevel="0" collapsed="false">
      <c r="B935" s="11" t="s">
        <v>3501</v>
      </c>
      <c r="C935" s="27" t="s">
        <v>3502</v>
      </c>
      <c r="D935" s="11" t="s">
        <v>3503</v>
      </c>
      <c r="E935" s="11" t="s">
        <v>3504</v>
      </c>
      <c r="F935" s="28" t="n">
        <v>12</v>
      </c>
      <c r="G935" s="11"/>
      <c r="H935" s="28" t="n">
        <f aca="false">F935-G935</f>
        <v>12</v>
      </c>
      <c r="I935" s="28" t="n">
        <v>938725</v>
      </c>
      <c r="J935" s="11"/>
      <c r="K935" s="28" t="n">
        <f aca="false">I935-J935</f>
        <v>938725</v>
      </c>
      <c r="L935" s="11" t="s">
        <v>95</v>
      </c>
      <c r="M935" s="29" t="n">
        <v>43627</v>
      </c>
      <c r="N935" s="11"/>
    </row>
    <row r="936" customFormat="false" ht="15.75" hidden="true" customHeight="true" outlineLevel="0" collapsed="false">
      <c r="B936" s="11" t="s">
        <v>3501</v>
      </c>
      <c r="C936" s="27" t="s">
        <v>3505</v>
      </c>
      <c r="D936" s="11" t="s">
        <v>3503</v>
      </c>
      <c r="E936" s="11" t="s">
        <v>3504</v>
      </c>
      <c r="F936" s="28" t="n">
        <v>13</v>
      </c>
      <c r="G936" s="28" t="n">
        <v>1</v>
      </c>
      <c r="H936" s="28" t="n">
        <f aca="false">F936-G936</f>
        <v>12</v>
      </c>
      <c r="I936" s="28" t="n">
        <v>897885</v>
      </c>
      <c r="J936" s="28" t="n">
        <v>52800</v>
      </c>
      <c r="K936" s="28" t="n">
        <f aca="false">I936-J936</f>
        <v>845085</v>
      </c>
      <c r="L936" s="11" t="s">
        <v>95</v>
      </c>
      <c r="M936" s="29" t="n">
        <v>43607</v>
      </c>
      <c r="N936" s="11"/>
    </row>
    <row r="937" customFormat="false" ht="15.75" hidden="true" customHeight="true" outlineLevel="0" collapsed="false">
      <c r="B937" s="11" t="s">
        <v>3506</v>
      </c>
      <c r="C937" s="27" t="s">
        <v>3507</v>
      </c>
      <c r="D937" s="11" t="s">
        <v>3508</v>
      </c>
      <c r="E937" s="11" t="s">
        <v>3509</v>
      </c>
      <c r="F937" s="28" t="n">
        <v>8</v>
      </c>
      <c r="G937" s="28" t="n">
        <v>4</v>
      </c>
      <c r="H937" s="28" t="n">
        <f aca="false">F937-G937</f>
        <v>4</v>
      </c>
      <c r="I937" s="28" t="n">
        <v>1629713</v>
      </c>
      <c r="J937" s="28" t="n">
        <v>1351615</v>
      </c>
      <c r="K937" s="28" t="n">
        <f aca="false">I937-J937</f>
        <v>278098</v>
      </c>
      <c r="L937" s="11" t="s">
        <v>105</v>
      </c>
      <c r="M937" s="29" t="n">
        <v>43584</v>
      </c>
      <c r="N937" s="11"/>
    </row>
    <row r="938" customFormat="false" ht="15.75" hidden="true" customHeight="true" outlineLevel="0" collapsed="false">
      <c r="B938" s="11" t="s">
        <v>3506</v>
      </c>
      <c r="C938" s="27" t="s">
        <v>3507</v>
      </c>
      <c r="D938" s="11" t="s">
        <v>3508</v>
      </c>
      <c r="E938" s="11" t="s">
        <v>3510</v>
      </c>
      <c r="F938" s="28" t="n">
        <v>1</v>
      </c>
      <c r="G938" s="28" t="n">
        <v>1</v>
      </c>
      <c r="H938" s="28" t="n">
        <f aca="false">F938-G938</f>
        <v>0</v>
      </c>
      <c r="I938" s="28" t="n">
        <v>63027</v>
      </c>
      <c r="J938" s="28" t="n">
        <v>63027</v>
      </c>
      <c r="K938" s="28" t="n">
        <f aca="false">I938-J938</f>
        <v>0</v>
      </c>
      <c r="L938" s="11" t="s">
        <v>105</v>
      </c>
      <c r="M938" s="29" t="n">
        <v>43600</v>
      </c>
      <c r="N938" s="11"/>
    </row>
    <row r="939" customFormat="false" ht="15.75" hidden="true" customHeight="true" outlineLevel="0" collapsed="false">
      <c r="B939" s="11" t="s">
        <v>3511</v>
      </c>
      <c r="C939" s="27" t="s">
        <v>3512</v>
      </c>
      <c r="D939" s="11" t="s">
        <v>3513</v>
      </c>
      <c r="E939" s="11" t="s">
        <v>3514</v>
      </c>
      <c r="F939" s="28" t="n">
        <v>8</v>
      </c>
      <c r="G939" s="28" t="n">
        <v>6</v>
      </c>
      <c r="H939" s="28" t="n">
        <f aca="false">F939-G939</f>
        <v>2</v>
      </c>
      <c r="I939" s="28" t="n">
        <v>664939</v>
      </c>
      <c r="J939" s="28" t="n">
        <v>517504</v>
      </c>
      <c r="K939" s="28" t="n">
        <f aca="false">I939-J939</f>
        <v>147435</v>
      </c>
      <c r="L939" s="11" t="s">
        <v>95</v>
      </c>
      <c r="M939" s="29" t="n">
        <v>43558</v>
      </c>
      <c r="N939" s="11"/>
    </row>
    <row r="940" customFormat="false" ht="15.75" hidden="true" customHeight="true" outlineLevel="0" collapsed="false">
      <c r="B940" s="11" t="s">
        <v>3515</v>
      </c>
      <c r="C940" s="27" t="s">
        <v>3516</v>
      </c>
      <c r="D940" s="11" t="s">
        <v>3517</v>
      </c>
      <c r="E940" s="11" t="s">
        <v>3518</v>
      </c>
      <c r="F940" s="28" t="n">
        <v>4</v>
      </c>
      <c r="G940" s="28" t="n">
        <v>4</v>
      </c>
      <c r="H940" s="28" t="n">
        <f aca="false">F940-G940</f>
        <v>0</v>
      </c>
      <c r="I940" s="28" t="n">
        <v>569517.7</v>
      </c>
      <c r="J940" s="28" t="n">
        <v>569517.7</v>
      </c>
      <c r="K940" s="28" t="n">
        <f aca="false">I940-J940</f>
        <v>0</v>
      </c>
      <c r="L940" s="11" t="s">
        <v>57</v>
      </c>
      <c r="M940" s="29" t="n">
        <v>43543</v>
      </c>
      <c r="N940" s="11"/>
    </row>
    <row r="941" customFormat="false" ht="15.75" hidden="true" customHeight="true" outlineLevel="0" collapsed="false">
      <c r="B941" s="11" t="s">
        <v>3519</v>
      </c>
      <c r="C941" s="27" t="s">
        <v>3520</v>
      </c>
      <c r="D941" s="11" t="s">
        <v>3521</v>
      </c>
      <c r="E941" s="11" t="s">
        <v>3522</v>
      </c>
      <c r="F941" s="28" t="n">
        <v>1</v>
      </c>
      <c r="G941" s="28" t="n">
        <v>1</v>
      </c>
      <c r="H941" s="28" t="n">
        <f aca="false">F941-G941</f>
        <v>0</v>
      </c>
      <c r="I941" s="28" t="n">
        <v>94525</v>
      </c>
      <c r="J941" s="28" t="n">
        <v>94525</v>
      </c>
      <c r="K941" s="28" t="n">
        <f aca="false">I941-J941</f>
        <v>0</v>
      </c>
      <c r="L941" s="11" t="s">
        <v>57</v>
      </c>
      <c r="M941" s="29" t="n">
        <v>43566</v>
      </c>
      <c r="N941" s="11"/>
    </row>
    <row r="942" customFormat="false" ht="15.75" hidden="true" customHeight="true" outlineLevel="0" collapsed="false">
      <c r="B942" s="11" t="s">
        <v>3523</v>
      </c>
      <c r="C942" s="27" t="s">
        <v>3524</v>
      </c>
      <c r="D942" s="11" t="s">
        <v>3525</v>
      </c>
      <c r="E942" s="11" t="s">
        <v>3526</v>
      </c>
      <c r="F942" s="28" t="n">
        <v>5</v>
      </c>
      <c r="G942" s="28" t="n">
        <v>5</v>
      </c>
      <c r="H942" s="28" t="n">
        <f aca="false">F942-G942</f>
        <v>0</v>
      </c>
      <c r="I942" s="28" t="n">
        <v>616080</v>
      </c>
      <c r="J942" s="28" t="n">
        <v>616080</v>
      </c>
      <c r="K942" s="28" t="n">
        <f aca="false">I942-J942</f>
        <v>0</v>
      </c>
      <c r="L942" s="11" t="s">
        <v>92</v>
      </c>
      <c r="M942" s="29" t="n">
        <v>43592</v>
      </c>
      <c r="N942" s="11"/>
    </row>
    <row r="943" customFormat="false" ht="15.75" hidden="true" customHeight="true" outlineLevel="0" collapsed="false">
      <c r="B943" s="11" t="s">
        <v>3523</v>
      </c>
      <c r="C943" s="27" t="s">
        <v>3527</v>
      </c>
      <c r="D943" s="11" t="s">
        <v>3525</v>
      </c>
      <c r="E943" s="11" t="s">
        <v>3526</v>
      </c>
      <c r="F943" s="28" t="n">
        <v>2</v>
      </c>
      <c r="G943" s="28" t="n">
        <v>2</v>
      </c>
      <c r="H943" s="28" t="n">
        <f aca="false">F943-G943</f>
        <v>0</v>
      </c>
      <c r="I943" s="28" t="n">
        <v>154492</v>
      </c>
      <c r="J943" s="28" t="n">
        <v>154492</v>
      </c>
      <c r="K943" s="28" t="n">
        <f aca="false">I943-J943</f>
        <v>0</v>
      </c>
      <c r="L943" s="11" t="s">
        <v>92</v>
      </c>
      <c r="M943" s="29" t="n">
        <v>43578</v>
      </c>
      <c r="N943" s="11"/>
    </row>
    <row r="944" customFormat="false" ht="15.75" hidden="true" customHeight="true" outlineLevel="0" collapsed="false">
      <c r="B944" s="11" t="s">
        <v>3528</v>
      </c>
      <c r="C944" s="27" t="s">
        <v>3529</v>
      </c>
      <c r="D944" s="11" t="s">
        <v>3530</v>
      </c>
      <c r="E944" s="11" t="s">
        <v>3531</v>
      </c>
      <c r="F944" s="28" t="n">
        <v>6</v>
      </c>
      <c r="G944" s="11"/>
      <c r="H944" s="28" t="n">
        <f aca="false">F944-G944</f>
        <v>6</v>
      </c>
      <c r="I944" s="28" t="n">
        <v>524922.7</v>
      </c>
      <c r="J944" s="11"/>
      <c r="K944" s="28" t="n">
        <f aca="false">I944-J944</f>
        <v>524922.7</v>
      </c>
      <c r="L944" s="11" t="s">
        <v>89</v>
      </c>
      <c r="M944" s="29" t="n">
        <v>43581</v>
      </c>
      <c r="N944" s="11"/>
    </row>
    <row r="945" customFormat="false" ht="15.75" hidden="true" customHeight="true" outlineLevel="0" collapsed="false">
      <c r="B945" s="11" t="s">
        <v>3532</v>
      </c>
      <c r="C945" s="27" t="s">
        <v>3533</v>
      </c>
      <c r="D945" s="11" t="s">
        <v>3534</v>
      </c>
      <c r="E945" s="11" t="s">
        <v>3535</v>
      </c>
      <c r="F945" s="28" t="n">
        <v>1</v>
      </c>
      <c r="G945" s="28" t="n">
        <v>1</v>
      </c>
      <c r="H945" s="28" t="n">
        <f aca="false">F945-G945</f>
        <v>0</v>
      </c>
      <c r="I945" s="28" t="n">
        <v>50940</v>
      </c>
      <c r="J945" s="28" t="n">
        <v>50940</v>
      </c>
      <c r="K945" s="28" t="n">
        <f aca="false">I945-J945</f>
        <v>0</v>
      </c>
      <c r="L945" s="11" t="s">
        <v>57</v>
      </c>
      <c r="M945" s="29" t="n">
        <v>43603</v>
      </c>
      <c r="N945" s="11"/>
    </row>
    <row r="946" customFormat="false" ht="15.75" hidden="true" customHeight="true" outlineLevel="0" collapsed="false">
      <c r="B946" s="11" t="s">
        <v>3536</v>
      </c>
      <c r="C946" s="27" t="s">
        <v>3537</v>
      </c>
      <c r="D946" s="11" t="s">
        <v>3538</v>
      </c>
      <c r="E946" s="11" t="s">
        <v>3539</v>
      </c>
      <c r="F946" s="28" t="n">
        <v>4</v>
      </c>
      <c r="G946" s="11"/>
      <c r="H946" s="28" t="n">
        <f aca="false">F946-G946</f>
        <v>4</v>
      </c>
      <c r="I946" s="28" t="n">
        <v>208565</v>
      </c>
      <c r="J946" s="11"/>
      <c r="K946" s="28" t="n">
        <f aca="false">I946-J946</f>
        <v>208565</v>
      </c>
      <c r="L946" s="11" t="s">
        <v>67</v>
      </c>
      <c r="M946" s="29" t="n">
        <v>43567</v>
      </c>
      <c r="N946" s="11"/>
    </row>
    <row r="947" customFormat="false" ht="15.75" hidden="true" customHeight="true" outlineLevel="0" collapsed="false">
      <c r="B947" s="11" t="s">
        <v>3540</v>
      </c>
      <c r="C947" s="27" t="s">
        <v>3541</v>
      </c>
      <c r="D947" s="11" t="s">
        <v>3542</v>
      </c>
      <c r="E947" s="11" t="s">
        <v>3543</v>
      </c>
      <c r="F947" s="28" t="n">
        <v>10</v>
      </c>
      <c r="G947" s="11"/>
      <c r="H947" s="28" t="n">
        <f aca="false">F947-G947</f>
        <v>10</v>
      </c>
      <c r="I947" s="28" t="n">
        <v>551030</v>
      </c>
      <c r="J947" s="11"/>
      <c r="K947" s="28" t="n">
        <f aca="false">I947-J947</f>
        <v>551030</v>
      </c>
      <c r="L947" s="11" t="s">
        <v>67</v>
      </c>
      <c r="M947" s="29" t="n">
        <v>43566</v>
      </c>
      <c r="N947" s="11"/>
    </row>
    <row r="948" customFormat="false" ht="15.75" hidden="true" customHeight="true" outlineLevel="0" collapsed="false">
      <c r="B948" s="11" t="s">
        <v>3544</v>
      </c>
      <c r="C948" s="27" t="s">
        <v>3545</v>
      </c>
      <c r="D948" s="11" t="s">
        <v>3546</v>
      </c>
      <c r="E948" s="11" t="s">
        <v>3535</v>
      </c>
      <c r="F948" s="28" t="n">
        <v>1</v>
      </c>
      <c r="G948" s="28" t="n">
        <v>1</v>
      </c>
      <c r="H948" s="28" t="n">
        <f aca="false">F948-G948</f>
        <v>0</v>
      </c>
      <c r="I948" s="28" t="n">
        <v>104000</v>
      </c>
      <c r="J948" s="28" t="n">
        <v>104000</v>
      </c>
      <c r="K948" s="28" t="n">
        <f aca="false">I948-J948</f>
        <v>0</v>
      </c>
      <c r="L948" s="11" t="s">
        <v>57</v>
      </c>
      <c r="M948" s="29" t="n">
        <v>43602</v>
      </c>
      <c r="N948" s="11"/>
    </row>
    <row r="949" customFormat="false" ht="15.75" hidden="true" customHeight="true" outlineLevel="0" collapsed="false">
      <c r="B949" s="11" t="s">
        <v>3544</v>
      </c>
      <c r="C949" s="27" t="s">
        <v>3547</v>
      </c>
      <c r="D949" s="11" t="s">
        <v>3546</v>
      </c>
      <c r="E949" s="11" t="s">
        <v>3535</v>
      </c>
      <c r="F949" s="28" t="n">
        <v>1</v>
      </c>
      <c r="G949" s="28" t="n">
        <v>1</v>
      </c>
      <c r="H949" s="28" t="n">
        <f aca="false">F949-G949</f>
        <v>0</v>
      </c>
      <c r="I949" s="28" t="n">
        <v>148800</v>
      </c>
      <c r="J949" s="28" t="n">
        <v>148800</v>
      </c>
      <c r="K949" s="28" t="n">
        <f aca="false">I949-J949</f>
        <v>0</v>
      </c>
      <c r="L949" s="11" t="s">
        <v>57</v>
      </c>
      <c r="M949" s="29" t="n">
        <v>43591</v>
      </c>
      <c r="N949" s="11"/>
    </row>
    <row r="950" customFormat="false" ht="15.75" hidden="true" customHeight="true" outlineLevel="0" collapsed="false">
      <c r="B950" s="11" t="s">
        <v>3548</v>
      </c>
      <c r="C950" s="27" t="s">
        <v>3549</v>
      </c>
      <c r="D950" s="11" t="s">
        <v>3550</v>
      </c>
      <c r="E950" s="11" t="s">
        <v>723</v>
      </c>
      <c r="F950" s="28" t="n">
        <v>3</v>
      </c>
      <c r="G950" s="28" t="n">
        <v>3</v>
      </c>
      <c r="H950" s="28" t="n">
        <f aca="false">F950-G950</f>
        <v>0</v>
      </c>
      <c r="I950" s="28" t="n">
        <v>385000</v>
      </c>
      <c r="J950" s="28" t="n">
        <v>385000</v>
      </c>
      <c r="K950" s="28" t="n">
        <f aca="false">I950-J950</f>
        <v>0</v>
      </c>
      <c r="L950" s="11" t="s">
        <v>57</v>
      </c>
      <c r="M950" s="29" t="n">
        <v>43588</v>
      </c>
      <c r="N950" s="11"/>
    </row>
    <row r="951" customFormat="false" ht="15.75" hidden="true" customHeight="true" outlineLevel="0" collapsed="false">
      <c r="B951" s="11" t="s">
        <v>3551</v>
      </c>
      <c r="C951" s="27" t="s">
        <v>3552</v>
      </c>
      <c r="D951" s="11" t="s">
        <v>3553</v>
      </c>
      <c r="E951" s="11" t="s">
        <v>3554</v>
      </c>
      <c r="F951" s="28" t="n">
        <v>1</v>
      </c>
      <c r="G951" s="11"/>
      <c r="H951" s="28" t="n">
        <f aca="false">F951-G951</f>
        <v>1</v>
      </c>
      <c r="I951" s="28" t="n">
        <v>62965</v>
      </c>
      <c r="J951" s="11"/>
      <c r="K951" s="28" t="n">
        <f aca="false">I951-J951</f>
        <v>62965</v>
      </c>
      <c r="L951" s="11" t="s">
        <v>105</v>
      </c>
      <c r="M951" s="29" t="n">
        <v>43620</v>
      </c>
      <c r="N951" s="11"/>
    </row>
    <row r="952" customFormat="false" ht="15.75" hidden="true" customHeight="true" outlineLevel="0" collapsed="false">
      <c r="B952" s="11" t="s">
        <v>3555</v>
      </c>
      <c r="C952" s="27" t="s">
        <v>3556</v>
      </c>
      <c r="D952" s="11" t="s">
        <v>3557</v>
      </c>
      <c r="E952" s="11" t="s">
        <v>3558</v>
      </c>
      <c r="F952" s="28" t="n">
        <v>1</v>
      </c>
      <c r="G952" s="11"/>
      <c r="H952" s="28" t="n">
        <f aca="false">F952-G952</f>
        <v>1</v>
      </c>
      <c r="I952" s="28" t="n">
        <v>59300</v>
      </c>
      <c r="J952" s="11"/>
      <c r="K952" s="28" t="n">
        <f aca="false">I952-J952</f>
        <v>59300</v>
      </c>
      <c r="L952" s="11" t="s">
        <v>62</v>
      </c>
      <c r="M952" s="29" t="n">
        <v>43635</v>
      </c>
      <c r="N952" s="11"/>
    </row>
    <row r="953" customFormat="false" ht="15.75" hidden="true" customHeight="true" outlineLevel="0" collapsed="false">
      <c r="B953" s="11" t="s">
        <v>3559</v>
      </c>
      <c r="C953" s="27" t="s">
        <v>3560</v>
      </c>
      <c r="D953" s="11" t="s">
        <v>3561</v>
      </c>
      <c r="E953" s="11" t="s">
        <v>3562</v>
      </c>
      <c r="F953" s="28" t="n">
        <v>2</v>
      </c>
      <c r="G953" s="11"/>
      <c r="H953" s="28" t="n">
        <f aca="false">F953-G953</f>
        <v>2</v>
      </c>
      <c r="I953" s="28" t="n">
        <v>227180</v>
      </c>
      <c r="J953" s="11"/>
      <c r="K953" s="28" t="n">
        <f aca="false">I953-J953</f>
        <v>227180</v>
      </c>
      <c r="L953" s="11" t="s">
        <v>27</v>
      </c>
      <c r="M953" s="29" t="n">
        <v>43630</v>
      </c>
      <c r="N953" s="11"/>
    </row>
    <row r="954" customFormat="false" ht="15.75" hidden="true" customHeight="true" outlineLevel="0" collapsed="false">
      <c r="B954" s="11" t="s">
        <v>3563</v>
      </c>
      <c r="C954" s="27" t="s">
        <v>3564</v>
      </c>
      <c r="D954" s="11" t="s">
        <v>3565</v>
      </c>
      <c r="E954" s="11" t="s">
        <v>3566</v>
      </c>
      <c r="F954" s="28" t="n">
        <v>2</v>
      </c>
      <c r="G954" s="28" t="n">
        <v>2</v>
      </c>
      <c r="H954" s="28" t="n">
        <f aca="false">F954-G954</f>
        <v>0</v>
      </c>
      <c r="I954" s="28" t="n">
        <v>123472</v>
      </c>
      <c r="J954" s="28" t="n">
        <v>123472</v>
      </c>
      <c r="K954" s="28" t="n">
        <f aca="false">I954-J954</f>
        <v>0</v>
      </c>
      <c r="L954" s="11" t="s">
        <v>75</v>
      </c>
      <c r="M954" s="29" t="n">
        <v>43575</v>
      </c>
      <c r="N954" s="11"/>
    </row>
    <row r="955" customFormat="false" ht="15.75" hidden="true" customHeight="true" outlineLevel="0" collapsed="false">
      <c r="B955" s="11" t="s">
        <v>3567</v>
      </c>
      <c r="C955" s="27" t="s">
        <v>3568</v>
      </c>
      <c r="D955" s="11" t="s">
        <v>3569</v>
      </c>
      <c r="E955" s="11" t="s">
        <v>3570</v>
      </c>
      <c r="F955" s="28" t="n">
        <v>5</v>
      </c>
      <c r="G955" s="28" t="n">
        <v>1</v>
      </c>
      <c r="H955" s="28" t="n">
        <f aca="false">F955-G955</f>
        <v>4</v>
      </c>
      <c r="I955" s="28" t="n">
        <v>293761</v>
      </c>
      <c r="J955" s="28" t="n">
        <v>75141</v>
      </c>
      <c r="K955" s="28" t="n">
        <f aca="false">I955-J955</f>
        <v>218620</v>
      </c>
      <c r="L955" s="11" t="s">
        <v>89</v>
      </c>
      <c r="M955" s="29" t="n">
        <v>43564</v>
      </c>
      <c r="N955" s="11"/>
    </row>
    <row r="956" customFormat="false" ht="15.75" hidden="true" customHeight="true" outlineLevel="0" collapsed="false">
      <c r="B956" s="11" t="s">
        <v>3571</v>
      </c>
      <c r="C956" s="27" t="s">
        <v>3572</v>
      </c>
      <c r="D956" s="11" t="s">
        <v>3573</v>
      </c>
      <c r="E956" s="11" t="s">
        <v>3574</v>
      </c>
      <c r="F956" s="28" t="n">
        <v>11</v>
      </c>
      <c r="G956" s="28" t="n">
        <v>1</v>
      </c>
      <c r="H956" s="28" t="n">
        <f aca="false">F956-G956</f>
        <v>10</v>
      </c>
      <c r="I956" s="28" t="n">
        <v>4016472</v>
      </c>
      <c r="J956" s="28" t="n">
        <v>159030</v>
      </c>
      <c r="K956" s="28" t="n">
        <f aca="false">I956-J956</f>
        <v>3857442</v>
      </c>
      <c r="L956" s="11" t="s">
        <v>95</v>
      </c>
      <c r="M956" s="29" t="n">
        <v>43623</v>
      </c>
      <c r="N956" s="11"/>
    </row>
    <row r="957" customFormat="false" ht="15.75" hidden="true" customHeight="true" outlineLevel="0" collapsed="false">
      <c r="B957" s="11" t="s">
        <v>3575</v>
      </c>
      <c r="C957" s="27" t="s">
        <v>3576</v>
      </c>
      <c r="D957" s="11" t="s">
        <v>3577</v>
      </c>
      <c r="E957" s="11" t="s">
        <v>3578</v>
      </c>
      <c r="F957" s="28" t="n">
        <v>3</v>
      </c>
      <c r="G957" s="28" t="n">
        <v>3</v>
      </c>
      <c r="H957" s="28" t="n">
        <f aca="false">F957-G957</f>
        <v>0</v>
      </c>
      <c r="I957" s="28" t="n">
        <v>599110</v>
      </c>
      <c r="J957" s="28" t="n">
        <v>599110</v>
      </c>
      <c r="K957" s="28" t="n">
        <f aca="false">I957-J957</f>
        <v>0</v>
      </c>
      <c r="L957" s="11" t="s">
        <v>95</v>
      </c>
      <c r="M957" s="29" t="n">
        <v>43564</v>
      </c>
      <c r="N957" s="11"/>
    </row>
    <row r="958" customFormat="false" ht="15.75" hidden="true" customHeight="true" outlineLevel="0" collapsed="false">
      <c r="B958" s="11" t="s">
        <v>3579</v>
      </c>
      <c r="C958" s="27" t="s">
        <v>3580</v>
      </c>
      <c r="D958" s="11" t="s">
        <v>3581</v>
      </c>
      <c r="E958" s="11" t="s">
        <v>3582</v>
      </c>
      <c r="F958" s="28" t="n">
        <v>1</v>
      </c>
      <c r="G958" s="11"/>
      <c r="H958" s="28" t="n">
        <f aca="false">F958-G958</f>
        <v>1</v>
      </c>
      <c r="I958" s="28" t="n">
        <v>67170</v>
      </c>
      <c r="J958" s="11"/>
      <c r="K958" s="28" t="n">
        <f aca="false">I958-J958</f>
        <v>67170</v>
      </c>
      <c r="L958" s="11" t="s">
        <v>105</v>
      </c>
      <c r="M958" s="29" t="n">
        <v>43641</v>
      </c>
      <c r="N958" s="11"/>
    </row>
    <row r="959" customFormat="false" ht="15.75" hidden="true" customHeight="true" outlineLevel="0" collapsed="false">
      <c r="B959" s="11" t="s">
        <v>3583</v>
      </c>
      <c r="C959" s="27" t="s">
        <v>3584</v>
      </c>
      <c r="D959" s="11" t="s">
        <v>3585</v>
      </c>
      <c r="E959" s="11" t="s">
        <v>3586</v>
      </c>
      <c r="F959" s="28" t="n">
        <v>8</v>
      </c>
      <c r="G959" s="28" t="n">
        <v>5</v>
      </c>
      <c r="H959" s="28" t="n">
        <f aca="false">F959-G959</f>
        <v>3</v>
      </c>
      <c r="I959" s="28" t="n">
        <v>505396</v>
      </c>
      <c r="J959" s="28" t="n">
        <v>340896</v>
      </c>
      <c r="K959" s="28" t="n">
        <f aca="false">I959-J959</f>
        <v>164500</v>
      </c>
      <c r="L959" s="11" t="s">
        <v>48</v>
      </c>
      <c r="M959" s="29" t="n">
        <v>43510</v>
      </c>
      <c r="N959" s="11"/>
    </row>
    <row r="960" customFormat="false" ht="15.75" hidden="true" customHeight="true" outlineLevel="0" collapsed="false">
      <c r="B960" s="11" t="s">
        <v>3587</v>
      </c>
      <c r="C960" s="27" t="s">
        <v>3588</v>
      </c>
      <c r="D960" s="11" t="s">
        <v>3589</v>
      </c>
      <c r="E960" s="11" t="s">
        <v>3590</v>
      </c>
      <c r="F960" s="28" t="n">
        <v>2</v>
      </c>
      <c r="G960" s="28" t="n">
        <v>2</v>
      </c>
      <c r="H960" s="28" t="n">
        <f aca="false">F960-G960</f>
        <v>0</v>
      </c>
      <c r="I960" s="28" t="n">
        <v>126800</v>
      </c>
      <c r="J960" s="28" t="n">
        <v>126800</v>
      </c>
      <c r="K960" s="28" t="n">
        <f aca="false">I960-J960</f>
        <v>0</v>
      </c>
      <c r="L960" s="11" t="s">
        <v>48</v>
      </c>
      <c r="M960" s="29" t="n">
        <v>43545</v>
      </c>
      <c r="N960" s="11"/>
    </row>
    <row r="961" customFormat="false" ht="15.75" hidden="true" customHeight="true" outlineLevel="0" collapsed="false">
      <c r="B961" s="11" t="s">
        <v>3591</v>
      </c>
      <c r="C961" s="27" t="s">
        <v>3592</v>
      </c>
      <c r="D961" s="11" t="s">
        <v>3593</v>
      </c>
      <c r="E961" s="11" t="s">
        <v>3594</v>
      </c>
      <c r="F961" s="28" t="n">
        <v>2</v>
      </c>
      <c r="G961" s="11"/>
      <c r="H961" s="28" t="n">
        <f aca="false">F961-G961</f>
        <v>2</v>
      </c>
      <c r="I961" s="28" t="n">
        <v>102200</v>
      </c>
      <c r="J961" s="11"/>
      <c r="K961" s="28" t="n">
        <f aca="false">I961-J961</f>
        <v>102200</v>
      </c>
      <c r="L961" s="11" t="s">
        <v>94</v>
      </c>
      <c r="M961" s="29" t="n">
        <v>43621</v>
      </c>
      <c r="N961" s="11"/>
    </row>
    <row r="962" customFormat="false" ht="15.75" hidden="true" customHeight="true" outlineLevel="0" collapsed="false">
      <c r="B962" s="11" t="s">
        <v>3583</v>
      </c>
      <c r="C962" s="27" t="s">
        <v>3584</v>
      </c>
      <c r="D962" s="11" t="s">
        <v>3595</v>
      </c>
      <c r="E962" s="11" t="s">
        <v>3586</v>
      </c>
      <c r="F962" s="28" t="n">
        <v>2</v>
      </c>
      <c r="G962" s="11"/>
      <c r="H962" s="28" t="n">
        <f aca="false">F962-G962</f>
        <v>2</v>
      </c>
      <c r="I962" s="28" t="n">
        <v>114890</v>
      </c>
      <c r="J962" s="11"/>
      <c r="K962" s="28" t="n">
        <f aca="false">I962-J962</f>
        <v>114890</v>
      </c>
      <c r="L962" s="11" t="s">
        <v>48</v>
      </c>
      <c r="M962" s="29" t="n">
        <v>43552</v>
      </c>
      <c r="N962" s="11"/>
    </row>
    <row r="963" customFormat="false" ht="15.75" hidden="true" customHeight="true" outlineLevel="0" collapsed="false">
      <c r="B963" s="11" t="s">
        <v>3596</v>
      </c>
      <c r="C963" s="27" t="s">
        <v>3597</v>
      </c>
      <c r="D963" s="11" t="s">
        <v>3598</v>
      </c>
      <c r="E963" s="11" t="s">
        <v>3599</v>
      </c>
      <c r="F963" s="28" t="n">
        <v>1</v>
      </c>
      <c r="G963" s="11"/>
      <c r="H963" s="28" t="n">
        <f aca="false">F963-G963</f>
        <v>1</v>
      </c>
      <c r="I963" s="28" t="n">
        <v>127800</v>
      </c>
      <c r="J963" s="11"/>
      <c r="K963" s="28" t="n">
        <f aca="false">I963-J963</f>
        <v>127800</v>
      </c>
      <c r="L963" s="11" t="s">
        <v>101</v>
      </c>
      <c r="M963" s="29" t="n">
        <v>43637</v>
      </c>
      <c r="N963" s="11"/>
    </row>
    <row r="964" customFormat="false" ht="15.75" hidden="true" customHeight="true" outlineLevel="0" collapsed="false">
      <c r="B964" s="11" t="s">
        <v>3596</v>
      </c>
      <c r="C964" s="27" t="s">
        <v>3600</v>
      </c>
      <c r="D964" s="11" t="s">
        <v>3601</v>
      </c>
      <c r="E964" s="11" t="s">
        <v>3599</v>
      </c>
      <c r="F964" s="28" t="n">
        <v>1</v>
      </c>
      <c r="G964" s="11"/>
      <c r="H964" s="28" t="n">
        <f aca="false">F964-G964</f>
        <v>1</v>
      </c>
      <c r="I964" s="28" t="n">
        <v>70500</v>
      </c>
      <c r="J964" s="11"/>
      <c r="K964" s="28" t="n">
        <f aca="false">I964-J964</f>
        <v>70500</v>
      </c>
      <c r="L964" s="11" t="s">
        <v>101</v>
      </c>
      <c r="M964" s="29" t="n">
        <v>43631</v>
      </c>
      <c r="N964" s="11"/>
    </row>
    <row r="965" customFormat="false" ht="15.75" hidden="true" customHeight="true" outlineLevel="0" collapsed="false">
      <c r="B965" s="11" t="s">
        <v>3602</v>
      </c>
      <c r="C965" s="27" t="s">
        <v>3603</v>
      </c>
      <c r="D965" s="11" t="s">
        <v>3604</v>
      </c>
      <c r="E965" s="11" t="s">
        <v>588</v>
      </c>
      <c r="F965" s="28" t="n">
        <v>8</v>
      </c>
      <c r="G965" s="28" t="n">
        <v>1</v>
      </c>
      <c r="H965" s="28" t="n">
        <f aca="false">F965-G965</f>
        <v>7</v>
      </c>
      <c r="I965" s="28" t="n">
        <v>1638600</v>
      </c>
      <c r="J965" s="28" t="n">
        <v>177600</v>
      </c>
      <c r="K965" s="28" t="n">
        <f aca="false">I965-J965</f>
        <v>1461000</v>
      </c>
      <c r="L965" s="11" t="s">
        <v>97</v>
      </c>
      <c r="M965" s="29" t="n">
        <v>43608</v>
      </c>
      <c r="N965" s="11"/>
    </row>
    <row r="966" customFormat="false" ht="15.75" hidden="true" customHeight="true" outlineLevel="0" collapsed="false">
      <c r="B966" s="11" t="s">
        <v>3605</v>
      </c>
      <c r="C966" s="27" t="s">
        <v>3606</v>
      </c>
      <c r="D966" s="11" t="s">
        <v>3607</v>
      </c>
      <c r="E966" s="11" t="s">
        <v>3608</v>
      </c>
      <c r="F966" s="28" t="n">
        <v>1</v>
      </c>
      <c r="G966" s="11"/>
      <c r="H966" s="28" t="n">
        <f aca="false">F966-G966</f>
        <v>1</v>
      </c>
      <c r="I966" s="28" t="n">
        <v>311815</v>
      </c>
      <c r="J966" s="11"/>
      <c r="K966" s="28" t="n">
        <f aca="false">I966-J966</f>
        <v>311815</v>
      </c>
      <c r="L966" s="11" t="s">
        <v>98</v>
      </c>
      <c r="M966" s="29" t="n">
        <v>43630</v>
      </c>
      <c r="N966" s="11"/>
    </row>
    <row r="967" customFormat="false" ht="15.75" hidden="true" customHeight="true" outlineLevel="0" collapsed="false">
      <c r="B967" s="11" t="s">
        <v>3609</v>
      </c>
      <c r="C967" s="27" t="s">
        <v>3610</v>
      </c>
      <c r="D967" s="11" t="s">
        <v>3611</v>
      </c>
      <c r="E967" s="11" t="s">
        <v>3612</v>
      </c>
      <c r="F967" s="28" t="n">
        <v>1</v>
      </c>
      <c r="G967" s="11"/>
      <c r="H967" s="28" t="n">
        <f aca="false">F967-G967</f>
        <v>1</v>
      </c>
      <c r="I967" s="28" t="n">
        <v>72250</v>
      </c>
      <c r="J967" s="11"/>
      <c r="K967" s="28" t="n">
        <f aca="false">I967-J967</f>
        <v>72250</v>
      </c>
      <c r="L967" s="11" t="s">
        <v>103</v>
      </c>
      <c r="M967" s="29" t="n">
        <v>43617</v>
      </c>
      <c r="N967" s="11"/>
    </row>
    <row r="968" customFormat="false" ht="15.75" hidden="true" customHeight="true" outlineLevel="0" collapsed="false">
      <c r="B968" s="11" t="s">
        <v>3613</v>
      </c>
      <c r="C968" s="27" t="s">
        <v>3614</v>
      </c>
      <c r="D968" s="11" t="s">
        <v>3615</v>
      </c>
      <c r="E968" s="11" t="s">
        <v>3616</v>
      </c>
      <c r="F968" s="28" t="n">
        <v>1</v>
      </c>
      <c r="G968" s="28" t="n">
        <v>1</v>
      </c>
      <c r="H968" s="28" t="n">
        <f aca="false">F968-G968</f>
        <v>0</v>
      </c>
      <c r="I968" s="28" t="n">
        <v>66800</v>
      </c>
      <c r="J968" s="28" t="n">
        <v>66800</v>
      </c>
      <c r="K968" s="28" t="n">
        <f aca="false">I968-J968</f>
        <v>0</v>
      </c>
      <c r="L968" s="11" t="s">
        <v>50</v>
      </c>
      <c r="M968" s="29" t="n">
        <v>43601</v>
      </c>
      <c r="N968" s="11"/>
    </row>
    <row r="969" customFormat="false" ht="15.75" hidden="true" customHeight="true" outlineLevel="0" collapsed="false">
      <c r="B969" s="11" t="s">
        <v>3617</v>
      </c>
      <c r="C969" s="27" t="s">
        <v>3618</v>
      </c>
      <c r="D969" s="11" t="s">
        <v>3619</v>
      </c>
      <c r="E969" s="11" t="s">
        <v>3620</v>
      </c>
      <c r="F969" s="28" t="n">
        <v>1</v>
      </c>
      <c r="G969" s="11"/>
      <c r="H969" s="28" t="n">
        <f aca="false">F969-G969</f>
        <v>1</v>
      </c>
      <c r="I969" s="28" t="n">
        <v>82500</v>
      </c>
      <c r="J969" s="11"/>
      <c r="K969" s="28" t="n">
        <f aca="false">I969-J969</f>
        <v>82500</v>
      </c>
      <c r="L969" s="11" t="s">
        <v>31</v>
      </c>
      <c r="M969" s="29" t="n">
        <v>43629</v>
      </c>
      <c r="N969" s="11"/>
    </row>
    <row r="970" customFormat="false" ht="15.75" hidden="true" customHeight="true" outlineLevel="0" collapsed="false">
      <c r="B970" s="11" t="s">
        <v>3621</v>
      </c>
      <c r="C970" s="27" t="s">
        <v>3622</v>
      </c>
      <c r="D970" s="30" t="s">
        <v>3623</v>
      </c>
      <c r="E970" s="30"/>
      <c r="F970" s="28" t="n">
        <v>2</v>
      </c>
      <c r="G970" s="28" t="n">
        <v>2</v>
      </c>
      <c r="H970" s="28" t="n">
        <f aca="false">F970-G970</f>
        <v>0</v>
      </c>
      <c r="I970" s="28" t="n">
        <v>279816</v>
      </c>
      <c r="J970" s="28" t="n">
        <v>279816</v>
      </c>
      <c r="K970" s="28" t="n">
        <f aca="false">I970-J970</f>
        <v>0</v>
      </c>
      <c r="L970" s="11" t="s">
        <v>32</v>
      </c>
      <c r="M970" s="29" t="n">
        <v>43592</v>
      </c>
      <c r="N970" s="11"/>
    </row>
    <row r="971" customFormat="false" ht="15.75" hidden="true" customHeight="true" outlineLevel="0" collapsed="false">
      <c r="B971" s="11" t="s">
        <v>3621</v>
      </c>
      <c r="C971" s="27" t="s">
        <v>3624</v>
      </c>
      <c r="D971" s="11" t="s">
        <v>3623</v>
      </c>
      <c r="E971" s="11" t="s">
        <v>3625</v>
      </c>
      <c r="F971" s="28" t="n">
        <v>13</v>
      </c>
      <c r="G971" s="28" t="n">
        <v>12</v>
      </c>
      <c r="H971" s="28" t="n">
        <f aca="false">F971-G971</f>
        <v>1</v>
      </c>
      <c r="I971" s="28" t="n">
        <v>1851657</v>
      </c>
      <c r="J971" s="28" t="n">
        <v>1753007</v>
      </c>
      <c r="K971" s="28" t="n">
        <f aca="false">I971-J971</f>
        <v>98650</v>
      </c>
      <c r="L971" s="11" t="s">
        <v>32</v>
      </c>
      <c r="M971" s="29" t="n">
        <v>43596</v>
      </c>
      <c r="N971" s="11"/>
    </row>
    <row r="972" customFormat="false" ht="15.75" hidden="true" customHeight="true" outlineLevel="0" collapsed="false">
      <c r="B972" s="11" t="s">
        <v>3621</v>
      </c>
      <c r="C972" s="27" t="s">
        <v>3622</v>
      </c>
      <c r="D972" s="11" t="s">
        <v>3623</v>
      </c>
      <c r="E972" s="11" t="s">
        <v>3625</v>
      </c>
      <c r="F972" s="28" t="n">
        <v>1</v>
      </c>
      <c r="G972" s="28" t="n">
        <v>1</v>
      </c>
      <c r="H972" s="28" t="n">
        <f aca="false">F972-G972</f>
        <v>0</v>
      </c>
      <c r="I972" s="28" t="n">
        <v>140520</v>
      </c>
      <c r="J972" s="28" t="n">
        <v>140520</v>
      </c>
      <c r="K972" s="28" t="n">
        <f aca="false">I972-J972</f>
        <v>0</v>
      </c>
      <c r="L972" s="11" t="s">
        <v>32</v>
      </c>
      <c r="M972" s="29" t="n">
        <v>43595</v>
      </c>
      <c r="N972" s="11"/>
    </row>
    <row r="973" customFormat="false" ht="15.75" hidden="true" customHeight="true" outlineLevel="0" collapsed="false">
      <c r="B973" s="11" t="s">
        <v>3626</v>
      </c>
      <c r="C973" s="27" t="s">
        <v>3627</v>
      </c>
      <c r="D973" s="11" t="s">
        <v>3628</v>
      </c>
      <c r="E973" s="11" t="s">
        <v>3629</v>
      </c>
      <c r="F973" s="28" t="n">
        <v>2</v>
      </c>
      <c r="G973" s="28" t="n">
        <v>2</v>
      </c>
      <c r="H973" s="28" t="n">
        <f aca="false">F973-G973</f>
        <v>0</v>
      </c>
      <c r="I973" s="28" t="n">
        <v>212024</v>
      </c>
      <c r="J973" s="28" t="n">
        <v>212024</v>
      </c>
      <c r="K973" s="28" t="n">
        <f aca="false">I973-J973</f>
        <v>0</v>
      </c>
      <c r="L973" s="11" t="s">
        <v>36</v>
      </c>
      <c r="M973" s="29" t="n">
        <v>43571</v>
      </c>
      <c r="N973" s="11"/>
    </row>
    <row r="974" customFormat="false" ht="15.75" hidden="true" customHeight="true" outlineLevel="0" collapsed="false">
      <c r="B974" s="11" t="s">
        <v>3630</v>
      </c>
      <c r="C974" s="27" t="s">
        <v>3631</v>
      </c>
      <c r="D974" s="11" t="s">
        <v>3632</v>
      </c>
      <c r="E974" s="11" t="s">
        <v>3633</v>
      </c>
      <c r="F974" s="28" t="n">
        <v>1</v>
      </c>
      <c r="G974" s="28" t="n">
        <v>1</v>
      </c>
      <c r="H974" s="28" t="n">
        <f aca="false">F974-G974</f>
        <v>0</v>
      </c>
      <c r="I974" s="28" t="n">
        <v>79216</v>
      </c>
      <c r="J974" s="28" t="n">
        <v>79216</v>
      </c>
      <c r="K974" s="28" t="n">
        <f aca="false">I974-J974</f>
        <v>0</v>
      </c>
      <c r="L974" s="11" t="s">
        <v>68</v>
      </c>
      <c r="M974" s="29" t="n">
        <v>43608</v>
      </c>
      <c r="N974" s="11"/>
    </row>
    <row r="975" customFormat="false" ht="15.75" hidden="true" customHeight="true" outlineLevel="0" collapsed="false">
      <c r="B975" s="11" t="s">
        <v>3634</v>
      </c>
      <c r="C975" s="27" t="s">
        <v>3635</v>
      </c>
      <c r="D975" s="11" t="s">
        <v>3636</v>
      </c>
      <c r="E975" s="11" t="s">
        <v>3637</v>
      </c>
      <c r="F975" s="28" t="n">
        <v>2</v>
      </c>
      <c r="G975" s="11"/>
      <c r="H975" s="28" t="n">
        <f aca="false">F975-G975</f>
        <v>2</v>
      </c>
      <c r="I975" s="28" t="n">
        <v>151100</v>
      </c>
      <c r="J975" s="11"/>
      <c r="K975" s="28" t="n">
        <f aca="false">I975-J975</f>
        <v>151100</v>
      </c>
      <c r="L975" s="11" t="s">
        <v>76</v>
      </c>
      <c r="M975" s="29" t="n">
        <v>43627</v>
      </c>
      <c r="N975" s="11"/>
    </row>
    <row r="976" customFormat="false" ht="15.75" hidden="true" customHeight="true" outlineLevel="0" collapsed="false">
      <c r="B976" s="11" t="s">
        <v>3638</v>
      </c>
      <c r="C976" s="27" t="s">
        <v>3639</v>
      </c>
      <c r="D976" s="11" t="s">
        <v>3640</v>
      </c>
      <c r="E976" s="11" t="s">
        <v>3641</v>
      </c>
      <c r="F976" s="28" t="n">
        <v>5</v>
      </c>
      <c r="G976" s="28" t="n">
        <v>5</v>
      </c>
      <c r="H976" s="28" t="n">
        <f aca="false">F976-G976</f>
        <v>0</v>
      </c>
      <c r="I976" s="28" t="n">
        <v>2181809</v>
      </c>
      <c r="J976" s="28" t="n">
        <v>2181809</v>
      </c>
      <c r="K976" s="28" t="n">
        <f aca="false">I976-J976</f>
        <v>0</v>
      </c>
      <c r="L976" s="11" t="s">
        <v>48</v>
      </c>
      <c r="M976" s="29" t="n">
        <v>43560</v>
      </c>
      <c r="N976" s="11"/>
    </row>
    <row r="977" customFormat="false" ht="15.75" hidden="true" customHeight="true" outlineLevel="0" collapsed="false">
      <c r="B977" s="11" t="s">
        <v>3642</v>
      </c>
      <c r="C977" s="27" t="s">
        <v>3643</v>
      </c>
      <c r="D977" s="11" t="s">
        <v>3644</v>
      </c>
      <c r="E977" s="11" t="s">
        <v>3645</v>
      </c>
      <c r="F977" s="28" t="n">
        <v>3</v>
      </c>
      <c r="G977" s="28" t="n">
        <v>3</v>
      </c>
      <c r="H977" s="28" t="n">
        <f aca="false">F977-G977</f>
        <v>0</v>
      </c>
      <c r="I977" s="28" t="n">
        <v>192200</v>
      </c>
      <c r="J977" s="28" t="n">
        <v>192200</v>
      </c>
      <c r="K977" s="28" t="n">
        <f aca="false">I977-J977</f>
        <v>0</v>
      </c>
      <c r="L977" s="11" t="s">
        <v>53</v>
      </c>
      <c r="M977" s="29" t="n">
        <v>43607</v>
      </c>
      <c r="N977" s="11"/>
    </row>
    <row r="978" customFormat="false" ht="15.75" hidden="true" customHeight="true" outlineLevel="0" collapsed="false">
      <c r="B978" s="11" t="s">
        <v>3646</v>
      </c>
      <c r="C978" s="27" t="s">
        <v>3647</v>
      </c>
      <c r="D978" s="11" t="s">
        <v>3648</v>
      </c>
      <c r="E978" s="11" t="s">
        <v>3649</v>
      </c>
      <c r="F978" s="28" t="n">
        <v>4</v>
      </c>
      <c r="G978" s="11"/>
      <c r="H978" s="28" t="n">
        <f aca="false">F978-G978</f>
        <v>4</v>
      </c>
      <c r="I978" s="28" t="n">
        <v>300800</v>
      </c>
      <c r="J978" s="11"/>
      <c r="K978" s="28" t="n">
        <f aca="false">I978-J978</f>
        <v>300800</v>
      </c>
      <c r="L978" s="11" t="s">
        <v>104</v>
      </c>
      <c r="M978" s="29" t="n">
        <v>43621</v>
      </c>
      <c r="N978" s="11"/>
    </row>
    <row r="979" customFormat="false" ht="15.75" hidden="true" customHeight="true" outlineLevel="0" collapsed="false">
      <c r="B979" s="11" t="s">
        <v>3646</v>
      </c>
      <c r="C979" s="27" t="s">
        <v>3647</v>
      </c>
      <c r="D979" s="11" t="s">
        <v>3648</v>
      </c>
      <c r="E979" s="11" t="s">
        <v>3650</v>
      </c>
      <c r="F979" s="28" t="n">
        <v>16</v>
      </c>
      <c r="G979" s="28" t="n">
        <v>6</v>
      </c>
      <c r="H979" s="28" t="n">
        <f aca="false">F979-G979</f>
        <v>10</v>
      </c>
      <c r="I979" s="28" t="n">
        <v>825877</v>
      </c>
      <c r="J979" s="28" t="n">
        <v>282312</v>
      </c>
      <c r="K979" s="28" t="n">
        <f aca="false">I979-J979</f>
        <v>543565</v>
      </c>
      <c r="L979" s="11" t="s">
        <v>104</v>
      </c>
      <c r="M979" s="29" t="n">
        <v>43503</v>
      </c>
      <c r="N979" s="11"/>
    </row>
    <row r="980" customFormat="false" ht="15.75" hidden="true" customHeight="true" outlineLevel="0" collapsed="false">
      <c r="B980" s="11" t="s">
        <v>3651</v>
      </c>
      <c r="C980" s="27" t="s">
        <v>3652</v>
      </c>
      <c r="D980" s="11" t="s">
        <v>3653</v>
      </c>
      <c r="E980" s="11" t="s">
        <v>3654</v>
      </c>
      <c r="F980" s="28" t="n">
        <v>19</v>
      </c>
      <c r="G980" s="28" t="n">
        <v>4</v>
      </c>
      <c r="H980" s="28" t="n">
        <f aca="false">F980-G980</f>
        <v>15</v>
      </c>
      <c r="I980" s="28" t="n">
        <v>1491351</v>
      </c>
      <c r="J980" s="28" t="n">
        <v>275188</v>
      </c>
      <c r="K980" s="28" t="n">
        <f aca="false">I980-J980</f>
        <v>1216163</v>
      </c>
      <c r="L980" s="11" t="s">
        <v>104</v>
      </c>
      <c r="M980" s="29" t="n">
        <v>43537</v>
      </c>
      <c r="N980" s="11"/>
    </row>
    <row r="981" customFormat="false" ht="15.75" hidden="true" customHeight="true" outlineLevel="0" collapsed="false">
      <c r="B981" s="11" t="s">
        <v>3655</v>
      </c>
      <c r="C981" s="27" t="s">
        <v>3656</v>
      </c>
      <c r="D981" s="11" t="s">
        <v>3657</v>
      </c>
      <c r="E981" s="11" t="s">
        <v>3658</v>
      </c>
      <c r="F981" s="28" t="n">
        <v>5</v>
      </c>
      <c r="G981" s="28" t="n">
        <v>4</v>
      </c>
      <c r="H981" s="28" t="n">
        <f aca="false">F981-G981</f>
        <v>1</v>
      </c>
      <c r="I981" s="28" t="n">
        <v>300232</v>
      </c>
      <c r="J981" s="28" t="n">
        <v>269112</v>
      </c>
      <c r="K981" s="28" t="n">
        <f aca="false">I981-J981</f>
        <v>31120</v>
      </c>
      <c r="L981" s="11" t="s">
        <v>115</v>
      </c>
      <c r="M981" s="29" t="n">
        <v>43512</v>
      </c>
      <c r="N981" s="11"/>
    </row>
    <row r="982" customFormat="false" ht="15.75" hidden="true" customHeight="true" outlineLevel="0" collapsed="false">
      <c r="B982" s="11" t="s">
        <v>3655</v>
      </c>
      <c r="C982" s="27" t="s">
        <v>3656</v>
      </c>
      <c r="D982" s="11" t="s">
        <v>3659</v>
      </c>
      <c r="E982" s="11" t="s">
        <v>3658</v>
      </c>
      <c r="F982" s="28" t="n">
        <v>1</v>
      </c>
      <c r="G982" s="28" t="n">
        <v>1</v>
      </c>
      <c r="H982" s="28" t="n">
        <f aca="false">F982-G982</f>
        <v>0</v>
      </c>
      <c r="I982" s="28" t="n">
        <v>44440</v>
      </c>
      <c r="J982" s="28" t="n">
        <v>44440</v>
      </c>
      <c r="K982" s="28" t="n">
        <f aca="false">I982-J982</f>
        <v>0</v>
      </c>
      <c r="L982" s="11" t="s">
        <v>115</v>
      </c>
      <c r="M982" s="29" t="n">
        <v>43545</v>
      </c>
      <c r="N982" s="11"/>
    </row>
    <row r="983" customFormat="false" ht="15.75" hidden="true" customHeight="true" outlineLevel="0" collapsed="false">
      <c r="B983" s="11" t="s">
        <v>3660</v>
      </c>
      <c r="C983" s="27" t="s">
        <v>3661</v>
      </c>
      <c r="D983" s="11" t="s">
        <v>3662</v>
      </c>
      <c r="E983" s="11" t="s">
        <v>3663</v>
      </c>
      <c r="F983" s="28" t="n">
        <v>6</v>
      </c>
      <c r="G983" s="28" t="n">
        <v>5</v>
      </c>
      <c r="H983" s="28" t="n">
        <f aca="false">F983-G983</f>
        <v>1</v>
      </c>
      <c r="I983" s="28" t="n">
        <v>357080</v>
      </c>
      <c r="J983" s="28" t="n">
        <v>257080</v>
      </c>
      <c r="K983" s="28" t="n">
        <f aca="false">I983-J983</f>
        <v>100000</v>
      </c>
      <c r="L983" s="11" t="s">
        <v>48</v>
      </c>
      <c r="M983" s="29" t="n">
        <v>43514</v>
      </c>
      <c r="N983" s="11"/>
    </row>
    <row r="984" customFormat="false" ht="15.75" hidden="true" customHeight="true" outlineLevel="0" collapsed="false">
      <c r="B984" s="11" t="s">
        <v>3664</v>
      </c>
      <c r="C984" s="27" t="s">
        <v>3665</v>
      </c>
      <c r="D984" s="11" t="s">
        <v>3666</v>
      </c>
      <c r="E984" s="11" t="s">
        <v>3667</v>
      </c>
      <c r="F984" s="28" t="n">
        <v>1</v>
      </c>
      <c r="G984" s="11"/>
      <c r="H984" s="28" t="n">
        <f aca="false">F984-G984</f>
        <v>1</v>
      </c>
      <c r="I984" s="28" t="n">
        <v>57500</v>
      </c>
      <c r="J984" s="11"/>
      <c r="K984" s="28" t="n">
        <f aca="false">I984-J984</f>
        <v>57500</v>
      </c>
      <c r="L984" s="11" t="s">
        <v>78</v>
      </c>
      <c r="M984" s="29" t="n">
        <v>43636</v>
      </c>
      <c r="N984" s="11"/>
    </row>
    <row r="985" customFormat="false" ht="15.75" hidden="false" customHeight="true" outlineLevel="0" collapsed="false">
      <c r="B985" s="11" t="s">
        <v>3668</v>
      </c>
      <c r="C985" s="27" t="s">
        <v>3669</v>
      </c>
      <c r="D985" s="11" t="s">
        <v>3670</v>
      </c>
      <c r="E985" s="11" t="s">
        <v>3671</v>
      </c>
      <c r="F985" s="28" t="n">
        <v>1</v>
      </c>
      <c r="G985" s="11"/>
      <c r="H985" s="28" t="n">
        <f aca="false">F985-G985</f>
        <v>1</v>
      </c>
      <c r="I985" s="28" t="n">
        <v>86000</v>
      </c>
      <c r="J985" s="11"/>
      <c r="K985" s="28" t="n">
        <f aca="false">I985-J985</f>
        <v>86000</v>
      </c>
      <c r="L985" s="11" t="s">
        <v>113</v>
      </c>
      <c r="M985" s="29" t="n">
        <v>43640</v>
      </c>
      <c r="N985" s="11"/>
    </row>
    <row r="986" customFormat="false" ht="15.75" hidden="true" customHeight="true" outlineLevel="0" collapsed="false">
      <c r="B986" s="11" t="s">
        <v>3672</v>
      </c>
      <c r="C986" s="27" t="s">
        <v>3673</v>
      </c>
      <c r="D986" s="11" t="s">
        <v>3674</v>
      </c>
      <c r="E986" s="11" t="s">
        <v>3675</v>
      </c>
      <c r="F986" s="28" t="n">
        <v>1</v>
      </c>
      <c r="G986" s="28" t="n">
        <v>1</v>
      </c>
      <c r="H986" s="28" t="n">
        <f aca="false">F986-G986</f>
        <v>0</v>
      </c>
      <c r="I986" s="28" t="n">
        <v>258944</v>
      </c>
      <c r="J986" s="28" t="n">
        <v>258944</v>
      </c>
      <c r="K986" s="28" t="n">
        <f aca="false">I986-J986</f>
        <v>0</v>
      </c>
      <c r="L986" s="11" t="s">
        <v>91</v>
      </c>
      <c r="M986" s="29" t="n">
        <v>43609</v>
      </c>
      <c r="N986" s="11"/>
    </row>
    <row r="987" customFormat="false" ht="15.75" hidden="true" customHeight="true" outlineLevel="0" collapsed="false">
      <c r="B987" s="11" t="s">
        <v>3676</v>
      </c>
      <c r="C987" s="27" t="s">
        <v>3677</v>
      </c>
      <c r="D987" s="11" t="s">
        <v>3678</v>
      </c>
      <c r="E987" s="11" t="s">
        <v>3679</v>
      </c>
      <c r="F987" s="28" t="n">
        <v>2</v>
      </c>
      <c r="G987" s="11"/>
      <c r="H987" s="28" t="n">
        <f aca="false">F987-G987</f>
        <v>2</v>
      </c>
      <c r="I987" s="28" t="n">
        <v>162975</v>
      </c>
      <c r="J987" s="11"/>
      <c r="K987" s="28" t="n">
        <f aca="false">I987-J987</f>
        <v>162975</v>
      </c>
      <c r="L987" s="11" t="s">
        <v>103</v>
      </c>
      <c r="M987" s="29" t="n">
        <v>43615</v>
      </c>
      <c r="N987" s="11"/>
    </row>
    <row r="988" customFormat="false" ht="15.75" hidden="true" customHeight="true" outlineLevel="0" collapsed="false">
      <c r="B988" s="11" t="s">
        <v>3680</v>
      </c>
      <c r="C988" s="27" t="s">
        <v>3681</v>
      </c>
      <c r="D988" s="11" t="s">
        <v>3682</v>
      </c>
      <c r="E988" s="11" t="s">
        <v>3683</v>
      </c>
      <c r="F988" s="28" t="n">
        <v>15</v>
      </c>
      <c r="G988" s="28" t="n">
        <v>5</v>
      </c>
      <c r="H988" s="28" t="n">
        <f aca="false">F988-G988</f>
        <v>10</v>
      </c>
      <c r="I988" s="28" t="n">
        <v>9754790</v>
      </c>
      <c r="J988" s="28" t="n">
        <v>2491390</v>
      </c>
      <c r="K988" s="28" t="n">
        <f aca="false">I988-J988</f>
        <v>7263400</v>
      </c>
      <c r="L988" s="11" t="s">
        <v>115</v>
      </c>
      <c r="M988" s="29" t="n">
        <v>43518</v>
      </c>
      <c r="N988" s="11"/>
    </row>
    <row r="989" customFormat="false" ht="15.75" hidden="true" customHeight="true" outlineLevel="0" collapsed="false">
      <c r="B989" s="11" t="s">
        <v>3684</v>
      </c>
      <c r="C989" s="27" t="s">
        <v>3685</v>
      </c>
      <c r="D989" s="11" t="s">
        <v>3686</v>
      </c>
      <c r="E989" s="11" t="s">
        <v>3687</v>
      </c>
      <c r="F989" s="28" t="n">
        <v>5</v>
      </c>
      <c r="G989" s="28" t="n">
        <v>4</v>
      </c>
      <c r="H989" s="28" t="n">
        <f aca="false">F989-G989</f>
        <v>1</v>
      </c>
      <c r="I989" s="28" t="n">
        <v>298413</v>
      </c>
      <c r="J989" s="28" t="n">
        <v>247568</v>
      </c>
      <c r="K989" s="28" t="n">
        <f aca="false">I989-J989</f>
        <v>50845</v>
      </c>
      <c r="L989" s="11" t="s">
        <v>29</v>
      </c>
      <c r="M989" s="29" t="n">
        <v>43573</v>
      </c>
      <c r="N989" s="11"/>
    </row>
    <row r="990" customFormat="false" ht="15.75" hidden="true" customHeight="true" outlineLevel="0" collapsed="false">
      <c r="B990" s="11" t="s">
        <v>3688</v>
      </c>
      <c r="C990" s="27" t="s">
        <v>3592</v>
      </c>
      <c r="D990" s="11" t="s">
        <v>3689</v>
      </c>
      <c r="E990" s="11" t="s">
        <v>3690</v>
      </c>
      <c r="F990" s="28" t="n">
        <v>2</v>
      </c>
      <c r="G990" s="28" t="n">
        <v>2</v>
      </c>
      <c r="H990" s="28" t="n">
        <f aca="false">F990-G990</f>
        <v>0</v>
      </c>
      <c r="I990" s="28" t="n">
        <v>194342.9</v>
      </c>
      <c r="J990" s="28" t="n">
        <v>194342.9</v>
      </c>
      <c r="K990" s="28" t="n">
        <f aca="false">I990-J990</f>
        <v>0</v>
      </c>
      <c r="L990" s="11" t="s">
        <v>36</v>
      </c>
      <c r="M990" s="29" t="n">
        <v>43566</v>
      </c>
      <c r="N990" s="11"/>
    </row>
    <row r="991" customFormat="false" ht="15.75" hidden="true" customHeight="true" outlineLevel="0" collapsed="false">
      <c r="B991" s="11" t="s">
        <v>3691</v>
      </c>
      <c r="C991" s="27" t="s">
        <v>3692</v>
      </c>
      <c r="D991" s="11" t="s">
        <v>3693</v>
      </c>
      <c r="E991" s="11" t="s">
        <v>3694</v>
      </c>
      <c r="F991" s="28" t="n">
        <v>1</v>
      </c>
      <c r="G991" s="11"/>
      <c r="H991" s="28" t="n">
        <f aca="false">F991-G991</f>
        <v>1</v>
      </c>
      <c r="I991" s="28" t="n">
        <v>86100</v>
      </c>
      <c r="J991" s="11"/>
      <c r="K991" s="28" t="n">
        <f aca="false">I991-J991</f>
        <v>86100</v>
      </c>
      <c r="L991" s="11" t="s">
        <v>105</v>
      </c>
      <c r="M991" s="29" t="n">
        <v>43630</v>
      </c>
      <c r="N991" s="11"/>
    </row>
    <row r="992" customFormat="false" ht="15.75" hidden="true" customHeight="true" outlineLevel="0" collapsed="false">
      <c r="B992" s="11" t="s">
        <v>3695</v>
      </c>
      <c r="C992" s="27" t="s">
        <v>3696</v>
      </c>
      <c r="D992" s="11" t="s">
        <v>3697</v>
      </c>
      <c r="E992" s="11" t="s">
        <v>509</v>
      </c>
      <c r="F992" s="28" t="n">
        <v>1</v>
      </c>
      <c r="G992" s="28" t="n">
        <v>1</v>
      </c>
      <c r="H992" s="28" t="n">
        <f aca="false">F992-G992</f>
        <v>0</v>
      </c>
      <c r="I992" s="28" t="n">
        <v>112832</v>
      </c>
      <c r="J992" s="28" t="n">
        <v>112832</v>
      </c>
      <c r="K992" s="28" t="n">
        <f aca="false">I992-J992</f>
        <v>0</v>
      </c>
      <c r="L992" s="11" t="s">
        <v>27</v>
      </c>
      <c r="M992" s="29" t="n">
        <v>43591</v>
      </c>
      <c r="N992" s="11"/>
    </row>
    <row r="993" customFormat="false" ht="15.75" hidden="true" customHeight="true" outlineLevel="0" collapsed="false">
      <c r="B993" s="11" t="s">
        <v>3698</v>
      </c>
      <c r="C993" s="27" t="s">
        <v>3699</v>
      </c>
      <c r="D993" s="11" t="s">
        <v>3700</v>
      </c>
      <c r="E993" s="11" t="s">
        <v>3701</v>
      </c>
      <c r="F993" s="28" t="n">
        <v>1</v>
      </c>
      <c r="G993" s="28" t="n">
        <v>1</v>
      </c>
      <c r="H993" s="28" t="n">
        <f aca="false">F993-G993</f>
        <v>0</v>
      </c>
      <c r="I993" s="28" t="n">
        <v>49005</v>
      </c>
      <c r="J993" s="28" t="n">
        <v>49005</v>
      </c>
      <c r="K993" s="28" t="n">
        <f aca="false">I993-J993</f>
        <v>0</v>
      </c>
      <c r="L993" s="11" t="s">
        <v>86</v>
      </c>
      <c r="M993" s="29" t="n">
        <v>43630</v>
      </c>
      <c r="N993" s="11"/>
    </row>
    <row r="994" customFormat="false" ht="15.75" hidden="true" customHeight="true" outlineLevel="0" collapsed="false">
      <c r="B994" s="11" t="s">
        <v>3702</v>
      </c>
      <c r="C994" s="27" t="s">
        <v>3703</v>
      </c>
      <c r="D994" s="11" t="s">
        <v>3704</v>
      </c>
      <c r="E994" s="11" t="s">
        <v>509</v>
      </c>
      <c r="F994" s="28" t="n">
        <v>15</v>
      </c>
      <c r="G994" s="28" t="n">
        <v>7</v>
      </c>
      <c r="H994" s="28" t="n">
        <f aca="false">F994-G994</f>
        <v>8</v>
      </c>
      <c r="I994" s="28" t="n">
        <v>1398056</v>
      </c>
      <c r="J994" s="28" t="n">
        <v>662722</v>
      </c>
      <c r="K994" s="28" t="n">
        <f aca="false">I994-J994</f>
        <v>735334</v>
      </c>
      <c r="L994" s="11" t="s">
        <v>27</v>
      </c>
      <c r="M994" s="29" t="n">
        <v>43592</v>
      </c>
      <c r="N994" s="11"/>
    </row>
    <row r="995" customFormat="false" ht="15.75" hidden="true" customHeight="true" outlineLevel="0" collapsed="false">
      <c r="B995" s="11" t="s">
        <v>3705</v>
      </c>
      <c r="C995" s="27" t="s">
        <v>3706</v>
      </c>
      <c r="D995" s="11" t="s">
        <v>3707</v>
      </c>
      <c r="E995" s="11" t="s">
        <v>3086</v>
      </c>
      <c r="F995" s="28" t="n">
        <v>5</v>
      </c>
      <c r="G995" s="28" t="n">
        <v>5</v>
      </c>
      <c r="H995" s="28" t="n">
        <f aca="false">F995-G995</f>
        <v>0</v>
      </c>
      <c r="I995" s="28" t="n">
        <v>307772</v>
      </c>
      <c r="J995" s="28" t="n">
        <v>307772</v>
      </c>
      <c r="K995" s="28" t="n">
        <f aca="false">I995-J995</f>
        <v>0</v>
      </c>
      <c r="L995" s="11" t="s">
        <v>104</v>
      </c>
      <c r="M995" s="29" t="n">
        <v>43571</v>
      </c>
      <c r="N995" s="11"/>
    </row>
    <row r="996" customFormat="false" ht="15.75" hidden="true" customHeight="true" outlineLevel="0" collapsed="false">
      <c r="B996" s="11" t="s">
        <v>3708</v>
      </c>
      <c r="C996" s="27" t="s">
        <v>3709</v>
      </c>
      <c r="D996" s="11" t="s">
        <v>3710</v>
      </c>
      <c r="E996" s="11" t="s">
        <v>3711</v>
      </c>
      <c r="F996" s="28" t="n">
        <v>2</v>
      </c>
      <c r="G996" s="11"/>
      <c r="H996" s="28" t="n">
        <f aca="false">F996-G996</f>
        <v>2</v>
      </c>
      <c r="I996" s="28" t="n">
        <v>111650</v>
      </c>
      <c r="J996" s="11"/>
      <c r="K996" s="28" t="n">
        <f aca="false">I996-J996</f>
        <v>111650</v>
      </c>
      <c r="L996" s="11" t="s">
        <v>72</v>
      </c>
      <c r="M996" s="29" t="n">
        <v>43621</v>
      </c>
      <c r="N996" s="11"/>
    </row>
    <row r="997" customFormat="false" ht="15.75" hidden="true" customHeight="true" outlineLevel="0" collapsed="false">
      <c r="B997" s="11" t="s">
        <v>3712</v>
      </c>
      <c r="C997" s="27" t="s">
        <v>3709</v>
      </c>
      <c r="D997" s="11" t="s">
        <v>3713</v>
      </c>
      <c r="E997" s="11" t="s">
        <v>3714</v>
      </c>
      <c r="F997" s="28" t="n">
        <v>1</v>
      </c>
      <c r="G997" s="11"/>
      <c r="H997" s="28" t="n">
        <f aca="false">F997-G997</f>
        <v>1</v>
      </c>
      <c r="I997" s="28" t="n">
        <v>73250</v>
      </c>
      <c r="J997" s="11"/>
      <c r="K997" s="28" t="n">
        <f aca="false">I997-J997</f>
        <v>73250</v>
      </c>
      <c r="L997" s="11" t="s">
        <v>72</v>
      </c>
      <c r="M997" s="29" t="n">
        <v>43626</v>
      </c>
      <c r="N997" s="11"/>
    </row>
    <row r="998" customFormat="false" ht="15.75" hidden="true" customHeight="true" outlineLevel="0" collapsed="false">
      <c r="B998" s="11" t="s">
        <v>3712</v>
      </c>
      <c r="C998" s="27" t="s">
        <v>3709</v>
      </c>
      <c r="D998" s="11" t="s">
        <v>3713</v>
      </c>
      <c r="E998" s="11" t="s">
        <v>3711</v>
      </c>
      <c r="F998" s="28" t="n">
        <v>2</v>
      </c>
      <c r="G998" s="11"/>
      <c r="H998" s="28" t="n">
        <f aca="false">F998-G998</f>
        <v>2</v>
      </c>
      <c r="I998" s="28" t="n">
        <v>173808</v>
      </c>
      <c r="J998" s="11"/>
      <c r="K998" s="28" t="n">
        <f aca="false">I998-J998</f>
        <v>173808</v>
      </c>
      <c r="L998" s="11" t="s">
        <v>72</v>
      </c>
      <c r="M998" s="29" t="n">
        <v>43627</v>
      </c>
      <c r="N998" s="11"/>
    </row>
    <row r="999" customFormat="false" ht="15.75" hidden="true" customHeight="true" outlineLevel="0" collapsed="false">
      <c r="B999" s="11" t="s">
        <v>3715</v>
      </c>
      <c r="C999" s="27" t="s">
        <v>3716</v>
      </c>
      <c r="D999" s="11" t="s">
        <v>3717</v>
      </c>
      <c r="E999" s="11" t="s">
        <v>3718</v>
      </c>
      <c r="F999" s="28" t="n">
        <v>1</v>
      </c>
      <c r="G999" s="28" t="n">
        <v>1</v>
      </c>
      <c r="H999" s="28" t="n">
        <f aca="false">F999-G999</f>
        <v>0</v>
      </c>
      <c r="I999" s="28" t="n">
        <v>337240</v>
      </c>
      <c r="J999" s="28" t="n">
        <v>337240</v>
      </c>
      <c r="K999" s="28" t="n">
        <f aca="false">I999-J999</f>
        <v>0</v>
      </c>
      <c r="L999" s="11" t="s">
        <v>27</v>
      </c>
      <c r="M999" s="29" t="n">
        <v>43606</v>
      </c>
      <c r="N999" s="11"/>
    </row>
    <row r="1000" customFormat="false" ht="15.75" hidden="true" customHeight="true" outlineLevel="0" collapsed="false">
      <c r="B1000" s="11" t="s">
        <v>3719</v>
      </c>
      <c r="C1000" s="27" t="s">
        <v>3720</v>
      </c>
      <c r="D1000" s="11" t="s">
        <v>3721</v>
      </c>
      <c r="E1000" s="11" t="s">
        <v>3722</v>
      </c>
      <c r="F1000" s="28" t="n">
        <v>4</v>
      </c>
      <c r="G1000" s="28" t="n">
        <v>4</v>
      </c>
      <c r="H1000" s="28" t="n">
        <f aca="false">F1000-G1000</f>
        <v>0</v>
      </c>
      <c r="I1000" s="28" t="n">
        <v>209861.8</v>
      </c>
      <c r="J1000" s="28" t="n">
        <v>209861.8</v>
      </c>
      <c r="K1000" s="28" t="n">
        <f aca="false">I1000-J1000</f>
        <v>0</v>
      </c>
      <c r="L1000" s="11" t="s">
        <v>104</v>
      </c>
      <c r="M1000" s="29" t="n">
        <v>43564</v>
      </c>
      <c r="N1000" s="11"/>
    </row>
    <row r="1001" customFormat="false" ht="15.75" hidden="true" customHeight="true" outlineLevel="0" collapsed="false">
      <c r="B1001" s="11" t="s">
        <v>3723</v>
      </c>
      <c r="C1001" s="27" t="s">
        <v>3724</v>
      </c>
      <c r="D1001" s="11" t="s">
        <v>3725</v>
      </c>
      <c r="E1001" s="11" t="s">
        <v>3726</v>
      </c>
      <c r="F1001" s="28" t="n">
        <v>2</v>
      </c>
      <c r="G1001" s="28" t="n">
        <v>2</v>
      </c>
      <c r="H1001" s="28" t="n">
        <f aca="false">F1001-G1001</f>
        <v>0</v>
      </c>
      <c r="I1001" s="28" t="n">
        <v>433585</v>
      </c>
      <c r="J1001" s="28" t="n">
        <v>433585</v>
      </c>
      <c r="K1001" s="28" t="n">
        <f aca="false">I1001-J1001</f>
        <v>0</v>
      </c>
      <c r="L1001" s="11" t="s">
        <v>85</v>
      </c>
      <c r="M1001" s="29" t="n">
        <v>43589</v>
      </c>
      <c r="N1001" s="11"/>
    </row>
    <row r="1002" customFormat="false" ht="15.75" hidden="true" customHeight="true" outlineLevel="0" collapsed="false">
      <c r="B1002" s="11" t="s">
        <v>3727</v>
      </c>
      <c r="C1002" s="27" t="s">
        <v>3728</v>
      </c>
      <c r="D1002" s="11" t="s">
        <v>3729</v>
      </c>
      <c r="E1002" s="11" t="s">
        <v>3730</v>
      </c>
      <c r="F1002" s="28" t="n">
        <v>2</v>
      </c>
      <c r="G1002" s="11"/>
      <c r="H1002" s="28" t="n">
        <f aca="false">F1002-G1002</f>
        <v>2</v>
      </c>
      <c r="I1002" s="28" t="n">
        <v>106800</v>
      </c>
      <c r="J1002" s="11"/>
      <c r="K1002" s="28" t="n">
        <f aca="false">I1002-J1002</f>
        <v>106800</v>
      </c>
      <c r="L1002" s="11" t="s">
        <v>60</v>
      </c>
      <c r="M1002" s="29" t="n">
        <v>43631</v>
      </c>
      <c r="N1002" s="11"/>
    </row>
    <row r="1003" customFormat="false" ht="15.75" hidden="false" customHeight="true" outlineLevel="0" collapsed="false">
      <c r="B1003" s="11" t="s">
        <v>3731</v>
      </c>
      <c r="C1003" s="27" t="s">
        <v>3732</v>
      </c>
      <c r="D1003" s="11" t="s">
        <v>3733</v>
      </c>
      <c r="E1003" s="11" t="s">
        <v>3734</v>
      </c>
      <c r="F1003" s="28" t="n">
        <v>3</v>
      </c>
      <c r="G1003" s="11"/>
      <c r="H1003" s="28" t="n">
        <f aca="false">F1003-G1003</f>
        <v>3</v>
      </c>
      <c r="I1003" s="28" t="n">
        <v>373145</v>
      </c>
      <c r="J1003" s="11"/>
      <c r="K1003" s="28" t="n">
        <f aca="false">I1003-J1003</f>
        <v>373145</v>
      </c>
      <c r="L1003" s="11" t="s">
        <v>113</v>
      </c>
      <c r="M1003" s="29" t="n">
        <v>43629</v>
      </c>
      <c r="N1003" s="11"/>
    </row>
    <row r="1004" customFormat="false" ht="15.75" hidden="true" customHeight="true" outlineLevel="0" collapsed="false">
      <c r="B1004" s="11" t="s">
        <v>3735</v>
      </c>
      <c r="C1004" s="27" t="s">
        <v>3736</v>
      </c>
      <c r="D1004" s="11" t="s">
        <v>3737</v>
      </c>
      <c r="E1004" s="11" t="s">
        <v>3738</v>
      </c>
      <c r="F1004" s="28" t="n">
        <v>2</v>
      </c>
      <c r="G1004" s="11"/>
      <c r="H1004" s="28" t="n">
        <f aca="false">F1004-G1004</f>
        <v>2</v>
      </c>
      <c r="I1004" s="28" t="n">
        <v>171450</v>
      </c>
      <c r="J1004" s="11"/>
      <c r="K1004" s="28" t="n">
        <f aca="false">I1004-J1004</f>
        <v>171450</v>
      </c>
      <c r="L1004" s="11" t="s">
        <v>112</v>
      </c>
      <c r="M1004" s="29" t="n">
        <v>43637</v>
      </c>
      <c r="N1004" s="11"/>
    </row>
    <row r="1005" customFormat="false" ht="15.75" hidden="true" customHeight="true" outlineLevel="0" collapsed="false">
      <c r="B1005" s="11" t="s">
        <v>3739</v>
      </c>
      <c r="C1005" s="27" t="s">
        <v>3740</v>
      </c>
      <c r="D1005" s="11" t="s">
        <v>3741</v>
      </c>
      <c r="E1005" s="11" t="s">
        <v>3742</v>
      </c>
      <c r="F1005" s="28" t="n">
        <v>1</v>
      </c>
      <c r="G1005" s="11"/>
      <c r="H1005" s="28" t="n">
        <f aca="false">F1005-G1005</f>
        <v>1</v>
      </c>
      <c r="I1005" s="28" t="n">
        <v>25250</v>
      </c>
      <c r="J1005" s="11"/>
      <c r="K1005" s="28" t="n">
        <f aca="false">I1005-J1005</f>
        <v>25250</v>
      </c>
      <c r="L1005" s="11" t="s">
        <v>105</v>
      </c>
      <c r="M1005" s="29" t="n">
        <v>43630</v>
      </c>
      <c r="N1005" s="11"/>
    </row>
    <row r="1006" customFormat="false" ht="15.75" hidden="true" customHeight="true" outlineLevel="0" collapsed="false">
      <c r="B1006" s="11" t="s">
        <v>3743</v>
      </c>
      <c r="C1006" s="27" t="s">
        <v>3744</v>
      </c>
      <c r="D1006" s="11" t="s">
        <v>3745</v>
      </c>
      <c r="E1006" s="11" t="s">
        <v>3746</v>
      </c>
      <c r="F1006" s="28" t="n">
        <v>5</v>
      </c>
      <c r="G1006" s="11"/>
      <c r="H1006" s="28" t="n">
        <f aca="false">F1006-G1006</f>
        <v>5</v>
      </c>
      <c r="I1006" s="28" t="n">
        <v>324534</v>
      </c>
      <c r="J1006" s="11"/>
      <c r="K1006" s="28" t="n">
        <f aca="false">I1006-J1006</f>
        <v>324534</v>
      </c>
      <c r="L1006" s="11" t="s">
        <v>62</v>
      </c>
      <c r="M1006" s="29" t="n">
        <v>43613</v>
      </c>
      <c r="N1006" s="11"/>
    </row>
    <row r="1007" customFormat="false" ht="15.75" hidden="true" customHeight="true" outlineLevel="0" collapsed="false">
      <c r="B1007" s="11" t="s">
        <v>3747</v>
      </c>
      <c r="C1007" s="27" t="s">
        <v>3748</v>
      </c>
      <c r="D1007" s="11" t="s">
        <v>3749</v>
      </c>
      <c r="E1007" s="11" t="s">
        <v>3750</v>
      </c>
      <c r="F1007" s="28" t="n">
        <v>1</v>
      </c>
      <c r="G1007" s="11"/>
      <c r="H1007" s="28" t="n">
        <f aca="false">F1007-G1007</f>
        <v>1</v>
      </c>
      <c r="I1007" s="28" t="n">
        <v>61150</v>
      </c>
      <c r="J1007" s="11"/>
      <c r="K1007" s="28" t="n">
        <f aca="false">I1007-J1007</f>
        <v>61150</v>
      </c>
      <c r="L1007" s="11" t="s">
        <v>48</v>
      </c>
      <c r="M1007" s="29" t="n">
        <v>43552</v>
      </c>
      <c r="N1007" s="11"/>
    </row>
    <row r="1008" customFormat="false" ht="15.75" hidden="true" customHeight="true" outlineLevel="0" collapsed="false">
      <c r="B1008" s="11" t="s">
        <v>3747</v>
      </c>
      <c r="C1008" s="27" t="s">
        <v>3751</v>
      </c>
      <c r="D1008" s="11" t="s">
        <v>3749</v>
      </c>
      <c r="E1008" s="11" t="s">
        <v>3750</v>
      </c>
      <c r="F1008" s="28" t="n">
        <v>1</v>
      </c>
      <c r="G1008" s="28" t="n">
        <v>1</v>
      </c>
      <c r="H1008" s="28" t="n">
        <f aca="false">F1008-G1008</f>
        <v>0</v>
      </c>
      <c r="I1008" s="28" t="n">
        <v>43880</v>
      </c>
      <c r="J1008" s="28" t="n">
        <v>43880</v>
      </c>
      <c r="K1008" s="28" t="n">
        <f aca="false">I1008-J1008</f>
        <v>0</v>
      </c>
      <c r="L1008" s="11" t="s">
        <v>48</v>
      </c>
      <c r="M1008" s="29" t="n">
        <v>43536</v>
      </c>
      <c r="N1008" s="11"/>
    </row>
    <row r="1009" customFormat="false" ht="15.75" hidden="true" customHeight="true" outlineLevel="0" collapsed="false">
      <c r="B1009" s="11" t="s">
        <v>3747</v>
      </c>
      <c r="C1009" s="27" t="s">
        <v>3751</v>
      </c>
      <c r="D1009" s="11" t="s">
        <v>3749</v>
      </c>
      <c r="E1009" s="11" t="s">
        <v>3752</v>
      </c>
      <c r="F1009" s="28" t="n">
        <v>3</v>
      </c>
      <c r="G1009" s="28" t="n">
        <v>3</v>
      </c>
      <c r="H1009" s="28" t="n">
        <f aca="false">F1009-G1009</f>
        <v>0</v>
      </c>
      <c r="I1009" s="28" t="n">
        <v>96200</v>
      </c>
      <c r="J1009" s="28" t="n">
        <v>96200</v>
      </c>
      <c r="K1009" s="28" t="n">
        <f aca="false">I1009-J1009</f>
        <v>0</v>
      </c>
      <c r="L1009" s="11" t="s">
        <v>48</v>
      </c>
      <c r="M1009" s="29" t="n">
        <v>43503</v>
      </c>
      <c r="N1009" s="11"/>
    </row>
    <row r="1010" customFormat="false" ht="15.75" hidden="true" customHeight="true" outlineLevel="0" collapsed="false">
      <c r="B1010" s="11" t="s">
        <v>3747</v>
      </c>
      <c r="C1010" s="27" t="s">
        <v>3748</v>
      </c>
      <c r="D1010" s="11" t="s">
        <v>3749</v>
      </c>
      <c r="E1010" s="11" t="s">
        <v>3752</v>
      </c>
      <c r="F1010" s="28" t="n">
        <v>1</v>
      </c>
      <c r="G1010" s="11"/>
      <c r="H1010" s="28" t="n">
        <f aca="false">F1010-G1010</f>
        <v>1</v>
      </c>
      <c r="I1010" s="28" t="n">
        <v>60130</v>
      </c>
      <c r="J1010" s="11"/>
      <c r="K1010" s="28" t="n">
        <f aca="false">I1010-J1010</f>
        <v>60130</v>
      </c>
      <c r="L1010" s="11" t="s">
        <v>48</v>
      </c>
      <c r="M1010" s="29" t="n">
        <v>43551</v>
      </c>
      <c r="N1010" s="11"/>
    </row>
    <row r="1011" customFormat="false" ht="15.75" hidden="true" customHeight="true" outlineLevel="0" collapsed="false">
      <c r="B1011" s="11" t="s">
        <v>3753</v>
      </c>
      <c r="C1011" s="27" t="s">
        <v>3754</v>
      </c>
      <c r="D1011" s="11" t="s">
        <v>3755</v>
      </c>
      <c r="E1011" s="11" t="s">
        <v>3756</v>
      </c>
      <c r="F1011" s="28" t="n">
        <v>1</v>
      </c>
      <c r="G1011" s="28" t="n">
        <v>1</v>
      </c>
      <c r="H1011" s="28" t="n">
        <f aca="false">F1011-G1011</f>
        <v>0</v>
      </c>
      <c r="I1011" s="28" t="n">
        <v>141840</v>
      </c>
      <c r="J1011" s="28" t="n">
        <v>141840</v>
      </c>
      <c r="K1011" s="28" t="n">
        <f aca="false">I1011-J1011</f>
        <v>0</v>
      </c>
      <c r="L1011" s="11" t="s">
        <v>51</v>
      </c>
      <c r="M1011" s="29" t="n">
        <v>43582</v>
      </c>
      <c r="N1011" s="11"/>
    </row>
    <row r="1012" customFormat="false" ht="15.75" hidden="true" customHeight="true" outlineLevel="0" collapsed="false">
      <c r="B1012" s="11" t="s">
        <v>3757</v>
      </c>
      <c r="C1012" s="27" t="s">
        <v>3758</v>
      </c>
      <c r="D1012" s="11" t="s">
        <v>3759</v>
      </c>
      <c r="E1012" s="11" t="s">
        <v>3760</v>
      </c>
      <c r="F1012" s="28" t="n">
        <v>2</v>
      </c>
      <c r="G1012" s="28" t="n">
        <v>2</v>
      </c>
      <c r="H1012" s="28" t="n">
        <f aca="false">F1012-G1012</f>
        <v>0</v>
      </c>
      <c r="I1012" s="28" t="n">
        <v>103360</v>
      </c>
      <c r="J1012" s="28" t="n">
        <v>103360</v>
      </c>
      <c r="K1012" s="28" t="n">
        <f aca="false">I1012-J1012</f>
        <v>0</v>
      </c>
      <c r="L1012" s="11" t="s">
        <v>31</v>
      </c>
      <c r="M1012" s="29" t="n">
        <v>43603</v>
      </c>
      <c r="N1012" s="11"/>
    </row>
    <row r="1013" customFormat="false" ht="15.75" hidden="true" customHeight="true" outlineLevel="0" collapsed="false">
      <c r="B1013" s="11" t="s">
        <v>3761</v>
      </c>
      <c r="C1013" s="27" t="s">
        <v>3762</v>
      </c>
      <c r="D1013" s="11" t="s">
        <v>3763</v>
      </c>
      <c r="E1013" s="11" t="s">
        <v>3764</v>
      </c>
      <c r="F1013" s="28" t="n">
        <v>1</v>
      </c>
      <c r="G1013" s="11"/>
      <c r="H1013" s="28" t="n">
        <f aca="false">F1013-G1013</f>
        <v>1</v>
      </c>
      <c r="I1013" s="28" t="n">
        <v>213000</v>
      </c>
      <c r="J1013" s="11"/>
      <c r="K1013" s="28" t="n">
        <f aca="false">I1013-J1013</f>
        <v>213000</v>
      </c>
      <c r="L1013" s="11" t="s">
        <v>36</v>
      </c>
      <c r="M1013" s="29" t="n">
        <v>43623</v>
      </c>
      <c r="N1013" s="11"/>
    </row>
    <row r="1014" customFormat="false" ht="15.75" hidden="true" customHeight="true" outlineLevel="0" collapsed="false">
      <c r="B1014" s="11" t="s">
        <v>3765</v>
      </c>
      <c r="C1014" s="27" t="s">
        <v>3766</v>
      </c>
      <c r="D1014" s="11" t="s">
        <v>3767</v>
      </c>
      <c r="E1014" s="11" t="s">
        <v>3768</v>
      </c>
      <c r="F1014" s="28" t="n">
        <v>11</v>
      </c>
      <c r="G1014" s="28" t="n">
        <v>6</v>
      </c>
      <c r="H1014" s="28" t="n">
        <f aca="false">F1014-G1014</f>
        <v>5</v>
      </c>
      <c r="I1014" s="28" t="n">
        <v>901163.9</v>
      </c>
      <c r="J1014" s="28" t="n">
        <v>529802.9</v>
      </c>
      <c r="K1014" s="28" t="n">
        <f aca="false">I1014-J1014</f>
        <v>371361</v>
      </c>
      <c r="L1014" s="11" t="s">
        <v>115</v>
      </c>
      <c r="M1014" s="29" t="n">
        <v>43564</v>
      </c>
      <c r="N1014" s="11"/>
    </row>
    <row r="1015" customFormat="false" ht="15.75" hidden="true" customHeight="true" outlineLevel="0" collapsed="false">
      <c r="B1015" s="11" t="s">
        <v>3769</v>
      </c>
      <c r="C1015" s="27" t="s">
        <v>3770</v>
      </c>
      <c r="D1015" s="11" t="s">
        <v>3771</v>
      </c>
      <c r="E1015" s="11" t="s">
        <v>3772</v>
      </c>
      <c r="F1015" s="28" t="n">
        <v>8</v>
      </c>
      <c r="G1015" s="28" t="n">
        <v>3</v>
      </c>
      <c r="H1015" s="28" t="n">
        <f aca="false">F1015-G1015</f>
        <v>5</v>
      </c>
      <c r="I1015" s="28" t="n">
        <v>711839</v>
      </c>
      <c r="J1015" s="28" t="n">
        <v>289556</v>
      </c>
      <c r="K1015" s="28" t="n">
        <f aca="false">I1015-J1015</f>
        <v>422283</v>
      </c>
      <c r="L1015" s="11" t="s">
        <v>115</v>
      </c>
      <c r="M1015" s="29" t="n">
        <v>43570</v>
      </c>
      <c r="N1015" s="11"/>
    </row>
    <row r="1016" customFormat="false" ht="15.75" hidden="false" customHeight="true" outlineLevel="0" collapsed="false">
      <c r="B1016" s="11" t="s">
        <v>3773</v>
      </c>
      <c r="C1016" s="27" t="s">
        <v>3774</v>
      </c>
      <c r="D1016" s="11" t="s">
        <v>3775</v>
      </c>
      <c r="E1016" s="11" t="s">
        <v>3776</v>
      </c>
      <c r="F1016" s="28" t="n">
        <v>1</v>
      </c>
      <c r="G1016" s="11"/>
      <c r="H1016" s="28" t="n">
        <f aca="false">F1016-G1016</f>
        <v>1</v>
      </c>
      <c r="I1016" s="28" t="n">
        <v>56025</v>
      </c>
      <c r="J1016" s="11"/>
      <c r="K1016" s="28" t="n">
        <f aca="false">I1016-J1016</f>
        <v>56025</v>
      </c>
      <c r="L1016" s="11" t="s">
        <v>113</v>
      </c>
      <c r="M1016" s="29" t="n">
        <v>43635</v>
      </c>
      <c r="N1016" s="11"/>
    </row>
    <row r="1017" customFormat="false" ht="15.75" hidden="true" customHeight="true" outlineLevel="0" collapsed="false">
      <c r="B1017" s="11" t="s">
        <v>3777</v>
      </c>
      <c r="C1017" s="27" t="s">
        <v>3778</v>
      </c>
      <c r="D1017" s="11" t="s">
        <v>3779</v>
      </c>
      <c r="E1017" s="11"/>
      <c r="F1017" s="28" t="n">
        <v>3</v>
      </c>
      <c r="G1017" s="28" t="n">
        <v>1</v>
      </c>
      <c r="H1017" s="28" t="n">
        <f aca="false">F1017-G1017</f>
        <v>2</v>
      </c>
      <c r="I1017" s="28" t="n">
        <v>239380</v>
      </c>
      <c r="J1017" s="28" t="n">
        <v>81630</v>
      </c>
      <c r="K1017" s="28" t="n">
        <f aca="false">I1017-J1017</f>
        <v>157750</v>
      </c>
      <c r="L1017" s="11" t="s">
        <v>94</v>
      </c>
      <c r="M1017" s="29" t="n">
        <v>43610</v>
      </c>
      <c r="N1017" s="11"/>
    </row>
    <row r="1018" customFormat="false" ht="15.75" hidden="true" customHeight="true" outlineLevel="0" collapsed="false">
      <c r="B1018" s="11" t="s">
        <v>3780</v>
      </c>
      <c r="C1018" s="27" t="s">
        <v>3781</v>
      </c>
      <c r="D1018" s="11" t="s">
        <v>3782</v>
      </c>
      <c r="E1018" s="11" t="s">
        <v>3783</v>
      </c>
      <c r="F1018" s="28" t="n">
        <v>8</v>
      </c>
      <c r="G1018" s="28" t="n">
        <v>5</v>
      </c>
      <c r="H1018" s="28" t="n">
        <f aca="false">F1018-G1018</f>
        <v>3</v>
      </c>
      <c r="I1018" s="28" t="n">
        <v>500319.8</v>
      </c>
      <c r="J1018" s="28" t="n">
        <v>287319.8</v>
      </c>
      <c r="K1018" s="28" t="n">
        <f aca="false">I1018-J1018</f>
        <v>213000</v>
      </c>
      <c r="L1018" s="11" t="s">
        <v>36</v>
      </c>
      <c r="M1018" s="29" t="n">
        <v>43585</v>
      </c>
      <c r="N1018" s="11"/>
    </row>
    <row r="1019" customFormat="false" ht="15.75" hidden="true" customHeight="true" outlineLevel="0" collapsed="false">
      <c r="B1019" s="11" t="s">
        <v>3784</v>
      </c>
      <c r="C1019" s="27" t="s">
        <v>3785</v>
      </c>
      <c r="D1019" s="11" t="s">
        <v>3786</v>
      </c>
      <c r="E1019" s="11" t="s">
        <v>3787</v>
      </c>
      <c r="F1019" s="28" t="n">
        <v>3</v>
      </c>
      <c r="G1019" s="28" t="n">
        <v>3</v>
      </c>
      <c r="H1019" s="28" t="n">
        <f aca="false">F1019-G1019</f>
        <v>0</v>
      </c>
      <c r="I1019" s="28" t="n">
        <v>209040</v>
      </c>
      <c r="J1019" s="28" t="n">
        <v>209040</v>
      </c>
      <c r="K1019" s="28" t="n">
        <f aca="false">I1019-J1019</f>
        <v>0</v>
      </c>
      <c r="L1019" s="11" t="s">
        <v>48</v>
      </c>
      <c r="M1019" s="29" t="n">
        <v>43588</v>
      </c>
      <c r="N1019" s="11"/>
    </row>
    <row r="1020" customFormat="false" ht="15.75" hidden="true" customHeight="true" outlineLevel="0" collapsed="false">
      <c r="B1020" s="11" t="s">
        <v>3788</v>
      </c>
      <c r="C1020" s="27" t="s">
        <v>3789</v>
      </c>
      <c r="D1020" s="11" t="s">
        <v>3790</v>
      </c>
      <c r="E1020" s="11" t="s">
        <v>3791</v>
      </c>
      <c r="F1020" s="28" t="n">
        <v>1</v>
      </c>
      <c r="G1020" s="11"/>
      <c r="H1020" s="28" t="n">
        <f aca="false">F1020-G1020</f>
        <v>1</v>
      </c>
      <c r="I1020" s="28" t="n">
        <v>156585</v>
      </c>
      <c r="J1020" s="11"/>
      <c r="K1020" s="28" t="n">
        <f aca="false">I1020-J1020</f>
        <v>156585</v>
      </c>
      <c r="L1020" s="11" t="s">
        <v>89</v>
      </c>
      <c r="M1020" s="29" t="n">
        <v>43626</v>
      </c>
      <c r="N1020" s="11"/>
    </row>
    <row r="1021" customFormat="false" ht="15.75" hidden="true" customHeight="true" outlineLevel="0" collapsed="false">
      <c r="B1021" s="11" t="s">
        <v>3792</v>
      </c>
      <c r="C1021" s="27" t="s">
        <v>3793</v>
      </c>
      <c r="D1021" s="11" t="s">
        <v>3794</v>
      </c>
      <c r="E1021" s="11" t="s">
        <v>3795</v>
      </c>
      <c r="F1021" s="28" t="n">
        <v>4</v>
      </c>
      <c r="G1021" s="11"/>
      <c r="H1021" s="28" t="n">
        <f aca="false">F1021-G1021</f>
        <v>4</v>
      </c>
      <c r="I1021" s="28" t="n">
        <v>1068235</v>
      </c>
      <c r="J1021" s="11"/>
      <c r="K1021" s="28" t="n">
        <f aca="false">I1021-J1021</f>
        <v>1068235</v>
      </c>
      <c r="L1021" s="11" t="s">
        <v>39</v>
      </c>
      <c r="M1021" s="29" t="n">
        <v>43616</v>
      </c>
      <c r="N1021" s="11"/>
    </row>
    <row r="1022" customFormat="false" ht="15.75" hidden="true" customHeight="true" outlineLevel="0" collapsed="false">
      <c r="B1022" s="11" t="s">
        <v>3796</v>
      </c>
      <c r="C1022" s="27" t="s">
        <v>3797</v>
      </c>
      <c r="D1022" s="11" t="s">
        <v>3798</v>
      </c>
      <c r="E1022" s="11" t="s">
        <v>3799</v>
      </c>
      <c r="F1022" s="28" t="n">
        <v>1</v>
      </c>
      <c r="G1022" s="28" t="n">
        <v>1</v>
      </c>
      <c r="H1022" s="28" t="n">
        <f aca="false">F1022-G1022</f>
        <v>0</v>
      </c>
      <c r="I1022" s="28" t="n">
        <v>292203</v>
      </c>
      <c r="J1022" s="28" t="n">
        <v>292203</v>
      </c>
      <c r="K1022" s="28" t="n">
        <f aca="false">I1022-J1022</f>
        <v>0</v>
      </c>
      <c r="L1022" s="11" t="s">
        <v>85</v>
      </c>
      <c r="M1022" s="29" t="n">
        <v>43602</v>
      </c>
      <c r="N1022" s="11"/>
    </row>
    <row r="1023" customFormat="false" ht="15.75" hidden="true" customHeight="true" outlineLevel="0" collapsed="false">
      <c r="B1023" s="11" t="s">
        <v>3800</v>
      </c>
      <c r="C1023" s="27" t="s">
        <v>3801</v>
      </c>
      <c r="D1023" s="11" t="s">
        <v>3802</v>
      </c>
      <c r="E1023" s="11" t="s">
        <v>3803</v>
      </c>
      <c r="F1023" s="28" t="n">
        <v>1</v>
      </c>
      <c r="G1023" s="11"/>
      <c r="H1023" s="28" t="n">
        <f aca="false">F1023-G1023</f>
        <v>1</v>
      </c>
      <c r="I1023" s="28" t="n">
        <v>209700</v>
      </c>
      <c r="J1023" s="11"/>
      <c r="K1023" s="28" t="n">
        <f aca="false">I1023-J1023</f>
        <v>209700</v>
      </c>
      <c r="L1023" s="11" t="s">
        <v>39</v>
      </c>
      <c r="M1023" s="29" t="n">
        <v>43631</v>
      </c>
      <c r="N1023" s="11"/>
    </row>
    <row r="1024" customFormat="false" ht="15.75" hidden="true" customHeight="true" outlineLevel="0" collapsed="false">
      <c r="B1024" s="11" t="s">
        <v>3800</v>
      </c>
      <c r="C1024" s="27" t="s">
        <v>3804</v>
      </c>
      <c r="D1024" s="11" t="s">
        <v>3802</v>
      </c>
      <c r="E1024" s="11" t="s">
        <v>3803</v>
      </c>
      <c r="F1024" s="28" t="n">
        <v>1</v>
      </c>
      <c r="G1024" s="11"/>
      <c r="H1024" s="28" t="n">
        <f aca="false">F1024-G1024</f>
        <v>1</v>
      </c>
      <c r="I1024" s="28" t="n">
        <v>143200</v>
      </c>
      <c r="J1024" s="11"/>
      <c r="K1024" s="28" t="n">
        <f aca="false">I1024-J1024</f>
        <v>143200</v>
      </c>
      <c r="L1024" s="11" t="s">
        <v>39</v>
      </c>
      <c r="M1024" s="29" t="n">
        <v>43630</v>
      </c>
      <c r="N1024" s="11"/>
    </row>
    <row r="1025" customFormat="false" ht="15.75" hidden="true" customHeight="true" outlineLevel="0" collapsed="false">
      <c r="B1025" s="11" t="s">
        <v>3805</v>
      </c>
      <c r="C1025" s="27" t="s">
        <v>3806</v>
      </c>
      <c r="D1025" s="11" t="s">
        <v>3807</v>
      </c>
      <c r="E1025" s="11" t="s">
        <v>3808</v>
      </c>
      <c r="F1025" s="28" t="n">
        <v>2</v>
      </c>
      <c r="G1025" s="28" t="n">
        <v>2</v>
      </c>
      <c r="H1025" s="28" t="n">
        <f aca="false">F1025-G1025</f>
        <v>0</v>
      </c>
      <c r="I1025" s="28" t="n">
        <v>166116.5</v>
      </c>
      <c r="J1025" s="28" t="n">
        <v>166116.5</v>
      </c>
      <c r="K1025" s="28" t="n">
        <f aca="false">I1025-J1025</f>
        <v>0</v>
      </c>
      <c r="L1025" s="11" t="s">
        <v>92</v>
      </c>
      <c r="M1025" s="29" t="n">
        <v>43580</v>
      </c>
      <c r="N1025" s="11"/>
    </row>
    <row r="1026" customFormat="false" ht="15.75" hidden="true" customHeight="true" outlineLevel="0" collapsed="false">
      <c r="B1026" s="11" t="s">
        <v>3805</v>
      </c>
      <c r="C1026" s="27" t="s">
        <v>3806</v>
      </c>
      <c r="D1026" s="11" t="s">
        <v>3809</v>
      </c>
      <c r="E1026" s="11" t="s">
        <v>3808</v>
      </c>
      <c r="F1026" s="28" t="n">
        <v>2</v>
      </c>
      <c r="G1026" s="28" t="n">
        <v>2</v>
      </c>
      <c r="H1026" s="28" t="n">
        <f aca="false">F1026-G1026</f>
        <v>0</v>
      </c>
      <c r="I1026" s="28" t="n">
        <v>182456</v>
      </c>
      <c r="J1026" s="28" t="n">
        <v>182456</v>
      </c>
      <c r="K1026" s="28" t="n">
        <f aca="false">I1026-J1026</f>
        <v>0</v>
      </c>
      <c r="L1026" s="11" t="s">
        <v>92</v>
      </c>
      <c r="M1026" s="29" t="n">
        <v>43570</v>
      </c>
      <c r="N1026" s="11"/>
    </row>
    <row r="1027" customFormat="false" ht="15.75" hidden="true" customHeight="true" outlineLevel="0" collapsed="false">
      <c r="B1027" s="11" t="s">
        <v>3810</v>
      </c>
      <c r="C1027" s="27" t="s">
        <v>3811</v>
      </c>
      <c r="D1027" s="11" t="s">
        <v>3812</v>
      </c>
      <c r="E1027" s="11" t="s">
        <v>3813</v>
      </c>
      <c r="F1027" s="28" t="n">
        <v>4</v>
      </c>
      <c r="G1027" s="11"/>
      <c r="H1027" s="28" t="n">
        <f aca="false">F1027-G1027</f>
        <v>4</v>
      </c>
      <c r="I1027" s="28" t="n">
        <v>471950</v>
      </c>
      <c r="J1027" s="11"/>
      <c r="K1027" s="28" t="n">
        <f aca="false">I1027-J1027</f>
        <v>471950</v>
      </c>
      <c r="L1027" s="11" t="s">
        <v>92</v>
      </c>
      <c r="M1027" s="29" t="n">
        <v>43616</v>
      </c>
      <c r="N1027" s="11"/>
    </row>
    <row r="1028" customFormat="false" ht="15.75" hidden="true" customHeight="true" outlineLevel="0" collapsed="false">
      <c r="B1028" s="11" t="s">
        <v>3814</v>
      </c>
      <c r="C1028" s="27" t="s">
        <v>3815</v>
      </c>
      <c r="D1028" s="11" t="s">
        <v>3816</v>
      </c>
      <c r="E1028" s="11" t="s">
        <v>3817</v>
      </c>
      <c r="F1028" s="28" t="n">
        <v>1</v>
      </c>
      <c r="G1028" s="28" t="n">
        <v>1</v>
      </c>
      <c r="H1028" s="28" t="n">
        <f aca="false">F1028-G1028</f>
        <v>0</v>
      </c>
      <c r="I1028" s="28" t="n">
        <v>14580</v>
      </c>
      <c r="J1028" s="28" t="n">
        <v>14580</v>
      </c>
      <c r="K1028" s="28" t="n">
        <f aca="false">I1028-J1028</f>
        <v>0</v>
      </c>
      <c r="L1028" s="11" t="s">
        <v>44</v>
      </c>
      <c r="M1028" s="29" t="n">
        <v>43613</v>
      </c>
      <c r="N1028" s="11"/>
    </row>
    <row r="1029" customFormat="false" ht="15.75" hidden="true" customHeight="true" outlineLevel="0" collapsed="false">
      <c r="B1029" s="11" t="s">
        <v>3818</v>
      </c>
      <c r="C1029" s="27" t="s">
        <v>3819</v>
      </c>
      <c r="D1029" s="11" t="s">
        <v>3820</v>
      </c>
      <c r="E1029" s="11" t="s">
        <v>3821</v>
      </c>
      <c r="F1029" s="28" t="n">
        <v>1</v>
      </c>
      <c r="G1029" s="11"/>
      <c r="H1029" s="28" t="n">
        <f aca="false">F1029-G1029</f>
        <v>1</v>
      </c>
      <c r="I1029" s="28" t="n">
        <v>235935</v>
      </c>
      <c r="J1029" s="11"/>
      <c r="K1029" s="28" t="n">
        <f aca="false">I1029-J1029</f>
        <v>235935</v>
      </c>
      <c r="L1029" s="11" t="s">
        <v>105</v>
      </c>
      <c r="M1029" s="29" t="n">
        <v>43579</v>
      </c>
      <c r="N1029" s="11"/>
    </row>
    <row r="1030" customFormat="false" ht="15.75" hidden="true" customHeight="true" outlineLevel="0" collapsed="false">
      <c r="B1030" s="11" t="s">
        <v>3822</v>
      </c>
      <c r="C1030" s="27" t="s">
        <v>3823</v>
      </c>
      <c r="D1030" s="11" t="s">
        <v>3824</v>
      </c>
      <c r="E1030" s="11" t="s">
        <v>3825</v>
      </c>
      <c r="F1030" s="28" t="n">
        <v>2</v>
      </c>
      <c r="G1030" s="28" t="n">
        <v>2</v>
      </c>
      <c r="H1030" s="28" t="n">
        <f aca="false">F1030-G1030</f>
        <v>0</v>
      </c>
      <c r="I1030" s="28" t="n">
        <v>124919.1</v>
      </c>
      <c r="J1030" s="28" t="n">
        <v>124919.1</v>
      </c>
      <c r="K1030" s="28" t="n">
        <f aca="false">I1030-J1030</f>
        <v>0</v>
      </c>
      <c r="L1030" s="11" t="s">
        <v>24</v>
      </c>
      <c r="M1030" s="29" t="n">
        <v>43553</v>
      </c>
      <c r="N1030" s="11"/>
    </row>
    <row r="1031" customFormat="false" ht="15.75" hidden="true" customHeight="true" outlineLevel="0" collapsed="false">
      <c r="B1031" s="11" t="s">
        <v>3826</v>
      </c>
      <c r="C1031" s="27" t="s">
        <v>3827</v>
      </c>
      <c r="D1031" s="11" t="s">
        <v>3828</v>
      </c>
      <c r="E1031" s="11" t="s">
        <v>3829</v>
      </c>
      <c r="F1031" s="28" t="n">
        <v>4</v>
      </c>
      <c r="G1031" s="28" t="n">
        <v>2</v>
      </c>
      <c r="H1031" s="28" t="n">
        <f aca="false">F1031-G1031</f>
        <v>2</v>
      </c>
      <c r="I1031" s="28" t="n">
        <v>397990.3</v>
      </c>
      <c r="J1031" s="28" t="n">
        <v>209900.3</v>
      </c>
      <c r="K1031" s="28" t="n">
        <f aca="false">I1031-J1031</f>
        <v>188090</v>
      </c>
      <c r="L1031" s="11" t="s">
        <v>34</v>
      </c>
      <c r="M1031" s="29" t="n">
        <v>43608</v>
      </c>
      <c r="N1031" s="11"/>
    </row>
    <row r="1032" customFormat="false" ht="15.75" hidden="true" customHeight="true" outlineLevel="0" collapsed="false">
      <c r="B1032" s="11" t="s">
        <v>3830</v>
      </c>
      <c r="C1032" s="27" t="s">
        <v>3831</v>
      </c>
      <c r="D1032" s="11" t="s">
        <v>3832</v>
      </c>
      <c r="E1032" s="11" t="s">
        <v>3833</v>
      </c>
      <c r="F1032" s="28" t="n">
        <v>3</v>
      </c>
      <c r="G1032" s="28" t="n">
        <v>2</v>
      </c>
      <c r="H1032" s="28" t="n">
        <f aca="false">F1032-G1032</f>
        <v>1</v>
      </c>
      <c r="I1032" s="28" t="n">
        <v>289851</v>
      </c>
      <c r="J1032" s="28" t="n">
        <v>192172</v>
      </c>
      <c r="K1032" s="28" t="n">
        <f aca="false">I1032-J1032</f>
        <v>97679</v>
      </c>
      <c r="L1032" s="11" t="s">
        <v>34</v>
      </c>
      <c r="M1032" s="29" t="n">
        <v>43556</v>
      </c>
      <c r="N1032" s="11"/>
    </row>
    <row r="1033" customFormat="false" ht="15.75" hidden="true" customHeight="true" outlineLevel="0" collapsed="false">
      <c r="B1033" s="11" t="s">
        <v>3834</v>
      </c>
      <c r="C1033" s="27" t="s">
        <v>3835</v>
      </c>
      <c r="D1033" s="11" t="s">
        <v>3836</v>
      </c>
      <c r="E1033" s="11" t="s">
        <v>3837</v>
      </c>
      <c r="F1033" s="28" t="n">
        <v>8</v>
      </c>
      <c r="G1033" s="28" t="n">
        <v>5</v>
      </c>
      <c r="H1033" s="28" t="n">
        <f aca="false">F1033-G1033</f>
        <v>3</v>
      </c>
      <c r="I1033" s="28" t="n">
        <v>1051386</v>
      </c>
      <c r="J1033" s="28" t="n">
        <v>791167.9</v>
      </c>
      <c r="K1033" s="28" t="n">
        <f aca="false">I1033-J1033</f>
        <v>260218.1</v>
      </c>
      <c r="L1033" s="11" t="s">
        <v>34</v>
      </c>
      <c r="M1033" s="29" t="n">
        <v>43584</v>
      </c>
      <c r="N1033" s="11"/>
    </row>
    <row r="1034" customFormat="false" ht="15.75" hidden="true" customHeight="true" outlineLevel="0" collapsed="false">
      <c r="B1034" s="11" t="s">
        <v>3838</v>
      </c>
      <c r="C1034" s="27" t="s">
        <v>3839</v>
      </c>
      <c r="D1034" s="11" t="s">
        <v>3840</v>
      </c>
      <c r="E1034" s="11" t="s">
        <v>3841</v>
      </c>
      <c r="F1034" s="28" t="n">
        <v>4</v>
      </c>
      <c r="G1034" s="28" t="n">
        <v>2</v>
      </c>
      <c r="H1034" s="28" t="n">
        <f aca="false">F1034-G1034</f>
        <v>2</v>
      </c>
      <c r="I1034" s="28" t="n">
        <v>756612</v>
      </c>
      <c r="J1034" s="28" t="n">
        <v>375256</v>
      </c>
      <c r="K1034" s="28" t="n">
        <f aca="false">I1034-J1034</f>
        <v>381356</v>
      </c>
      <c r="L1034" s="11" t="s">
        <v>41</v>
      </c>
      <c r="M1034" s="29" t="n">
        <v>43595</v>
      </c>
      <c r="N1034" s="11"/>
    </row>
    <row r="1035" customFormat="false" ht="15.75" hidden="true" customHeight="true" outlineLevel="0" collapsed="false">
      <c r="B1035" s="11" t="s">
        <v>3842</v>
      </c>
      <c r="C1035" s="27" t="s">
        <v>3843</v>
      </c>
      <c r="D1035" s="11" t="s">
        <v>3844</v>
      </c>
      <c r="E1035" s="11" t="s">
        <v>3845</v>
      </c>
      <c r="F1035" s="28" t="n">
        <v>18</v>
      </c>
      <c r="G1035" s="28" t="n">
        <v>5</v>
      </c>
      <c r="H1035" s="28" t="n">
        <f aca="false">F1035-G1035</f>
        <v>13</v>
      </c>
      <c r="I1035" s="28" t="n">
        <v>1314604</v>
      </c>
      <c r="J1035" s="28" t="n">
        <v>241544</v>
      </c>
      <c r="K1035" s="28" t="n">
        <f aca="false">I1035-J1035</f>
        <v>1073060</v>
      </c>
      <c r="L1035" s="11" t="s">
        <v>48</v>
      </c>
      <c r="M1035" s="29" t="n">
        <v>43503</v>
      </c>
      <c r="N1035" s="11"/>
    </row>
    <row r="1036" customFormat="false" ht="15.75" hidden="true" customHeight="true" outlineLevel="0" collapsed="false">
      <c r="B1036" s="11" t="s">
        <v>3846</v>
      </c>
      <c r="C1036" s="27" t="s">
        <v>3847</v>
      </c>
      <c r="D1036" s="11" t="s">
        <v>3848</v>
      </c>
      <c r="E1036" s="11" t="s">
        <v>3849</v>
      </c>
      <c r="F1036" s="28" t="n">
        <v>1</v>
      </c>
      <c r="G1036" s="11"/>
      <c r="H1036" s="28" t="n">
        <f aca="false">F1036-G1036</f>
        <v>1</v>
      </c>
      <c r="I1036" s="28" t="n">
        <v>54700</v>
      </c>
      <c r="J1036" s="11"/>
      <c r="K1036" s="28" t="n">
        <f aca="false">I1036-J1036</f>
        <v>54700</v>
      </c>
      <c r="L1036" s="11" t="s">
        <v>89</v>
      </c>
      <c r="M1036" s="29" t="n">
        <v>43620</v>
      </c>
      <c r="N1036" s="11"/>
    </row>
    <row r="1037" customFormat="false" ht="15.75" hidden="true" customHeight="true" outlineLevel="0" collapsed="false">
      <c r="B1037" s="11" t="s">
        <v>3846</v>
      </c>
      <c r="C1037" s="27" t="s">
        <v>3847</v>
      </c>
      <c r="D1037" s="11" t="s">
        <v>3848</v>
      </c>
      <c r="E1037" s="11" t="s">
        <v>3850</v>
      </c>
      <c r="F1037" s="28" t="n">
        <v>1</v>
      </c>
      <c r="G1037" s="11"/>
      <c r="H1037" s="28" t="n">
        <f aca="false">F1037-G1037</f>
        <v>1</v>
      </c>
      <c r="I1037" s="28" t="n">
        <v>50800</v>
      </c>
      <c r="J1037" s="11"/>
      <c r="K1037" s="28" t="n">
        <f aca="false">I1037-J1037</f>
        <v>50800</v>
      </c>
      <c r="L1037" s="11" t="s">
        <v>89</v>
      </c>
      <c r="M1037" s="29" t="n">
        <v>43545</v>
      </c>
      <c r="N1037" s="11"/>
    </row>
    <row r="1038" customFormat="false" ht="15.75" hidden="true" customHeight="true" outlineLevel="0" collapsed="false">
      <c r="B1038" s="11" t="s">
        <v>3846</v>
      </c>
      <c r="C1038" s="27" t="s">
        <v>3847</v>
      </c>
      <c r="D1038" s="30" t="s">
        <v>3848</v>
      </c>
      <c r="E1038" s="30"/>
      <c r="F1038" s="28" t="n">
        <v>1</v>
      </c>
      <c r="G1038" s="11"/>
      <c r="H1038" s="28" t="n">
        <f aca="false">F1038-G1038</f>
        <v>1</v>
      </c>
      <c r="I1038" s="28" t="n">
        <v>52800</v>
      </c>
      <c r="J1038" s="11"/>
      <c r="K1038" s="28" t="n">
        <f aca="false">I1038-J1038</f>
        <v>52800</v>
      </c>
      <c r="L1038" s="11" t="s">
        <v>89</v>
      </c>
      <c r="M1038" s="29" t="n">
        <v>43588</v>
      </c>
      <c r="N1038" s="11"/>
    </row>
    <row r="1039" customFormat="false" ht="15.75" hidden="true" customHeight="true" outlineLevel="0" collapsed="false">
      <c r="B1039" s="11" t="s">
        <v>3851</v>
      </c>
      <c r="C1039" s="27" t="s">
        <v>3852</v>
      </c>
      <c r="D1039" s="11" t="s">
        <v>3853</v>
      </c>
      <c r="E1039" s="11" t="s">
        <v>3854</v>
      </c>
      <c r="F1039" s="28" t="n">
        <v>1</v>
      </c>
      <c r="G1039" s="11"/>
      <c r="H1039" s="28" t="n">
        <f aca="false">F1039-G1039</f>
        <v>1</v>
      </c>
      <c r="I1039" s="28" t="n">
        <v>56535</v>
      </c>
      <c r="J1039" s="11"/>
      <c r="K1039" s="28" t="n">
        <f aca="false">I1039-J1039</f>
        <v>56535</v>
      </c>
      <c r="L1039" s="11" t="s">
        <v>115</v>
      </c>
      <c r="M1039" s="29" t="n">
        <v>43623</v>
      </c>
      <c r="N1039" s="11"/>
    </row>
    <row r="1040" customFormat="false" ht="15.75" hidden="true" customHeight="true" outlineLevel="0" collapsed="false">
      <c r="B1040" s="11" t="s">
        <v>3855</v>
      </c>
      <c r="C1040" s="27" t="s">
        <v>3856</v>
      </c>
      <c r="D1040" s="11" t="s">
        <v>3857</v>
      </c>
      <c r="E1040" s="11" t="s">
        <v>3858</v>
      </c>
      <c r="F1040" s="28" t="n">
        <v>2</v>
      </c>
      <c r="G1040" s="11"/>
      <c r="H1040" s="28" t="n">
        <f aca="false">F1040-G1040</f>
        <v>2</v>
      </c>
      <c r="I1040" s="28" t="n">
        <v>147325</v>
      </c>
      <c r="J1040" s="11"/>
      <c r="K1040" s="28" t="n">
        <f aca="false">I1040-J1040</f>
        <v>147325</v>
      </c>
      <c r="L1040" s="11" t="s">
        <v>52</v>
      </c>
      <c r="M1040" s="29" t="n">
        <v>43623</v>
      </c>
      <c r="N1040" s="11"/>
    </row>
    <row r="1041" customFormat="false" ht="15.75" hidden="true" customHeight="true" outlineLevel="0" collapsed="false">
      <c r="B1041" s="11" t="s">
        <v>3859</v>
      </c>
      <c r="C1041" s="27" t="s">
        <v>3860</v>
      </c>
      <c r="D1041" s="11" t="s">
        <v>3861</v>
      </c>
      <c r="E1041" s="11" t="s">
        <v>3862</v>
      </c>
      <c r="F1041" s="28" t="n">
        <v>2</v>
      </c>
      <c r="G1041" s="28" t="n">
        <v>2</v>
      </c>
      <c r="H1041" s="28" t="n">
        <f aca="false">F1041-G1041</f>
        <v>0</v>
      </c>
      <c r="I1041" s="28" t="n">
        <v>397541.8</v>
      </c>
      <c r="J1041" s="28" t="n">
        <v>397541.8</v>
      </c>
      <c r="K1041" s="28" t="n">
        <f aca="false">I1041-J1041</f>
        <v>0</v>
      </c>
      <c r="L1041" s="11" t="s">
        <v>43</v>
      </c>
      <c r="M1041" s="29" t="n">
        <v>43570</v>
      </c>
      <c r="N1041" s="11"/>
    </row>
    <row r="1042" customFormat="false" ht="15.75" hidden="true" customHeight="true" outlineLevel="0" collapsed="false">
      <c r="B1042" s="11" t="s">
        <v>3863</v>
      </c>
      <c r="C1042" s="27" t="s">
        <v>3864</v>
      </c>
      <c r="D1042" s="11" t="s">
        <v>3865</v>
      </c>
      <c r="E1042" s="11" t="s">
        <v>3866</v>
      </c>
      <c r="F1042" s="28" t="n">
        <v>1</v>
      </c>
      <c r="G1042" s="11"/>
      <c r="H1042" s="28" t="n">
        <f aca="false">F1042-G1042</f>
        <v>1</v>
      </c>
      <c r="I1042" s="28" t="n">
        <v>60300</v>
      </c>
      <c r="J1042" s="11"/>
      <c r="K1042" s="28" t="n">
        <f aca="false">I1042-J1042</f>
        <v>60300</v>
      </c>
      <c r="L1042" s="11" t="s">
        <v>96</v>
      </c>
      <c r="M1042" s="29" t="n">
        <v>43633</v>
      </c>
      <c r="N1042" s="11"/>
    </row>
    <row r="1043" customFormat="false" ht="15.75" hidden="true" customHeight="true" outlineLevel="0" collapsed="false">
      <c r="B1043" s="11" t="s">
        <v>3867</v>
      </c>
      <c r="C1043" s="27" t="s">
        <v>3868</v>
      </c>
      <c r="D1043" s="11" t="s">
        <v>3869</v>
      </c>
      <c r="E1043" s="11" t="s">
        <v>3694</v>
      </c>
      <c r="F1043" s="28" t="n">
        <v>1</v>
      </c>
      <c r="G1043" s="11"/>
      <c r="H1043" s="28" t="n">
        <f aca="false">F1043-G1043</f>
        <v>1</v>
      </c>
      <c r="I1043" s="28" t="n">
        <v>67000</v>
      </c>
      <c r="J1043" s="11"/>
      <c r="K1043" s="28" t="n">
        <f aca="false">I1043-J1043</f>
        <v>67000</v>
      </c>
      <c r="L1043" s="11" t="s">
        <v>51</v>
      </c>
      <c r="M1043" s="29" t="n">
        <v>43621</v>
      </c>
      <c r="N1043" s="11"/>
    </row>
    <row r="1044" customFormat="false" ht="15.75" hidden="true" customHeight="true" outlineLevel="0" collapsed="false">
      <c r="B1044" s="11" t="s">
        <v>3870</v>
      </c>
      <c r="C1044" s="27" t="s">
        <v>3871</v>
      </c>
      <c r="D1044" s="11" t="s">
        <v>3872</v>
      </c>
      <c r="E1044" s="11" t="s">
        <v>3873</v>
      </c>
      <c r="F1044" s="28" t="n">
        <v>2</v>
      </c>
      <c r="G1044" s="28" t="n">
        <v>2</v>
      </c>
      <c r="H1044" s="28" t="n">
        <f aca="false">F1044-G1044</f>
        <v>0</v>
      </c>
      <c r="I1044" s="28" t="n">
        <v>377105.5</v>
      </c>
      <c r="J1044" s="28" t="n">
        <v>377105.5</v>
      </c>
      <c r="K1044" s="28" t="n">
        <f aca="false">I1044-J1044</f>
        <v>0</v>
      </c>
      <c r="L1044" s="11" t="s">
        <v>36</v>
      </c>
      <c r="M1044" s="29" t="n">
        <v>43580</v>
      </c>
      <c r="N1044" s="11"/>
    </row>
    <row r="1045" customFormat="false" ht="15.75" hidden="true" customHeight="true" outlineLevel="0" collapsed="false">
      <c r="B1045" s="11" t="s">
        <v>3874</v>
      </c>
      <c r="C1045" s="27" t="s">
        <v>3875</v>
      </c>
      <c r="D1045" s="11" t="s">
        <v>3876</v>
      </c>
      <c r="E1045" s="11" t="s">
        <v>3877</v>
      </c>
      <c r="F1045" s="28" t="n">
        <v>18</v>
      </c>
      <c r="G1045" s="28" t="n">
        <v>6</v>
      </c>
      <c r="H1045" s="28" t="n">
        <f aca="false">F1045-G1045</f>
        <v>12</v>
      </c>
      <c r="I1045" s="28" t="n">
        <v>1367514</v>
      </c>
      <c r="J1045" s="28" t="n">
        <v>412080</v>
      </c>
      <c r="K1045" s="28" t="n">
        <f aca="false">I1045-J1045</f>
        <v>955434</v>
      </c>
      <c r="L1045" s="11" t="s">
        <v>98</v>
      </c>
      <c r="M1045" s="29" t="n">
        <v>43599</v>
      </c>
      <c r="N1045" s="11"/>
    </row>
    <row r="1046" customFormat="false" ht="15.75" hidden="true" customHeight="true" outlineLevel="0" collapsed="false">
      <c r="B1046" s="11" t="s">
        <v>3878</v>
      </c>
      <c r="C1046" s="27" t="s">
        <v>3879</v>
      </c>
      <c r="D1046" s="11" t="s">
        <v>3880</v>
      </c>
      <c r="E1046" s="11" t="s">
        <v>3881</v>
      </c>
      <c r="F1046" s="28" t="n">
        <v>2</v>
      </c>
      <c r="G1046" s="11"/>
      <c r="H1046" s="28" t="n">
        <f aca="false">F1046-G1046</f>
        <v>2</v>
      </c>
      <c r="I1046" s="28" t="n">
        <v>129000</v>
      </c>
      <c r="J1046" s="11"/>
      <c r="K1046" s="28" t="n">
        <f aca="false">I1046-J1046</f>
        <v>129000</v>
      </c>
      <c r="L1046" s="11" t="s">
        <v>98</v>
      </c>
      <c r="M1046" s="29" t="n">
        <v>43629</v>
      </c>
      <c r="N1046" s="11"/>
    </row>
    <row r="1047" customFormat="false" ht="15.75" hidden="true" customHeight="true" outlineLevel="0" collapsed="false">
      <c r="B1047" s="11" t="s">
        <v>3882</v>
      </c>
      <c r="C1047" s="27" t="s">
        <v>286</v>
      </c>
      <c r="D1047" s="11" t="s">
        <v>3883</v>
      </c>
      <c r="E1047" s="11" t="s">
        <v>3884</v>
      </c>
      <c r="F1047" s="28" t="n">
        <v>2</v>
      </c>
      <c r="G1047" s="28" t="n">
        <v>1</v>
      </c>
      <c r="H1047" s="28" t="n">
        <f aca="false">F1047-G1047</f>
        <v>1</v>
      </c>
      <c r="I1047" s="28" t="n">
        <v>210540.5</v>
      </c>
      <c r="J1047" s="28" t="n">
        <v>123340.5</v>
      </c>
      <c r="K1047" s="28" t="n">
        <f aca="false">I1047-J1047</f>
        <v>87200</v>
      </c>
      <c r="L1047" s="11" t="s">
        <v>67</v>
      </c>
      <c r="M1047" s="29" t="n">
        <v>43599</v>
      </c>
      <c r="N1047" s="11"/>
    </row>
    <row r="1048" customFormat="false" ht="15.75" hidden="true" customHeight="true" outlineLevel="0" collapsed="false">
      <c r="B1048" s="11" t="s">
        <v>3885</v>
      </c>
      <c r="C1048" s="27" t="s">
        <v>3886</v>
      </c>
      <c r="D1048" s="11" t="s">
        <v>3887</v>
      </c>
      <c r="E1048" s="11" t="s">
        <v>3888</v>
      </c>
      <c r="F1048" s="28" t="n">
        <v>1</v>
      </c>
      <c r="G1048" s="28" t="n">
        <v>1</v>
      </c>
      <c r="H1048" s="28" t="n">
        <f aca="false">F1048-G1048</f>
        <v>0</v>
      </c>
      <c r="I1048" s="28" t="n">
        <v>219300</v>
      </c>
      <c r="J1048" s="28" t="n">
        <v>219300</v>
      </c>
      <c r="K1048" s="28" t="n">
        <f aca="false">I1048-J1048</f>
        <v>0</v>
      </c>
      <c r="L1048" s="11" t="s">
        <v>24</v>
      </c>
      <c r="M1048" s="29" t="n">
        <v>43551</v>
      </c>
      <c r="N1048" s="11"/>
    </row>
    <row r="1049" customFormat="false" ht="15.75" hidden="true" customHeight="true" outlineLevel="0" collapsed="false">
      <c r="B1049" s="11" t="s">
        <v>3889</v>
      </c>
      <c r="C1049" s="27" t="s">
        <v>3890</v>
      </c>
      <c r="D1049" s="11" t="s">
        <v>3891</v>
      </c>
      <c r="E1049" s="11" t="s">
        <v>3892</v>
      </c>
      <c r="F1049" s="28" t="n">
        <v>5</v>
      </c>
      <c r="G1049" s="28" t="n">
        <v>4</v>
      </c>
      <c r="H1049" s="28" t="n">
        <f aca="false">F1049-G1049</f>
        <v>1</v>
      </c>
      <c r="I1049" s="28" t="n">
        <v>384034</v>
      </c>
      <c r="J1049" s="28" t="n">
        <v>360534</v>
      </c>
      <c r="K1049" s="28" t="n">
        <f aca="false">I1049-J1049</f>
        <v>23500</v>
      </c>
      <c r="L1049" s="11" t="s">
        <v>53</v>
      </c>
      <c r="M1049" s="29" t="n">
        <v>43607</v>
      </c>
      <c r="N1049" s="11"/>
    </row>
    <row r="1050" customFormat="false" ht="15.75" hidden="true" customHeight="true" outlineLevel="0" collapsed="false">
      <c r="B1050" s="11" t="s">
        <v>3893</v>
      </c>
      <c r="C1050" s="27" t="s">
        <v>3894</v>
      </c>
      <c r="D1050" s="11" t="s">
        <v>3895</v>
      </c>
      <c r="E1050" s="11" t="s">
        <v>3310</v>
      </c>
      <c r="F1050" s="28" t="n">
        <v>4</v>
      </c>
      <c r="G1050" s="11"/>
      <c r="H1050" s="28" t="n">
        <f aca="false">F1050-G1050</f>
        <v>4</v>
      </c>
      <c r="I1050" s="28" t="n">
        <v>291140</v>
      </c>
      <c r="J1050" s="11"/>
      <c r="K1050" s="28" t="n">
        <f aca="false">I1050-J1050</f>
        <v>291140</v>
      </c>
      <c r="L1050" s="11" t="s">
        <v>38</v>
      </c>
      <c r="M1050" s="29" t="n">
        <v>43636</v>
      </c>
      <c r="N1050" s="11"/>
    </row>
    <row r="1051" customFormat="false" ht="15.75" hidden="true" customHeight="true" outlineLevel="0" collapsed="false">
      <c r="B1051" s="11" t="s">
        <v>3896</v>
      </c>
      <c r="C1051" s="27" t="s">
        <v>3897</v>
      </c>
      <c r="D1051" s="11" t="s">
        <v>3898</v>
      </c>
      <c r="E1051" s="11" t="s">
        <v>3899</v>
      </c>
      <c r="F1051" s="28" t="n">
        <v>9</v>
      </c>
      <c r="G1051" s="11"/>
      <c r="H1051" s="28" t="n">
        <f aca="false">F1051-G1051</f>
        <v>9</v>
      </c>
      <c r="I1051" s="28" t="n">
        <v>1035225</v>
      </c>
      <c r="J1051" s="11"/>
      <c r="K1051" s="28" t="n">
        <f aca="false">I1051-J1051</f>
        <v>1035225</v>
      </c>
      <c r="L1051" s="11" t="s">
        <v>68</v>
      </c>
      <c r="M1051" s="29" t="n">
        <v>43622</v>
      </c>
      <c r="N1051" s="11"/>
    </row>
    <row r="1052" customFormat="false" ht="15.75" hidden="true" customHeight="true" outlineLevel="0" collapsed="false">
      <c r="B1052" s="11" t="s">
        <v>3900</v>
      </c>
      <c r="C1052" s="27" t="s">
        <v>3901</v>
      </c>
      <c r="D1052" s="11" t="s">
        <v>3902</v>
      </c>
      <c r="E1052" s="11" t="s">
        <v>3903</v>
      </c>
      <c r="F1052" s="28" t="n">
        <v>1</v>
      </c>
      <c r="G1052" s="11"/>
      <c r="H1052" s="28" t="n">
        <f aca="false">F1052-G1052</f>
        <v>1</v>
      </c>
      <c r="I1052" s="28" t="n">
        <v>105200</v>
      </c>
      <c r="J1052" s="11"/>
      <c r="K1052" s="28" t="n">
        <f aca="false">I1052-J1052</f>
        <v>105200</v>
      </c>
      <c r="L1052" s="11" t="s">
        <v>107</v>
      </c>
      <c r="M1052" s="29" t="n">
        <v>43637</v>
      </c>
      <c r="N1052" s="11"/>
    </row>
    <row r="1053" customFormat="false" ht="15.75" hidden="true" customHeight="true" outlineLevel="0" collapsed="false">
      <c r="B1053" s="11" t="s">
        <v>3904</v>
      </c>
      <c r="C1053" s="27" t="s">
        <v>3905</v>
      </c>
      <c r="D1053" s="11" t="s">
        <v>3906</v>
      </c>
      <c r="E1053" s="11" t="s">
        <v>3907</v>
      </c>
      <c r="F1053" s="28" t="n">
        <v>1</v>
      </c>
      <c r="G1053" s="11"/>
      <c r="H1053" s="28" t="n">
        <f aca="false">F1053-G1053</f>
        <v>1</v>
      </c>
      <c r="I1053" s="28" t="n">
        <v>50310</v>
      </c>
      <c r="J1053" s="11"/>
      <c r="K1053" s="28" t="n">
        <f aca="false">I1053-J1053</f>
        <v>50310</v>
      </c>
      <c r="L1053" s="11" t="s">
        <v>95</v>
      </c>
      <c r="M1053" s="29" t="n">
        <v>43617</v>
      </c>
      <c r="N1053" s="11"/>
    </row>
    <row r="1054" customFormat="false" ht="15.75" hidden="true" customHeight="true" outlineLevel="0" collapsed="false">
      <c r="B1054" s="11" t="s">
        <v>3908</v>
      </c>
      <c r="C1054" s="27" t="s">
        <v>3909</v>
      </c>
      <c r="D1054" s="11" t="s">
        <v>3910</v>
      </c>
      <c r="E1054" s="11" t="s">
        <v>3911</v>
      </c>
      <c r="F1054" s="28" t="n">
        <v>3</v>
      </c>
      <c r="G1054" s="11"/>
      <c r="H1054" s="28" t="n">
        <f aca="false">F1054-G1054</f>
        <v>3</v>
      </c>
      <c r="I1054" s="28" t="n">
        <v>207877</v>
      </c>
      <c r="J1054" s="11"/>
      <c r="K1054" s="28" t="n">
        <f aca="false">I1054-J1054</f>
        <v>207877</v>
      </c>
      <c r="L1054" s="11" t="s">
        <v>85</v>
      </c>
      <c r="M1054" s="29" t="n">
        <v>43617</v>
      </c>
      <c r="N1054" s="11"/>
    </row>
    <row r="1055" customFormat="false" ht="15.75" hidden="true" customHeight="true" outlineLevel="0" collapsed="false">
      <c r="B1055" s="11" t="s">
        <v>3912</v>
      </c>
      <c r="C1055" s="27" t="s">
        <v>3913</v>
      </c>
      <c r="D1055" s="11" t="s">
        <v>3914</v>
      </c>
      <c r="E1055" s="11" t="s">
        <v>3915</v>
      </c>
      <c r="F1055" s="28" t="n">
        <v>3</v>
      </c>
      <c r="G1055" s="28" t="n">
        <v>3</v>
      </c>
      <c r="H1055" s="28" t="n">
        <f aca="false">F1055-G1055</f>
        <v>0</v>
      </c>
      <c r="I1055" s="28" t="n">
        <v>403400</v>
      </c>
      <c r="J1055" s="28" t="n">
        <v>403400</v>
      </c>
      <c r="K1055" s="28" t="n">
        <f aca="false">I1055-J1055</f>
        <v>0</v>
      </c>
      <c r="L1055" s="11" t="s">
        <v>97</v>
      </c>
      <c r="M1055" s="29" t="n">
        <v>43605</v>
      </c>
      <c r="N1055" s="11"/>
    </row>
    <row r="1056" customFormat="false" ht="15.75" hidden="true" customHeight="true" outlineLevel="0" collapsed="false">
      <c r="B1056" s="11" t="s">
        <v>3916</v>
      </c>
      <c r="C1056" s="27" t="s">
        <v>3917</v>
      </c>
      <c r="D1056" s="11" t="s">
        <v>3918</v>
      </c>
      <c r="E1056" s="11" t="s">
        <v>3919</v>
      </c>
      <c r="F1056" s="28" t="n">
        <v>3</v>
      </c>
      <c r="G1056" s="11"/>
      <c r="H1056" s="28" t="n">
        <f aca="false">F1056-G1056</f>
        <v>3</v>
      </c>
      <c r="I1056" s="28" t="n">
        <v>165136</v>
      </c>
      <c r="J1056" s="11"/>
      <c r="K1056" s="28" t="n">
        <f aca="false">I1056-J1056</f>
        <v>165136</v>
      </c>
      <c r="L1056" s="11" t="s">
        <v>42</v>
      </c>
      <c r="M1056" s="29" t="n">
        <v>43615</v>
      </c>
      <c r="N1056" s="11"/>
    </row>
    <row r="1057" customFormat="false" ht="15.75" hidden="true" customHeight="true" outlineLevel="0" collapsed="false">
      <c r="B1057" s="11" t="s">
        <v>3920</v>
      </c>
      <c r="C1057" s="27" t="s">
        <v>3921</v>
      </c>
      <c r="D1057" s="11" t="s">
        <v>3922</v>
      </c>
      <c r="E1057" s="11" t="s">
        <v>3923</v>
      </c>
      <c r="F1057" s="28" t="n">
        <v>3</v>
      </c>
      <c r="G1057" s="11"/>
      <c r="H1057" s="28" t="n">
        <f aca="false">F1057-G1057</f>
        <v>3</v>
      </c>
      <c r="I1057" s="28" t="n">
        <v>274000</v>
      </c>
      <c r="J1057" s="11"/>
      <c r="K1057" s="28" t="n">
        <f aca="false">I1057-J1057</f>
        <v>274000</v>
      </c>
      <c r="L1057" s="11" t="s">
        <v>76</v>
      </c>
      <c r="M1057" s="29" t="n">
        <v>43628</v>
      </c>
      <c r="N1057" s="11"/>
    </row>
    <row r="1058" customFormat="false" ht="15.75" hidden="true" customHeight="true" outlineLevel="0" collapsed="false">
      <c r="B1058" s="11" t="s">
        <v>3924</v>
      </c>
      <c r="C1058" s="27" t="s">
        <v>3925</v>
      </c>
      <c r="D1058" s="11" t="s">
        <v>3926</v>
      </c>
      <c r="E1058" s="11" t="s">
        <v>3927</v>
      </c>
      <c r="F1058" s="28" t="n">
        <v>2</v>
      </c>
      <c r="G1058" s="11"/>
      <c r="H1058" s="28" t="n">
        <f aca="false">F1058-G1058</f>
        <v>2</v>
      </c>
      <c r="I1058" s="28" t="n">
        <v>162450</v>
      </c>
      <c r="J1058" s="11"/>
      <c r="K1058" s="28" t="n">
        <f aca="false">I1058-J1058</f>
        <v>162450</v>
      </c>
      <c r="L1058" s="11" t="s">
        <v>88</v>
      </c>
      <c r="M1058" s="29" t="n">
        <v>43634</v>
      </c>
      <c r="N1058" s="11"/>
    </row>
    <row r="1059" customFormat="false" ht="15.75" hidden="true" customHeight="true" outlineLevel="0" collapsed="false">
      <c r="B1059" s="11" t="s">
        <v>3928</v>
      </c>
      <c r="C1059" s="27" t="s">
        <v>3929</v>
      </c>
      <c r="D1059" s="11" t="s">
        <v>3930</v>
      </c>
      <c r="E1059" s="11" t="s">
        <v>3931</v>
      </c>
      <c r="F1059" s="28" t="n">
        <v>3</v>
      </c>
      <c r="G1059" s="28" t="n">
        <v>1</v>
      </c>
      <c r="H1059" s="28" t="n">
        <f aca="false">F1059-G1059</f>
        <v>2</v>
      </c>
      <c r="I1059" s="28" t="n">
        <v>123020</v>
      </c>
      <c r="J1059" s="28" t="n">
        <v>41340</v>
      </c>
      <c r="K1059" s="28" t="n">
        <f aca="false">I1059-J1059</f>
        <v>81680</v>
      </c>
      <c r="L1059" s="11" t="s">
        <v>49</v>
      </c>
      <c r="M1059" s="29" t="n">
        <v>43572</v>
      </c>
      <c r="N1059" s="11"/>
    </row>
    <row r="1060" customFormat="false" ht="15.75" hidden="true" customHeight="true" outlineLevel="0" collapsed="false">
      <c r="B1060" s="11" t="s">
        <v>3932</v>
      </c>
      <c r="C1060" s="27" t="s">
        <v>3933</v>
      </c>
      <c r="D1060" s="11" t="s">
        <v>3934</v>
      </c>
      <c r="E1060" s="11" t="s">
        <v>3935</v>
      </c>
      <c r="F1060" s="28" t="n">
        <v>2</v>
      </c>
      <c r="G1060" s="28" t="n">
        <v>1</v>
      </c>
      <c r="H1060" s="28" t="n">
        <f aca="false">F1060-G1060</f>
        <v>1</v>
      </c>
      <c r="I1060" s="28" t="n">
        <v>628315</v>
      </c>
      <c r="J1060" s="28" t="n">
        <v>403315</v>
      </c>
      <c r="K1060" s="28" t="n">
        <f aca="false">I1060-J1060</f>
        <v>225000</v>
      </c>
      <c r="L1060" s="11" t="s">
        <v>98</v>
      </c>
      <c r="M1060" s="29" t="n">
        <v>43600</v>
      </c>
      <c r="N1060" s="11"/>
    </row>
    <row r="1061" customFormat="false" ht="15.75" hidden="true" customHeight="true" outlineLevel="0" collapsed="false">
      <c r="B1061" s="11" t="s">
        <v>3936</v>
      </c>
      <c r="C1061" s="27" t="s">
        <v>3933</v>
      </c>
      <c r="D1061" s="11" t="s">
        <v>3934</v>
      </c>
      <c r="E1061" s="11" t="s">
        <v>3937</v>
      </c>
      <c r="F1061" s="28" t="n">
        <v>1</v>
      </c>
      <c r="G1061" s="28" t="n">
        <v>1</v>
      </c>
      <c r="H1061" s="28" t="n">
        <f aca="false">F1061-G1061</f>
        <v>0</v>
      </c>
      <c r="I1061" s="28" t="n">
        <v>215400</v>
      </c>
      <c r="J1061" s="28" t="n">
        <v>215400</v>
      </c>
      <c r="K1061" s="28" t="n">
        <f aca="false">I1061-J1061</f>
        <v>0</v>
      </c>
      <c r="L1061" s="11" t="s">
        <v>98</v>
      </c>
      <c r="M1061" s="29" t="n">
        <v>43606</v>
      </c>
      <c r="N1061" s="11"/>
    </row>
    <row r="1062" customFormat="false" ht="15.75" hidden="true" customHeight="true" outlineLevel="0" collapsed="false">
      <c r="B1062" s="11" t="s">
        <v>3938</v>
      </c>
      <c r="C1062" s="27" t="s">
        <v>3939</v>
      </c>
      <c r="D1062" s="11" t="s">
        <v>3940</v>
      </c>
      <c r="E1062" s="11" t="s">
        <v>3941</v>
      </c>
      <c r="F1062" s="28" t="n">
        <v>3</v>
      </c>
      <c r="G1062" s="11"/>
      <c r="H1062" s="28" t="n">
        <f aca="false">F1062-G1062</f>
        <v>3</v>
      </c>
      <c r="I1062" s="28" t="n">
        <v>215805</v>
      </c>
      <c r="J1062" s="11"/>
      <c r="K1062" s="28" t="n">
        <f aca="false">I1062-J1062</f>
        <v>215805</v>
      </c>
      <c r="L1062" s="11" t="s">
        <v>78</v>
      </c>
      <c r="M1062" s="29" t="n">
        <v>43603</v>
      </c>
      <c r="N1062" s="11"/>
    </row>
    <row r="1063" customFormat="false" ht="15.75" hidden="true" customHeight="true" outlineLevel="0" collapsed="false">
      <c r="B1063" s="11" t="s">
        <v>3942</v>
      </c>
      <c r="C1063" s="27" t="s">
        <v>3943</v>
      </c>
      <c r="D1063" s="11" t="s">
        <v>3944</v>
      </c>
      <c r="E1063" s="11" t="s">
        <v>3945</v>
      </c>
      <c r="F1063" s="28" t="n">
        <v>2</v>
      </c>
      <c r="G1063" s="28" t="n">
        <v>2</v>
      </c>
      <c r="H1063" s="28" t="n">
        <f aca="false">F1063-G1063</f>
        <v>0</v>
      </c>
      <c r="I1063" s="28" t="n">
        <v>86092</v>
      </c>
      <c r="J1063" s="28" t="n">
        <v>86092</v>
      </c>
      <c r="K1063" s="28" t="n">
        <f aca="false">I1063-J1063</f>
        <v>0</v>
      </c>
      <c r="L1063" s="11" t="s">
        <v>36</v>
      </c>
      <c r="M1063" s="29" t="n">
        <v>43579</v>
      </c>
      <c r="N1063" s="11"/>
    </row>
    <row r="1064" customFormat="false" ht="15.75" hidden="true" customHeight="true" outlineLevel="0" collapsed="false">
      <c r="B1064" s="11" t="s">
        <v>3946</v>
      </c>
      <c r="C1064" s="27" t="s">
        <v>3947</v>
      </c>
      <c r="D1064" s="11" t="s">
        <v>3948</v>
      </c>
      <c r="E1064" s="11" t="s">
        <v>3949</v>
      </c>
      <c r="F1064" s="28" t="n">
        <v>1</v>
      </c>
      <c r="G1064" s="11"/>
      <c r="H1064" s="28" t="n">
        <f aca="false">F1064-G1064</f>
        <v>1</v>
      </c>
      <c r="I1064" s="28" t="n">
        <v>52490</v>
      </c>
      <c r="J1064" s="11"/>
      <c r="K1064" s="28" t="n">
        <f aca="false">I1064-J1064</f>
        <v>52490</v>
      </c>
      <c r="L1064" s="11" t="s">
        <v>68</v>
      </c>
      <c r="M1064" s="29" t="n">
        <v>43628</v>
      </c>
      <c r="N1064" s="11"/>
    </row>
    <row r="1065" customFormat="false" ht="15.75" hidden="true" customHeight="true" outlineLevel="0" collapsed="false">
      <c r="B1065" s="11" t="s">
        <v>3950</v>
      </c>
      <c r="C1065" s="27" t="s">
        <v>3951</v>
      </c>
      <c r="D1065" s="11" t="s">
        <v>3952</v>
      </c>
      <c r="E1065" s="11" t="s">
        <v>3953</v>
      </c>
      <c r="F1065" s="28" t="n">
        <v>17</v>
      </c>
      <c r="G1065" s="28" t="n">
        <v>12</v>
      </c>
      <c r="H1065" s="28" t="n">
        <f aca="false">F1065-G1065</f>
        <v>5</v>
      </c>
      <c r="I1065" s="28" t="n">
        <v>2660713</v>
      </c>
      <c r="J1065" s="28" t="n">
        <v>1901988</v>
      </c>
      <c r="K1065" s="28" t="n">
        <f aca="false">I1065-J1065</f>
        <v>758725</v>
      </c>
      <c r="L1065" s="11" t="s">
        <v>68</v>
      </c>
      <c r="M1065" s="29" t="n">
        <v>43593</v>
      </c>
      <c r="N1065" s="11"/>
    </row>
    <row r="1066" customFormat="false" ht="15.75" hidden="true" customHeight="true" outlineLevel="0" collapsed="false">
      <c r="B1066" s="11" t="s">
        <v>3954</v>
      </c>
      <c r="C1066" s="27" t="s">
        <v>3955</v>
      </c>
      <c r="D1066" s="11" t="s">
        <v>3956</v>
      </c>
      <c r="E1066" s="11" t="s">
        <v>3957</v>
      </c>
      <c r="F1066" s="28" t="n">
        <v>2</v>
      </c>
      <c r="G1066" s="28" t="n">
        <v>2</v>
      </c>
      <c r="H1066" s="28" t="n">
        <f aca="false">F1066-G1066</f>
        <v>0</v>
      </c>
      <c r="I1066" s="28" t="n">
        <v>995000</v>
      </c>
      <c r="J1066" s="28" t="n">
        <v>995000</v>
      </c>
      <c r="K1066" s="28" t="n">
        <f aca="false">I1066-J1066</f>
        <v>0</v>
      </c>
      <c r="L1066" s="11" t="s">
        <v>56</v>
      </c>
      <c r="M1066" s="29" t="n">
        <v>43565</v>
      </c>
      <c r="N1066" s="11"/>
    </row>
    <row r="1067" customFormat="false" ht="15.75" hidden="true" customHeight="true" outlineLevel="0" collapsed="false">
      <c r="B1067" s="11" t="s">
        <v>3958</v>
      </c>
      <c r="C1067" s="27" t="s">
        <v>3959</v>
      </c>
      <c r="D1067" s="11" t="s">
        <v>3960</v>
      </c>
      <c r="E1067" s="11" t="s">
        <v>3961</v>
      </c>
      <c r="F1067" s="28" t="n">
        <v>1</v>
      </c>
      <c r="G1067" s="28" t="n">
        <v>1</v>
      </c>
      <c r="H1067" s="28" t="n">
        <f aca="false">F1067-G1067</f>
        <v>0</v>
      </c>
      <c r="I1067" s="28" t="n">
        <v>298500</v>
      </c>
      <c r="J1067" s="28" t="n">
        <v>298500</v>
      </c>
      <c r="K1067" s="28" t="n">
        <f aca="false">I1067-J1067</f>
        <v>0</v>
      </c>
      <c r="L1067" s="11" t="s">
        <v>110</v>
      </c>
      <c r="M1067" s="29" t="n">
        <v>43565</v>
      </c>
      <c r="N1067" s="11"/>
    </row>
    <row r="1068" customFormat="false" ht="15.75" hidden="true" customHeight="true" outlineLevel="0" collapsed="false">
      <c r="B1068" s="11" t="s">
        <v>3962</v>
      </c>
      <c r="C1068" s="27" t="s">
        <v>3963</v>
      </c>
      <c r="D1068" s="11" t="s">
        <v>3964</v>
      </c>
      <c r="E1068" s="11" t="s">
        <v>3965</v>
      </c>
      <c r="F1068" s="28" t="n">
        <v>1</v>
      </c>
      <c r="G1068" s="28" t="n">
        <v>1</v>
      </c>
      <c r="H1068" s="28" t="n">
        <f aca="false">F1068-G1068</f>
        <v>0</v>
      </c>
      <c r="I1068" s="28" t="n">
        <v>53040</v>
      </c>
      <c r="J1068" s="28" t="n">
        <v>53040</v>
      </c>
      <c r="K1068" s="28" t="n">
        <f aca="false">I1068-J1068</f>
        <v>0</v>
      </c>
      <c r="L1068" s="11" t="s">
        <v>74</v>
      </c>
      <c r="M1068" s="29" t="n">
        <v>43608</v>
      </c>
      <c r="N1068" s="11"/>
    </row>
    <row r="1069" customFormat="false" ht="15.75" hidden="true" customHeight="true" outlineLevel="0" collapsed="false">
      <c r="B1069" s="11" t="s">
        <v>3966</v>
      </c>
      <c r="C1069" s="27" t="s">
        <v>3967</v>
      </c>
      <c r="D1069" s="11" t="s">
        <v>3968</v>
      </c>
      <c r="E1069" s="11" t="s">
        <v>3969</v>
      </c>
      <c r="F1069" s="28" t="n">
        <v>18</v>
      </c>
      <c r="G1069" s="11"/>
      <c r="H1069" s="28" t="n">
        <f aca="false">F1069-G1069</f>
        <v>18</v>
      </c>
      <c r="I1069" s="28" t="n">
        <v>1520140</v>
      </c>
      <c r="J1069" s="11"/>
      <c r="K1069" s="28" t="n">
        <f aca="false">I1069-J1069</f>
        <v>1520140</v>
      </c>
      <c r="L1069" s="11" t="s">
        <v>51</v>
      </c>
      <c r="M1069" s="29" t="n">
        <v>43614</v>
      </c>
      <c r="N1069" s="11"/>
    </row>
    <row r="1070" customFormat="false" ht="15.75" hidden="true" customHeight="true" outlineLevel="0" collapsed="false">
      <c r="B1070" s="11" t="s">
        <v>3966</v>
      </c>
      <c r="C1070" s="27" t="s">
        <v>3967</v>
      </c>
      <c r="D1070" s="11" t="s">
        <v>3968</v>
      </c>
      <c r="E1070" s="11" t="s">
        <v>3970</v>
      </c>
      <c r="F1070" s="28" t="n">
        <v>3</v>
      </c>
      <c r="G1070" s="11"/>
      <c r="H1070" s="28" t="n">
        <f aca="false">F1070-G1070</f>
        <v>3</v>
      </c>
      <c r="I1070" s="28" t="n">
        <v>151550</v>
      </c>
      <c r="J1070" s="11"/>
      <c r="K1070" s="28" t="n">
        <f aca="false">I1070-J1070</f>
        <v>151550</v>
      </c>
      <c r="L1070" s="11" t="s">
        <v>51</v>
      </c>
      <c r="M1070" s="29" t="n">
        <v>43616</v>
      </c>
      <c r="N1070" s="11"/>
    </row>
    <row r="1071" customFormat="false" ht="15.75" hidden="true" customHeight="true" outlineLevel="0" collapsed="false">
      <c r="B1071" s="11" t="s">
        <v>3971</v>
      </c>
      <c r="C1071" s="27" t="s">
        <v>3972</v>
      </c>
      <c r="D1071" s="11" t="s">
        <v>3973</v>
      </c>
      <c r="E1071" s="11" t="s">
        <v>3974</v>
      </c>
      <c r="F1071" s="28" t="n">
        <v>1</v>
      </c>
      <c r="G1071" s="11"/>
      <c r="H1071" s="28" t="n">
        <f aca="false">F1071-G1071</f>
        <v>1</v>
      </c>
      <c r="I1071" s="28" t="n">
        <v>105800</v>
      </c>
      <c r="J1071" s="11"/>
      <c r="K1071" s="28" t="n">
        <f aca="false">I1071-J1071</f>
        <v>105800</v>
      </c>
      <c r="L1071" s="11" t="s">
        <v>76</v>
      </c>
      <c r="M1071" s="29" t="n">
        <v>43636</v>
      </c>
      <c r="N1071" s="11"/>
    </row>
    <row r="1072" customFormat="false" ht="15.75" hidden="true" customHeight="true" outlineLevel="0" collapsed="false">
      <c r="B1072" s="11" t="s">
        <v>3971</v>
      </c>
      <c r="C1072" s="27" t="s">
        <v>3972</v>
      </c>
      <c r="D1072" s="11" t="s">
        <v>3973</v>
      </c>
      <c r="E1072" s="11" t="s">
        <v>3975</v>
      </c>
      <c r="F1072" s="28" t="n">
        <v>1</v>
      </c>
      <c r="G1072" s="11"/>
      <c r="H1072" s="28" t="n">
        <f aca="false">F1072-G1072</f>
        <v>1</v>
      </c>
      <c r="I1072" s="28" t="n">
        <v>53675</v>
      </c>
      <c r="J1072" s="11"/>
      <c r="K1072" s="28" t="n">
        <f aca="false">I1072-J1072</f>
        <v>53675</v>
      </c>
      <c r="L1072" s="11" t="s">
        <v>76</v>
      </c>
      <c r="M1072" s="29" t="n">
        <v>43628</v>
      </c>
      <c r="N1072" s="11"/>
    </row>
    <row r="1073" customFormat="false" ht="15.75" hidden="true" customHeight="true" outlineLevel="0" collapsed="false">
      <c r="B1073" s="11" t="s">
        <v>3976</v>
      </c>
      <c r="C1073" s="27" t="s">
        <v>3977</v>
      </c>
      <c r="D1073" s="11" t="s">
        <v>3978</v>
      </c>
      <c r="E1073" s="11" t="s">
        <v>3979</v>
      </c>
      <c r="F1073" s="28" t="n">
        <v>5</v>
      </c>
      <c r="G1073" s="28" t="n">
        <v>5</v>
      </c>
      <c r="H1073" s="28" t="n">
        <f aca="false">F1073-G1073</f>
        <v>0</v>
      </c>
      <c r="I1073" s="28" t="n">
        <v>2017526</v>
      </c>
      <c r="J1073" s="28" t="n">
        <v>2017526</v>
      </c>
      <c r="K1073" s="28" t="n">
        <f aca="false">I1073-J1073</f>
        <v>0</v>
      </c>
      <c r="L1073" s="11" t="s">
        <v>115</v>
      </c>
      <c r="M1073" s="29" t="n">
        <v>43593</v>
      </c>
      <c r="N1073" s="11"/>
    </row>
    <row r="1074" customFormat="false" ht="15.75" hidden="true" customHeight="true" outlineLevel="0" collapsed="false">
      <c r="B1074" s="11" t="s">
        <v>3980</v>
      </c>
      <c r="C1074" s="27" t="s">
        <v>3981</v>
      </c>
      <c r="D1074" s="11" t="s">
        <v>3982</v>
      </c>
      <c r="E1074" s="11" t="s">
        <v>3983</v>
      </c>
      <c r="F1074" s="28" t="n">
        <v>1</v>
      </c>
      <c r="G1074" s="11"/>
      <c r="H1074" s="28" t="n">
        <f aca="false">F1074-G1074</f>
        <v>1</v>
      </c>
      <c r="I1074" s="28" t="n">
        <v>50825</v>
      </c>
      <c r="J1074" s="11"/>
      <c r="K1074" s="28" t="n">
        <f aca="false">I1074-J1074</f>
        <v>50825</v>
      </c>
      <c r="L1074" s="11" t="s">
        <v>85</v>
      </c>
      <c r="M1074" s="29" t="n">
        <v>43622</v>
      </c>
      <c r="N1074" s="11"/>
    </row>
    <row r="1075" customFormat="false" ht="15.75" hidden="true" customHeight="true" outlineLevel="0" collapsed="false">
      <c r="B1075" s="11" t="s">
        <v>3984</v>
      </c>
      <c r="C1075" s="27" t="s">
        <v>3985</v>
      </c>
      <c r="D1075" s="11" t="s">
        <v>3986</v>
      </c>
      <c r="E1075" s="11" t="s">
        <v>3987</v>
      </c>
      <c r="F1075" s="28" t="n">
        <v>6</v>
      </c>
      <c r="G1075" s="28" t="n">
        <v>6</v>
      </c>
      <c r="H1075" s="28" t="n">
        <f aca="false">F1075-G1075</f>
        <v>0</v>
      </c>
      <c r="I1075" s="28" t="n">
        <v>1204310</v>
      </c>
      <c r="J1075" s="28" t="n">
        <v>1204310</v>
      </c>
      <c r="K1075" s="28" t="n">
        <f aca="false">I1075-J1075</f>
        <v>0</v>
      </c>
      <c r="L1075" s="11" t="s">
        <v>47</v>
      </c>
      <c r="M1075" s="29" t="n">
        <v>43594</v>
      </c>
      <c r="N1075" s="11"/>
    </row>
    <row r="1076" customFormat="false" ht="15.75" hidden="true" customHeight="true" outlineLevel="0" collapsed="false">
      <c r="B1076" s="11" t="s">
        <v>3988</v>
      </c>
      <c r="C1076" s="27" t="s">
        <v>3989</v>
      </c>
      <c r="D1076" s="11" t="s">
        <v>3990</v>
      </c>
      <c r="E1076" s="11" t="s">
        <v>3991</v>
      </c>
      <c r="F1076" s="28" t="n">
        <v>2</v>
      </c>
      <c r="G1076" s="28" t="n">
        <v>2</v>
      </c>
      <c r="H1076" s="28" t="n">
        <f aca="false">F1076-G1076</f>
        <v>0</v>
      </c>
      <c r="I1076" s="28" t="n">
        <v>309295</v>
      </c>
      <c r="J1076" s="28" t="n">
        <v>309295</v>
      </c>
      <c r="K1076" s="28" t="n">
        <f aca="false">I1076-J1076</f>
        <v>0</v>
      </c>
      <c r="L1076" s="11" t="s">
        <v>47</v>
      </c>
      <c r="M1076" s="29" t="n">
        <v>43594</v>
      </c>
      <c r="N1076" s="11"/>
    </row>
    <row r="1077" customFormat="false" ht="15.75" hidden="true" customHeight="true" outlineLevel="0" collapsed="false">
      <c r="B1077" s="11" t="s">
        <v>3992</v>
      </c>
      <c r="C1077" s="27" t="s">
        <v>3993</v>
      </c>
      <c r="D1077" s="11" t="s">
        <v>3994</v>
      </c>
      <c r="E1077" s="11" t="s">
        <v>3995</v>
      </c>
      <c r="F1077" s="28" t="n">
        <v>4</v>
      </c>
      <c r="G1077" s="28" t="n">
        <v>3</v>
      </c>
      <c r="H1077" s="28" t="n">
        <f aca="false">F1077-G1077</f>
        <v>1</v>
      </c>
      <c r="I1077" s="28" t="n">
        <v>304308</v>
      </c>
      <c r="J1077" s="28" t="n">
        <v>288808</v>
      </c>
      <c r="K1077" s="28" t="n">
        <f aca="false">I1077-J1077</f>
        <v>15500</v>
      </c>
      <c r="L1077" s="11" t="s">
        <v>48</v>
      </c>
      <c r="M1077" s="29" t="n">
        <v>43500</v>
      </c>
      <c r="N1077" s="11"/>
    </row>
    <row r="1078" customFormat="false" ht="15.75" hidden="true" customHeight="true" outlineLevel="0" collapsed="false">
      <c r="B1078" s="11" t="s">
        <v>3996</v>
      </c>
      <c r="C1078" s="27" t="s">
        <v>3997</v>
      </c>
      <c r="D1078" s="11" t="s">
        <v>3998</v>
      </c>
      <c r="E1078" s="11" t="s">
        <v>3999</v>
      </c>
      <c r="F1078" s="28" t="n">
        <v>17</v>
      </c>
      <c r="G1078" s="28" t="n">
        <v>7</v>
      </c>
      <c r="H1078" s="28" t="n">
        <f aca="false">F1078-G1078</f>
        <v>10</v>
      </c>
      <c r="I1078" s="28" t="n">
        <v>11091280</v>
      </c>
      <c r="J1078" s="28" t="n">
        <v>4886405</v>
      </c>
      <c r="K1078" s="28" t="n">
        <f aca="false">I1078-J1078</f>
        <v>6204875</v>
      </c>
      <c r="L1078" s="11" t="s">
        <v>90</v>
      </c>
      <c r="M1078" s="29" t="n">
        <v>43543</v>
      </c>
      <c r="N1078" s="11"/>
    </row>
    <row r="1079" customFormat="false" ht="15.75" hidden="true" customHeight="true" outlineLevel="0" collapsed="false">
      <c r="B1079" s="11" t="s">
        <v>4000</v>
      </c>
      <c r="C1079" s="27" t="s">
        <v>4001</v>
      </c>
      <c r="D1079" s="11" t="s">
        <v>4002</v>
      </c>
      <c r="E1079" s="11" t="s">
        <v>4003</v>
      </c>
      <c r="F1079" s="28" t="n">
        <v>1</v>
      </c>
      <c r="G1079" s="11"/>
      <c r="H1079" s="28" t="n">
        <f aca="false">F1079-G1079</f>
        <v>1</v>
      </c>
      <c r="I1079" s="28" t="n">
        <v>81695</v>
      </c>
      <c r="J1079" s="11"/>
      <c r="K1079" s="28" t="n">
        <f aca="false">I1079-J1079</f>
        <v>81695</v>
      </c>
      <c r="L1079" s="11" t="s">
        <v>98</v>
      </c>
      <c r="M1079" s="29" t="n">
        <v>43637</v>
      </c>
      <c r="N1079" s="11"/>
    </row>
    <row r="1080" customFormat="false" ht="15.75" hidden="true" customHeight="true" outlineLevel="0" collapsed="false">
      <c r="B1080" s="11" t="s">
        <v>4004</v>
      </c>
      <c r="C1080" s="27" t="s">
        <v>4005</v>
      </c>
      <c r="D1080" s="11" t="s">
        <v>4006</v>
      </c>
      <c r="E1080" s="11" t="s">
        <v>4007</v>
      </c>
      <c r="F1080" s="28" t="n">
        <v>2</v>
      </c>
      <c r="G1080" s="28" t="n">
        <v>1</v>
      </c>
      <c r="H1080" s="28" t="n">
        <f aca="false">F1080-G1080</f>
        <v>1</v>
      </c>
      <c r="I1080" s="28" t="n">
        <v>363734</v>
      </c>
      <c r="J1080" s="28" t="n">
        <v>158259</v>
      </c>
      <c r="K1080" s="28" t="n">
        <f aca="false">I1080-J1080</f>
        <v>205475</v>
      </c>
      <c r="L1080" s="11" t="s">
        <v>97</v>
      </c>
      <c r="M1080" s="29" t="n">
        <v>43608</v>
      </c>
      <c r="N1080" s="11"/>
    </row>
    <row r="1081" customFormat="false" ht="15.75" hidden="true" customHeight="true" outlineLevel="0" collapsed="false">
      <c r="B1081" s="11" t="s">
        <v>4004</v>
      </c>
      <c r="C1081" s="27" t="s">
        <v>4008</v>
      </c>
      <c r="D1081" s="11" t="s">
        <v>4006</v>
      </c>
      <c r="E1081" s="11" t="s">
        <v>4007</v>
      </c>
      <c r="F1081" s="28" t="n">
        <v>2</v>
      </c>
      <c r="G1081" s="28" t="n">
        <v>2</v>
      </c>
      <c r="H1081" s="28" t="n">
        <f aca="false">F1081-G1081</f>
        <v>0</v>
      </c>
      <c r="I1081" s="28" t="n">
        <v>847514.4</v>
      </c>
      <c r="J1081" s="28" t="n">
        <v>847514.4</v>
      </c>
      <c r="K1081" s="28" t="n">
        <f aca="false">I1081-J1081</f>
        <v>0</v>
      </c>
      <c r="L1081" s="11" t="s">
        <v>97</v>
      </c>
      <c r="M1081" s="29" t="n">
        <v>43602</v>
      </c>
      <c r="N1081" s="11"/>
    </row>
    <row r="1082" customFormat="false" ht="15.75" hidden="true" customHeight="true" outlineLevel="0" collapsed="false">
      <c r="B1082" s="11" t="s">
        <v>4009</v>
      </c>
      <c r="C1082" s="27" t="s">
        <v>4010</v>
      </c>
      <c r="D1082" s="11" t="s">
        <v>4011</v>
      </c>
      <c r="E1082" s="11" t="s">
        <v>4012</v>
      </c>
      <c r="F1082" s="28" t="n">
        <v>5</v>
      </c>
      <c r="G1082" s="28" t="n">
        <v>3</v>
      </c>
      <c r="H1082" s="28" t="n">
        <f aca="false">F1082-G1082</f>
        <v>2</v>
      </c>
      <c r="I1082" s="28" t="n">
        <v>859836.1</v>
      </c>
      <c r="J1082" s="28" t="n">
        <v>477336.1</v>
      </c>
      <c r="K1082" s="28" t="n">
        <f aca="false">I1082-J1082</f>
        <v>382500</v>
      </c>
      <c r="L1082" s="11" t="s">
        <v>95</v>
      </c>
      <c r="M1082" s="29" t="n">
        <v>43577</v>
      </c>
      <c r="N1082" s="11"/>
    </row>
    <row r="1083" customFormat="false" ht="15.75" hidden="true" customHeight="true" outlineLevel="0" collapsed="false">
      <c r="B1083" s="11" t="s">
        <v>4013</v>
      </c>
      <c r="C1083" s="27" t="s">
        <v>4014</v>
      </c>
      <c r="D1083" s="11" t="s">
        <v>4015</v>
      </c>
      <c r="E1083" s="11" t="s">
        <v>4016</v>
      </c>
      <c r="F1083" s="28" t="n">
        <v>6</v>
      </c>
      <c r="G1083" s="28" t="n">
        <v>6</v>
      </c>
      <c r="H1083" s="28" t="n">
        <f aca="false">F1083-G1083</f>
        <v>0</v>
      </c>
      <c r="I1083" s="28" t="n">
        <v>1082789</v>
      </c>
      <c r="J1083" s="28" t="n">
        <v>1082789</v>
      </c>
      <c r="K1083" s="28" t="n">
        <f aca="false">I1083-J1083</f>
        <v>0</v>
      </c>
      <c r="L1083" s="11" t="s">
        <v>47</v>
      </c>
      <c r="M1083" s="29" t="n">
        <v>43584</v>
      </c>
      <c r="N1083" s="11"/>
    </row>
    <row r="1084" customFormat="false" ht="15.75" hidden="true" customHeight="true" outlineLevel="0" collapsed="false">
      <c r="B1084" s="11" t="s">
        <v>4017</v>
      </c>
      <c r="C1084" s="27" t="s">
        <v>4018</v>
      </c>
      <c r="D1084" s="11" t="s">
        <v>4019</v>
      </c>
      <c r="E1084" s="11" t="s">
        <v>4020</v>
      </c>
      <c r="F1084" s="28" t="n">
        <v>3</v>
      </c>
      <c r="G1084" s="28" t="n">
        <v>3</v>
      </c>
      <c r="H1084" s="28" t="n">
        <f aca="false">F1084-G1084</f>
        <v>0</v>
      </c>
      <c r="I1084" s="28" t="n">
        <v>975898</v>
      </c>
      <c r="J1084" s="28" t="n">
        <v>975898</v>
      </c>
      <c r="K1084" s="28" t="n">
        <f aca="false">I1084-J1084</f>
        <v>0</v>
      </c>
      <c r="L1084" s="11" t="s">
        <v>47</v>
      </c>
      <c r="M1084" s="29" t="n">
        <v>43602</v>
      </c>
      <c r="N1084" s="11"/>
    </row>
    <row r="1085" customFormat="false" ht="15.75" hidden="true" customHeight="true" outlineLevel="0" collapsed="false">
      <c r="B1085" s="11" t="s">
        <v>4021</v>
      </c>
      <c r="C1085" s="27" t="s">
        <v>4022</v>
      </c>
      <c r="D1085" s="11" t="s">
        <v>4023</v>
      </c>
      <c r="E1085" s="11" t="s">
        <v>4024</v>
      </c>
      <c r="F1085" s="28" t="n">
        <v>2</v>
      </c>
      <c r="G1085" s="28" t="n">
        <v>1</v>
      </c>
      <c r="H1085" s="28" t="n">
        <f aca="false">F1085-G1085</f>
        <v>1</v>
      </c>
      <c r="I1085" s="28" t="n">
        <v>783888</v>
      </c>
      <c r="J1085" s="28" t="n">
        <v>599888</v>
      </c>
      <c r="K1085" s="28" t="n">
        <f aca="false">I1085-J1085</f>
        <v>184000</v>
      </c>
      <c r="L1085" s="11" t="s">
        <v>68</v>
      </c>
      <c r="M1085" s="29" t="n">
        <v>43605</v>
      </c>
      <c r="N1085" s="11"/>
    </row>
    <row r="1086" customFormat="false" ht="15.75" hidden="true" customHeight="true" outlineLevel="0" collapsed="false">
      <c r="B1086" s="11" t="s">
        <v>4025</v>
      </c>
      <c r="C1086" s="27" t="s">
        <v>4026</v>
      </c>
      <c r="D1086" s="11" t="s">
        <v>4027</v>
      </c>
      <c r="E1086" s="11" t="s">
        <v>4028</v>
      </c>
      <c r="F1086" s="28" t="n">
        <v>7</v>
      </c>
      <c r="G1086" s="28" t="n">
        <v>5</v>
      </c>
      <c r="H1086" s="28" t="n">
        <f aca="false">F1086-G1086</f>
        <v>2</v>
      </c>
      <c r="I1086" s="28" t="n">
        <v>1372220</v>
      </c>
      <c r="J1086" s="28" t="n">
        <v>1270020</v>
      </c>
      <c r="K1086" s="28" t="n">
        <f aca="false">I1086-J1086</f>
        <v>102200</v>
      </c>
      <c r="L1086" s="11" t="s">
        <v>47</v>
      </c>
      <c r="M1086" s="29" t="n">
        <v>43585</v>
      </c>
      <c r="N1086" s="11"/>
    </row>
    <row r="1087" customFormat="false" ht="15.75" hidden="true" customHeight="true" outlineLevel="0" collapsed="false">
      <c r="B1087" s="11" t="s">
        <v>4029</v>
      </c>
      <c r="C1087" s="27" t="s">
        <v>4030</v>
      </c>
      <c r="D1087" s="11" t="s">
        <v>4031</v>
      </c>
      <c r="E1087" s="11" t="s">
        <v>4032</v>
      </c>
      <c r="F1087" s="28" t="n">
        <v>2</v>
      </c>
      <c r="G1087" s="28" t="n">
        <v>2</v>
      </c>
      <c r="H1087" s="28" t="n">
        <f aca="false">F1087-G1087</f>
        <v>0</v>
      </c>
      <c r="I1087" s="28" t="n">
        <v>255598.1</v>
      </c>
      <c r="J1087" s="28" t="n">
        <v>255598.1</v>
      </c>
      <c r="K1087" s="28" t="n">
        <f aca="false">I1087-J1087</f>
        <v>0</v>
      </c>
      <c r="L1087" s="11" t="s">
        <v>29</v>
      </c>
      <c r="M1087" s="29" t="n">
        <v>43588</v>
      </c>
      <c r="N1087" s="11"/>
    </row>
    <row r="1088" customFormat="false" ht="15.75" hidden="true" customHeight="true" outlineLevel="0" collapsed="false">
      <c r="B1088" s="11" t="s">
        <v>4033</v>
      </c>
      <c r="C1088" s="27" t="s">
        <v>4034</v>
      </c>
      <c r="D1088" s="11" t="s">
        <v>4035</v>
      </c>
      <c r="E1088" s="11" t="s">
        <v>4036</v>
      </c>
      <c r="F1088" s="28" t="n">
        <v>2</v>
      </c>
      <c r="G1088" s="28" t="n">
        <v>2</v>
      </c>
      <c r="H1088" s="28" t="n">
        <f aca="false">F1088-G1088</f>
        <v>0</v>
      </c>
      <c r="I1088" s="28" t="n">
        <v>106982.5</v>
      </c>
      <c r="J1088" s="28" t="n">
        <v>106982.5</v>
      </c>
      <c r="K1088" s="28" t="n">
        <f aca="false">I1088-J1088</f>
        <v>0</v>
      </c>
      <c r="L1088" s="11" t="s">
        <v>68</v>
      </c>
      <c r="M1088" s="29" t="n">
        <v>43584</v>
      </c>
      <c r="N1088" s="11"/>
    </row>
    <row r="1089" customFormat="false" ht="15.75" hidden="true" customHeight="true" outlineLevel="0" collapsed="false">
      <c r="B1089" s="11" t="s">
        <v>4037</v>
      </c>
      <c r="C1089" s="27" t="s">
        <v>4038</v>
      </c>
      <c r="D1089" s="11" t="s">
        <v>4039</v>
      </c>
      <c r="E1089" s="11" t="s">
        <v>4040</v>
      </c>
      <c r="F1089" s="28" t="n">
        <v>2</v>
      </c>
      <c r="G1089" s="11"/>
      <c r="H1089" s="28" t="n">
        <f aca="false">F1089-G1089</f>
        <v>2</v>
      </c>
      <c r="I1089" s="28" t="n">
        <v>174350</v>
      </c>
      <c r="J1089" s="11"/>
      <c r="K1089" s="28" t="n">
        <f aca="false">I1089-J1089</f>
        <v>174350</v>
      </c>
      <c r="L1089" s="11" t="s">
        <v>61</v>
      </c>
      <c r="M1089" s="29" t="n">
        <v>43627</v>
      </c>
      <c r="N1089" s="11"/>
    </row>
    <row r="1090" customFormat="false" ht="15.75" hidden="true" customHeight="true" outlineLevel="0" collapsed="false">
      <c r="B1090" s="11" t="s">
        <v>4041</v>
      </c>
      <c r="C1090" s="27" t="s">
        <v>4042</v>
      </c>
      <c r="D1090" s="11" t="s">
        <v>4043</v>
      </c>
      <c r="E1090" s="11" t="s">
        <v>4044</v>
      </c>
      <c r="F1090" s="28" t="n">
        <v>2</v>
      </c>
      <c r="G1090" s="11"/>
      <c r="H1090" s="28" t="n">
        <f aca="false">F1090-G1090</f>
        <v>2</v>
      </c>
      <c r="I1090" s="28" t="n">
        <v>105595</v>
      </c>
      <c r="J1090" s="11"/>
      <c r="K1090" s="28" t="n">
        <f aca="false">I1090-J1090</f>
        <v>105595</v>
      </c>
      <c r="L1090" s="11" t="s">
        <v>68</v>
      </c>
      <c r="M1090" s="29" t="n">
        <v>43629</v>
      </c>
      <c r="N1090" s="11"/>
    </row>
    <row r="1091" customFormat="false" ht="15.75" hidden="true" customHeight="true" outlineLevel="0" collapsed="false">
      <c r="B1091" s="11" t="s">
        <v>4045</v>
      </c>
      <c r="C1091" s="27" t="s">
        <v>4046</v>
      </c>
      <c r="D1091" s="11" t="s">
        <v>4047</v>
      </c>
      <c r="E1091" s="11" t="s">
        <v>4048</v>
      </c>
      <c r="F1091" s="28" t="n">
        <v>1</v>
      </c>
      <c r="G1091" s="11"/>
      <c r="H1091" s="28" t="n">
        <f aca="false">F1091-G1091</f>
        <v>1</v>
      </c>
      <c r="I1091" s="28" t="n">
        <v>65000</v>
      </c>
      <c r="J1091" s="11"/>
      <c r="K1091" s="28" t="n">
        <f aca="false">I1091-J1091</f>
        <v>65000</v>
      </c>
      <c r="L1091" s="11" t="s">
        <v>112</v>
      </c>
      <c r="M1091" s="29" t="n">
        <v>43631</v>
      </c>
      <c r="N1091" s="11"/>
    </row>
    <row r="1092" customFormat="false" ht="15.75" hidden="true" customHeight="true" outlineLevel="0" collapsed="false">
      <c r="B1092" s="11" t="s">
        <v>4049</v>
      </c>
      <c r="C1092" s="27" t="s">
        <v>4050</v>
      </c>
      <c r="D1092" s="11" t="s">
        <v>4051</v>
      </c>
      <c r="E1092" s="11" t="s">
        <v>4052</v>
      </c>
      <c r="F1092" s="28" t="n">
        <v>9</v>
      </c>
      <c r="G1092" s="28" t="n">
        <v>4</v>
      </c>
      <c r="H1092" s="28" t="n">
        <f aca="false">F1092-G1092</f>
        <v>5</v>
      </c>
      <c r="I1092" s="28" t="n">
        <v>1094045</v>
      </c>
      <c r="J1092" s="28" t="n">
        <v>403895</v>
      </c>
      <c r="K1092" s="28" t="n">
        <f aca="false">I1092-J1092</f>
        <v>690150</v>
      </c>
      <c r="L1092" s="11" t="s">
        <v>60</v>
      </c>
      <c r="M1092" s="29" t="n">
        <v>43600</v>
      </c>
      <c r="N1092" s="11"/>
    </row>
    <row r="1093" customFormat="false" ht="15.75" hidden="true" customHeight="true" outlineLevel="0" collapsed="false">
      <c r="B1093" s="11" t="s">
        <v>4053</v>
      </c>
      <c r="C1093" s="27" t="s">
        <v>4054</v>
      </c>
      <c r="D1093" s="11" t="s">
        <v>4055</v>
      </c>
      <c r="E1093" s="11" t="s">
        <v>4056</v>
      </c>
      <c r="F1093" s="28" t="n">
        <v>2</v>
      </c>
      <c r="G1093" s="28" t="n">
        <v>2</v>
      </c>
      <c r="H1093" s="28" t="n">
        <f aca="false">F1093-G1093</f>
        <v>0</v>
      </c>
      <c r="I1093" s="28" t="n">
        <v>409615</v>
      </c>
      <c r="J1093" s="28" t="n">
        <v>409615</v>
      </c>
      <c r="K1093" s="28" t="n">
        <f aca="false">I1093-J1093</f>
        <v>0</v>
      </c>
      <c r="L1093" s="11" t="s">
        <v>41</v>
      </c>
      <c r="M1093" s="29" t="n">
        <v>43581</v>
      </c>
      <c r="N1093" s="11"/>
    </row>
    <row r="1094" customFormat="false" ht="15.75" hidden="true" customHeight="true" outlineLevel="0" collapsed="false">
      <c r="B1094" s="11" t="s">
        <v>4057</v>
      </c>
      <c r="C1094" s="27" t="s">
        <v>4058</v>
      </c>
      <c r="D1094" s="11" t="s">
        <v>4059</v>
      </c>
      <c r="E1094" s="11" t="s">
        <v>4060</v>
      </c>
      <c r="F1094" s="28" t="n">
        <v>9</v>
      </c>
      <c r="G1094" s="28" t="n">
        <v>3</v>
      </c>
      <c r="H1094" s="28" t="n">
        <f aca="false">F1094-G1094</f>
        <v>6</v>
      </c>
      <c r="I1094" s="28" t="n">
        <v>641374.2</v>
      </c>
      <c r="J1094" s="28" t="n">
        <v>195852.2</v>
      </c>
      <c r="K1094" s="28" t="n">
        <f aca="false">I1094-J1094</f>
        <v>445522</v>
      </c>
      <c r="L1094" s="11" t="s">
        <v>85</v>
      </c>
      <c r="M1094" s="29" t="n">
        <v>43594</v>
      </c>
      <c r="N1094" s="11"/>
    </row>
    <row r="1095" customFormat="false" ht="15.75" hidden="true" customHeight="true" outlineLevel="0" collapsed="false">
      <c r="B1095" s="11" t="s">
        <v>4061</v>
      </c>
      <c r="C1095" s="27" t="s">
        <v>4062</v>
      </c>
      <c r="D1095" s="11" t="s">
        <v>4063</v>
      </c>
      <c r="E1095" s="11" t="s">
        <v>4064</v>
      </c>
      <c r="F1095" s="28" t="n">
        <v>1</v>
      </c>
      <c r="G1095" s="28" t="n">
        <v>1</v>
      </c>
      <c r="H1095" s="28" t="n">
        <f aca="false">F1095-G1095</f>
        <v>0</v>
      </c>
      <c r="I1095" s="28" t="n">
        <v>63000</v>
      </c>
      <c r="J1095" s="28" t="n">
        <v>63000</v>
      </c>
      <c r="K1095" s="28" t="n">
        <f aca="false">I1095-J1095</f>
        <v>0</v>
      </c>
      <c r="L1095" s="11" t="s">
        <v>30</v>
      </c>
      <c r="M1095" s="29" t="n">
        <v>43579</v>
      </c>
      <c r="N1095" s="11"/>
    </row>
    <row r="1096" customFormat="false" ht="15.75" hidden="true" customHeight="true" outlineLevel="0" collapsed="false">
      <c r="B1096" s="11" t="s">
        <v>4065</v>
      </c>
      <c r="C1096" s="27" t="s">
        <v>4066</v>
      </c>
      <c r="D1096" s="11" t="s">
        <v>4067</v>
      </c>
      <c r="E1096" s="11" t="s">
        <v>4068</v>
      </c>
      <c r="F1096" s="28" t="n">
        <v>3</v>
      </c>
      <c r="G1096" s="28" t="n">
        <v>3</v>
      </c>
      <c r="H1096" s="28" t="n">
        <f aca="false">F1096-G1096</f>
        <v>0</v>
      </c>
      <c r="I1096" s="28" t="n">
        <v>708482.2</v>
      </c>
      <c r="J1096" s="28" t="n">
        <v>708482.2</v>
      </c>
      <c r="K1096" s="28" t="n">
        <f aca="false">I1096-J1096</f>
        <v>0</v>
      </c>
      <c r="L1096" s="11" t="s">
        <v>41</v>
      </c>
      <c r="M1096" s="29" t="n">
        <v>43581</v>
      </c>
      <c r="N1096" s="11"/>
    </row>
    <row r="1097" customFormat="false" ht="15.75" hidden="true" customHeight="true" outlineLevel="0" collapsed="false">
      <c r="B1097" s="11" t="s">
        <v>4069</v>
      </c>
      <c r="C1097" s="27" t="s">
        <v>4070</v>
      </c>
      <c r="D1097" s="11" t="s">
        <v>4071</v>
      </c>
      <c r="E1097" s="11" t="s">
        <v>4072</v>
      </c>
      <c r="F1097" s="28" t="n">
        <v>2</v>
      </c>
      <c r="G1097" s="28" t="n">
        <v>1</v>
      </c>
      <c r="H1097" s="28" t="n">
        <f aca="false">F1097-G1097</f>
        <v>1</v>
      </c>
      <c r="I1097" s="28" t="n">
        <v>476820</v>
      </c>
      <c r="J1097" s="28" t="n">
        <v>257720</v>
      </c>
      <c r="K1097" s="28" t="n">
        <f aca="false">I1097-J1097</f>
        <v>219100</v>
      </c>
      <c r="L1097" s="11" t="s">
        <v>68</v>
      </c>
      <c r="M1097" s="29" t="n">
        <v>43600</v>
      </c>
      <c r="N1097" s="11"/>
    </row>
    <row r="1098" customFormat="false" ht="15.75" hidden="true" customHeight="true" outlineLevel="0" collapsed="false">
      <c r="B1098" s="11" t="s">
        <v>4073</v>
      </c>
      <c r="C1098" s="27" t="s">
        <v>4074</v>
      </c>
      <c r="D1098" s="11" t="s">
        <v>4075</v>
      </c>
      <c r="E1098" s="11" t="s">
        <v>4076</v>
      </c>
      <c r="F1098" s="28" t="n">
        <v>1</v>
      </c>
      <c r="G1098" s="11"/>
      <c r="H1098" s="28" t="n">
        <f aca="false">F1098-G1098</f>
        <v>1</v>
      </c>
      <c r="I1098" s="28" t="n">
        <v>65600</v>
      </c>
      <c r="J1098" s="11"/>
      <c r="K1098" s="28" t="n">
        <f aca="false">I1098-J1098</f>
        <v>65600</v>
      </c>
      <c r="L1098" s="11" t="s">
        <v>85</v>
      </c>
      <c r="M1098" s="29" t="n">
        <v>43630</v>
      </c>
      <c r="N1098" s="11"/>
    </row>
    <row r="1099" customFormat="false" ht="15.75" hidden="true" customHeight="true" outlineLevel="0" collapsed="false">
      <c r="B1099" s="11" t="s">
        <v>4077</v>
      </c>
      <c r="C1099" s="27" t="s">
        <v>4078</v>
      </c>
      <c r="D1099" s="11" t="s">
        <v>4079</v>
      </c>
      <c r="E1099" s="11" t="s">
        <v>4080</v>
      </c>
      <c r="F1099" s="28" t="n">
        <v>2</v>
      </c>
      <c r="G1099" s="28" t="n">
        <v>2</v>
      </c>
      <c r="H1099" s="28" t="n">
        <f aca="false">F1099-G1099</f>
        <v>0</v>
      </c>
      <c r="I1099" s="28" t="n">
        <v>175130.9</v>
      </c>
      <c r="J1099" s="28" t="n">
        <v>175130.9</v>
      </c>
      <c r="K1099" s="28" t="n">
        <f aca="false">I1099-J1099</f>
        <v>0</v>
      </c>
      <c r="L1099" s="11" t="s">
        <v>29</v>
      </c>
      <c r="M1099" s="29" t="n">
        <v>43559</v>
      </c>
      <c r="N1099" s="11"/>
    </row>
    <row r="1100" customFormat="false" ht="15.75" hidden="true" customHeight="true" outlineLevel="0" collapsed="false">
      <c r="B1100" s="11" t="s">
        <v>4081</v>
      </c>
      <c r="C1100" s="27" t="s">
        <v>4082</v>
      </c>
      <c r="D1100" s="11" t="s">
        <v>4083</v>
      </c>
      <c r="E1100" s="11" t="s">
        <v>4084</v>
      </c>
      <c r="F1100" s="28" t="n">
        <v>1</v>
      </c>
      <c r="G1100" s="11"/>
      <c r="H1100" s="28" t="n">
        <f aca="false">F1100-G1100</f>
        <v>1</v>
      </c>
      <c r="I1100" s="28" t="n">
        <v>56900</v>
      </c>
      <c r="J1100" s="11"/>
      <c r="K1100" s="28" t="n">
        <f aca="false">I1100-J1100</f>
        <v>56900</v>
      </c>
      <c r="L1100" s="11" t="s">
        <v>53</v>
      </c>
      <c r="M1100" s="29" t="n">
        <v>43635</v>
      </c>
      <c r="N1100" s="11"/>
    </row>
    <row r="1101" customFormat="false" ht="15.75" hidden="true" customHeight="true" outlineLevel="0" collapsed="false">
      <c r="B1101" s="11" t="s">
        <v>4085</v>
      </c>
      <c r="C1101" s="27" t="s">
        <v>4086</v>
      </c>
      <c r="D1101" s="11" t="s">
        <v>4087</v>
      </c>
      <c r="E1101" s="11" t="s">
        <v>4088</v>
      </c>
      <c r="F1101" s="28" t="n">
        <v>2</v>
      </c>
      <c r="G1101" s="28" t="n">
        <v>2</v>
      </c>
      <c r="H1101" s="28" t="n">
        <f aca="false">F1101-G1101</f>
        <v>0</v>
      </c>
      <c r="I1101" s="28" t="n">
        <v>316870</v>
      </c>
      <c r="J1101" s="28" t="n">
        <v>316870</v>
      </c>
      <c r="K1101" s="28" t="n">
        <f aca="false">I1101-J1101</f>
        <v>0</v>
      </c>
      <c r="L1101" s="11" t="s">
        <v>68</v>
      </c>
      <c r="M1101" s="29" t="n">
        <v>43598</v>
      </c>
      <c r="N1101" s="11"/>
    </row>
    <row r="1102" customFormat="false" ht="15.75" hidden="false" customHeight="true" outlineLevel="0" collapsed="false">
      <c r="B1102" s="11" t="s">
        <v>4089</v>
      </c>
      <c r="C1102" s="27" t="s">
        <v>4090</v>
      </c>
      <c r="D1102" s="11" t="s">
        <v>4091</v>
      </c>
      <c r="E1102" s="11" t="s">
        <v>4092</v>
      </c>
      <c r="F1102" s="28" t="n">
        <v>1</v>
      </c>
      <c r="G1102" s="11"/>
      <c r="H1102" s="28" t="n">
        <f aca="false">F1102-G1102</f>
        <v>1</v>
      </c>
      <c r="I1102" s="28" t="n">
        <v>60300</v>
      </c>
      <c r="J1102" s="11"/>
      <c r="K1102" s="28" t="n">
        <f aca="false">I1102-J1102</f>
        <v>60300</v>
      </c>
      <c r="L1102" s="11" t="s">
        <v>113</v>
      </c>
      <c r="M1102" s="29" t="n">
        <v>43634</v>
      </c>
      <c r="N1102" s="11"/>
    </row>
    <row r="1103" customFormat="false" ht="15.75" hidden="true" customHeight="true" outlineLevel="0" collapsed="false">
      <c r="B1103" s="11" t="s">
        <v>4093</v>
      </c>
      <c r="C1103" s="27" t="s">
        <v>4094</v>
      </c>
      <c r="D1103" s="11" t="s">
        <v>4095</v>
      </c>
      <c r="E1103" s="11" t="s">
        <v>4096</v>
      </c>
      <c r="F1103" s="28" t="n">
        <v>2</v>
      </c>
      <c r="G1103" s="28" t="n">
        <v>1</v>
      </c>
      <c r="H1103" s="28" t="n">
        <f aca="false">F1103-G1103</f>
        <v>1</v>
      </c>
      <c r="I1103" s="28" t="n">
        <v>97425</v>
      </c>
      <c r="J1103" s="28" t="n">
        <v>47200</v>
      </c>
      <c r="K1103" s="28" t="n">
        <f aca="false">I1103-J1103</f>
        <v>50225</v>
      </c>
      <c r="L1103" s="11" t="s">
        <v>46</v>
      </c>
      <c r="M1103" s="29" t="n">
        <v>43596</v>
      </c>
      <c r="N1103" s="11"/>
    </row>
    <row r="1104" customFormat="false" ht="15.75" hidden="true" customHeight="true" outlineLevel="0" collapsed="false">
      <c r="B1104" s="11" t="s">
        <v>4097</v>
      </c>
      <c r="C1104" s="27" t="s">
        <v>4098</v>
      </c>
      <c r="D1104" s="11" t="s">
        <v>4099</v>
      </c>
      <c r="E1104" s="11" t="s">
        <v>4100</v>
      </c>
      <c r="F1104" s="28" t="n">
        <v>4</v>
      </c>
      <c r="G1104" s="28" t="n">
        <v>3</v>
      </c>
      <c r="H1104" s="28" t="n">
        <f aca="false">F1104-G1104</f>
        <v>1</v>
      </c>
      <c r="I1104" s="28" t="n">
        <v>205126.8</v>
      </c>
      <c r="J1104" s="28" t="n">
        <v>154176.8</v>
      </c>
      <c r="K1104" s="28" t="n">
        <f aca="false">I1104-J1104</f>
        <v>50950</v>
      </c>
      <c r="L1104" s="11" t="s">
        <v>34</v>
      </c>
      <c r="M1104" s="29" t="n">
        <v>43579</v>
      </c>
      <c r="N1104" s="11"/>
    </row>
    <row r="1105" customFormat="false" ht="15.75" hidden="true" customHeight="true" outlineLevel="0" collapsed="false">
      <c r="B1105" s="11" t="s">
        <v>4101</v>
      </c>
      <c r="C1105" s="27" t="s">
        <v>4102</v>
      </c>
      <c r="D1105" s="11" t="s">
        <v>4103</v>
      </c>
      <c r="E1105" s="11" t="s">
        <v>4104</v>
      </c>
      <c r="F1105" s="28" t="n">
        <v>5</v>
      </c>
      <c r="G1105" s="11"/>
      <c r="H1105" s="28" t="n">
        <f aca="false">F1105-G1105</f>
        <v>5</v>
      </c>
      <c r="I1105" s="28" t="n">
        <v>411000</v>
      </c>
      <c r="J1105" s="11"/>
      <c r="K1105" s="28" t="n">
        <f aca="false">I1105-J1105</f>
        <v>411000</v>
      </c>
      <c r="L1105" s="11" t="s">
        <v>39</v>
      </c>
      <c r="M1105" s="29" t="n">
        <v>43614</v>
      </c>
      <c r="N1105" s="11"/>
    </row>
    <row r="1106" customFormat="false" ht="15.75" hidden="true" customHeight="true" outlineLevel="0" collapsed="false">
      <c r="B1106" s="11" t="s">
        <v>4105</v>
      </c>
      <c r="C1106" s="27" t="s">
        <v>4106</v>
      </c>
      <c r="D1106" s="11" t="s">
        <v>4107</v>
      </c>
      <c r="E1106" s="11" t="s">
        <v>4108</v>
      </c>
      <c r="F1106" s="28" t="n">
        <v>2</v>
      </c>
      <c r="G1106" s="28" t="n">
        <v>1</v>
      </c>
      <c r="H1106" s="28" t="n">
        <f aca="false">F1106-G1106</f>
        <v>1</v>
      </c>
      <c r="I1106" s="28" t="n">
        <v>241175</v>
      </c>
      <c r="J1106" s="28" t="n">
        <v>118500</v>
      </c>
      <c r="K1106" s="28" t="n">
        <f aca="false">I1106-J1106</f>
        <v>122675</v>
      </c>
      <c r="L1106" s="11" t="s">
        <v>110</v>
      </c>
      <c r="M1106" s="29" t="n">
        <v>43566</v>
      </c>
      <c r="N1106" s="11"/>
    </row>
    <row r="1107" customFormat="false" ht="15.75" hidden="true" customHeight="true" outlineLevel="0" collapsed="false">
      <c r="B1107" s="11" t="s">
        <v>4109</v>
      </c>
      <c r="C1107" s="27" t="s">
        <v>4110</v>
      </c>
      <c r="D1107" s="11" t="s">
        <v>4111</v>
      </c>
      <c r="E1107" s="11" t="s">
        <v>4112</v>
      </c>
      <c r="F1107" s="28" t="n">
        <v>3</v>
      </c>
      <c r="G1107" s="11"/>
      <c r="H1107" s="28" t="n">
        <f aca="false">F1107-G1107</f>
        <v>3</v>
      </c>
      <c r="I1107" s="28" t="n">
        <v>181600</v>
      </c>
      <c r="J1107" s="11"/>
      <c r="K1107" s="28" t="n">
        <f aca="false">I1107-J1107</f>
        <v>181600</v>
      </c>
      <c r="L1107" s="11" t="s">
        <v>85</v>
      </c>
      <c r="M1107" s="29" t="n">
        <v>43621</v>
      </c>
      <c r="N1107" s="11"/>
    </row>
    <row r="1108" customFormat="false" ht="15.75" hidden="true" customHeight="true" outlineLevel="0" collapsed="false">
      <c r="B1108" s="11" t="s">
        <v>4113</v>
      </c>
      <c r="C1108" s="27" t="s">
        <v>4114</v>
      </c>
      <c r="D1108" s="11" t="s">
        <v>4115</v>
      </c>
      <c r="E1108" s="11" t="s">
        <v>4116</v>
      </c>
      <c r="F1108" s="28" t="n">
        <v>3</v>
      </c>
      <c r="G1108" s="28" t="n">
        <v>3</v>
      </c>
      <c r="H1108" s="28" t="n">
        <f aca="false">F1108-G1108</f>
        <v>0</v>
      </c>
      <c r="I1108" s="28" t="n">
        <v>596795</v>
      </c>
      <c r="J1108" s="28" t="n">
        <v>596795</v>
      </c>
      <c r="K1108" s="28" t="n">
        <f aca="false">I1108-J1108</f>
        <v>0</v>
      </c>
      <c r="L1108" s="11" t="s">
        <v>112</v>
      </c>
      <c r="M1108" s="29" t="n">
        <v>43570</v>
      </c>
      <c r="N1108" s="11"/>
    </row>
    <row r="1109" customFormat="false" ht="15.75" hidden="true" customHeight="true" outlineLevel="0" collapsed="false">
      <c r="B1109" s="11" t="s">
        <v>4117</v>
      </c>
      <c r="C1109" s="27" t="s">
        <v>4114</v>
      </c>
      <c r="D1109" s="11" t="s">
        <v>4115</v>
      </c>
      <c r="E1109" s="11" t="s">
        <v>4116</v>
      </c>
      <c r="F1109" s="28" t="n">
        <v>1</v>
      </c>
      <c r="G1109" s="28" t="n">
        <v>1</v>
      </c>
      <c r="H1109" s="28" t="n">
        <f aca="false">F1109-G1109</f>
        <v>0</v>
      </c>
      <c r="I1109" s="28" t="n">
        <v>99500</v>
      </c>
      <c r="J1109" s="28" t="n">
        <v>99500</v>
      </c>
      <c r="K1109" s="28" t="n">
        <f aca="false">I1109-J1109</f>
        <v>0</v>
      </c>
      <c r="L1109" s="11" t="s">
        <v>112</v>
      </c>
      <c r="M1109" s="29" t="n">
        <v>43566</v>
      </c>
      <c r="N1109" s="11"/>
    </row>
    <row r="1110" customFormat="false" ht="15.75" hidden="true" customHeight="true" outlineLevel="0" collapsed="false">
      <c r="B1110" s="11" t="s">
        <v>4117</v>
      </c>
      <c r="C1110" s="27" t="s">
        <v>4118</v>
      </c>
      <c r="D1110" s="11" t="s">
        <v>4115</v>
      </c>
      <c r="E1110" s="11" t="s">
        <v>4116</v>
      </c>
      <c r="F1110" s="28" t="n">
        <v>1</v>
      </c>
      <c r="G1110" s="28" t="n">
        <v>1</v>
      </c>
      <c r="H1110" s="28" t="n">
        <f aca="false">F1110-G1110</f>
        <v>0</v>
      </c>
      <c r="I1110" s="28" t="n">
        <v>431945</v>
      </c>
      <c r="J1110" s="28" t="n">
        <v>431945</v>
      </c>
      <c r="K1110" s="28" t="n">
        <f aca="false">I1110-J1110</f>
        <v>0</v>
      </c>
      <c r="L1110" s="11" t="s">
        <v>112</v>
      </c>
      <c r="M1110" s="29" t="n">
        <v>43596</v>
      </c>
      <c r="N1110" s="11"/>
    </row>
    <row r="1111" customFormat="false" ht="15.75" hidden="true" customHeight="true" outlineLevel="0" collapsed="false">
      <c r="B1111" s="11" t="s">
        <v>4119</v>
      </c>
      <c r="C1111" s="27" t="s">
        <v>4120</v>
      </c>
      <c r="D1111" s="11" t="s">
        <v>4121</v>
      </c>
      <c r="E1111" s="11" t="s">
        <v>4122</v>
      </c>
      <c r="F1111" s="28" t="n">
        <v>5</v>
      </c>
      <c r="G1111" s="28" t="n">
        <v>5</v>
      </c>
      <c r="H1111" s="28" t="n">
        <f aca="false">F1111-G1111</f>
        <v>0</v>
      </c>
      <c r="I1111" s="28" t="n">
        <v>734743.2</v>
      </c>
      <c r="J1111" s="28" t="n">
        <v>734743.2</v>
      </c>
      <c r="K1111" s="28" t="n">
        <f aca="false">I1111-J1111</f>
        <v>0</v>
      </c>
      <c r="L1111" s="11" t="s">
        <v>46</v>
      </c>
      <c r="M1111" s="29" t="n">
        <v>43595</v>
      </c>
      <c r="N1111" s="11"/>
    </row>
    <row r="1112" customFormat="false" ht="15.75" hidden="true" customHeight="true" outlineLevel="0" collapsed="false">
      <c r="B1112" s="11" t="s">
        <v>4123</v>
      </c>
      <c r="C1112" s="27" t="s">
        <v>4124</v>
      </c>
      <c r="D1112" s="11" t="s">
        <v>4125</v>
      </c>
      <c r="E1112" s="11" t="s">
        <v>4126</v>
      </c>
      <c r="F1112" s="28" t="n">
        <v>40</v>
      </c>
      <c r="G1112" s="28" t="n">
        <v>12</v>
      </c>
      <c r="H1112" s="28" t="n">
        <f aca="false">F1112-G1112</f>
        <v>28</v>
      </c>
      <c r="I1112" s="28" t="n">
        <v>4481195</v>
      </c>
      <c r="J1112" s="28" t="n">
        <v>1261400</v>
      </c>
      <c r="K1112" s="28" t="n">
        <f aca="false">I1112-J1112</f>
        <v>3219795</v>
      </c>
      <c r="L1112" s="11" t="s">
        <v>27</v>
      </c>
      <c r="M1112" s="29" t="n">
        <v>43592</v>
      </c>
      <c r="N1112" s="11"/>
    </row>
    <row r="1113" customFormat="false" ht="15.75" hidden="true" customHeight="true" outlineLevel="0" collapsed="false">
      <c r="B1113" s="11" t="s">
        <v>4127</v>
      </c>
      <c r="C1113" s="27" t="s">
        <v>4128</v>
      </c>
      <c r="D1113" s="11" t="s">
        <v>4125</v>
      </c>
      <c r="E1113" s="11" t="s">
        <v>4129</v>
      </c>
      <c r="F1113" s="28" t="n">
        <v>2</v>
      </c>
      <c r="G1113" s="28" t="n">
        <v>2</v>
      </c>
      <c r="H1113" s="28" t="n">
        <f aca="false">F1113-G1113</f>
        <v>0</v>
      </c>
      <c r="I1113" s="28" t="n">
        <v>152010</v>
      </c>
      <c r="J1113" s="28" t="n">
        <v>152010</v>
      </c>
      <c r="K1113" s="28" t="n">
        <f aca="false">I1113-J1113</f>
        <v>0</v>
      </c>
      <c r="L1113" s="11" t="s">
        <v>27</v>
      </c>
      <c r="M1113" s="29" t="n">
        <v>43580</v>
      </c>
      <c r="N1113" s="11"/>
    </row>
    <row r="1114" customFormat="false" ht="15.75" hidden="true" customHeight="true" outlineLevel="0" collapsed="false">
      <c r="B1114" s="11" t="s">
        <v>4127</v>
      </c>
      <c r="C1114" s="27" t="s">
        <v>4130</v>
      </c>
      <c r="D1114" s="11" t="s">
        <v>4125</v>
      </c>
      <c r="E1114" s="11" t="s">
        <v>4129</v>
      </c>
      <c r="F1114" s="28" t="n">
        <v>17</v>
      </c>
      <c r="G1114" s="28" t="n">
        <v>7</v>
      </c>
      <c r="H1114" s="28" t="n">
        <f aca="false">F1114-G1114</f>
        <v>10</v>
      </c>
      <c r="I1114" s="28" t="n">
        <v>1865160</v>
      </c>
      <c r="J1114" s="28" t="n">
        <v>770780</v>
      </c>
      <c r="K1114" s="28" t="n">
        <f aca="false">I1114-J1114</f>
        <v>1094380</v>
      </c>
      <c r="L1114" s="11" t="s">
        <v>27</v>
      </c>
      <c r="M1114" s="29" t="n">
        <v>43585</v>
      </c>
      <c r="N1114" s="11"/>
    </row>
    <row r="1115" customFormat="false" ht="15.75" hidden="true" customHeight="true" outlineLevel="0" collapsed="false">
      <c r="B1115" s="11" t="s">
        <v>4131</v>
      </c>
      <c r="C1115" s="27" t="s">
        <v>4132</v>
      </c>
      <c r="D1115" s="11" t="s">
        <v>4133</v>
      </c>
      <c r="E1115" s="11" t="s">
        <v>4134</v>
      </c>
      <c r="F1115" s="28" t="n">
        <v>1</v>
      </c>
      <c r="G1115" s="28" t="n">
        <v>1</v>
      </c>
      <c r="H1115" s="28" t="n">
        <f aca="false">F1115-G1115</f>
        <v>0</v>
      </c>
      <c r="I1115" s="28" t="n">
        <v>439700</v>
      </c>
      <c r="J1115" s="28" t="n">
        <v>439700</v>
      </c>
      <c r="K1115" s="28" t="n">
        <f aca="false">I1115-J1115</f>
        <v>0</v>
      </c>
      <c r="L1115" s="11" t="s">
        <v>85</v>
      </c>
      <c r="M1115" s="29" t="n">
        <v>43591</v>
      </c>
      <c r="N1115" s="11"/>
    </row>
    <row r="1116" customFormat="false" ht="15.75" hidden="true" customHeight="true" outlineLevel="0" collapsed="false">
      <c r="B1116" s="11" t="s">
        <v>4135</v>
      </c>
      <c r="C1116" s="27" t="s">
        <v>4136</v>
      </c>
      <c r="D1116" s="11" t="s">
        <v>4137</v>
      </c>
      <c r="E1116" s="11" t="s">
        <v>4138</v>
      </c>
      <c r="F1116" s="28" t="n">
        <v>2</v>
      </c>
      <c r="G1116" s="28" t="n">
        <v>1</v>
      </c>
      <c r="H1116" s="28" t="n">
        <f aca="false">F1116-G1116</f>
        <v>1</v>
      </c>
      <c r="I1116" s="28" t="n">
        <v>351475</v>
      </c>
      <c r="J1116" s="28" t="n">
        <v>247000</v>
      </c>
      <c r="K1116" s="28" t="n">
        <f aca="false">I1116-J1116</f>
        <v>104475</v>
      </c>
      <c r="L1116" s="11" t="s">
        <v>110</v>
      </c>
      <c r="M1116" s="29" t="n">
        <v>43566</v>
      </c>
      <c r="N1116" s="11"/>
    </row>
    <row r="1117" customFormat="false" ht="15.75" hidden="true" customHeight="true" outlineLevel="0" collapsed="false">
      <c r="B1117" s="11" t="s">
        <v>4139</v>
      </c>
      <c r="C1117" s="27" t="s">
        <v>4140</v>
      </c>
      <c r="D1117" s="11" t="s">
        <v>4141</v>
      </c>
      <c r="E1117" s="11" t="s">
        <v>4142</v>
      </c>
      <c r="F1117" s="28" t="n">
        <v>1</v>
      </c>
      <c r="G1117" s="28" t="n">
        <v>1</v>
      </c>
      <c r="H1117" s="28" t="n">
        <f aca="false">F1117-G1117</f>
        <v>0</v>
      </c>
      <c r="I1117" s="28" t="n">
        <v>189050</v>
      </c>
      <c r="J1117" s="28" t="n">
        <v>189050</v>
      </c>
      <c r="K1117" s="28" t="n">
        <f aca="false">I1117-J1117</f>
        <v>0</v>
      </c>
      <c r="L1117" s="11" t="s">
        <v>110</v>
      </c>
      <c r="M1117" s="29" t="n">
        <v>43565</v>
      </c>
      <c r="N1117" s="11"/>
    </row>
    <row r="1118" customFormat="false" ht="15.75" hidden="true" customHeight="true" outlineLevel="0" collapsed="false">
      <c r="B1118" s="11" t="s">
        <v>4143</v>
      </c>
      <c r="C1118" s="27" t="s">
        <v>4144</v>
      </c>
      <c r="D1118" s="11" t="s">
        <v>4145</v>
      </c>
      <c r="E1118" s="11" t="s">
        <v>4146</v>
      </c>
      <c r="F1118" s="28" t="n">
        <v>10</v>
      </c>
      <c r="G1118" s="11"/>
      <c r="H1118" s="28" t="n">
        <f aca="false">F1118-G1118</f>
        <v>10</v>
      </c>
      <c r="I1118" s="28" t="n">
        <v>1652025</v>
      </c>
      <c r="J1118" s="11"/>
      <c r="K1118" s="28" t="n">
        <f aca="false">I1118-J1118</f>
        <v>1652025</v>
      </c>
      <c r="L1118" s="11" t="s">
        <v>61</v>
      </c>
      <c r="M1118" s="29" t="n">
        <v>43616</v>
      </c>
      <c r="N1118" s="11"/>
    </row>
    <row r="1119" customFormat="false" ht="15.75" hidden="true" customHeight="true" outlineLevel="0" collapsed="false">
      <c r="B1119" s="11" t="s">
        <v>4147</v>
      </c>
      <c r="C1119" s="27" t="s">
        <v>4148</v>
      </c>
      <c r="D1119" s="11" t="s">
        <v>4149</v>
      </c>
      <c r="E1119" s="11" t="s">
        <v>4150</v>
      </c>
      <c r="F1119" s="28" t="n">
        <v>1</v>
      </c>
      <c r="G1119" s="11"/>
      <c r="H1119" s="28" t="n">
        <f aca="false">F1119-G1119</f>
        <v>1</v>
      </c>
      <c r="I1119" s="28" t="n">
        <v>79400</v>
      </c>
      <c r="J1119" s="11"/>
      <c r="K1119" s="28" t="n">
        <f aca="false">I1119-J1119</f>
        <v>79400</v>
      </c>
      <c r="L1119" s="11" t="s">
        <v>34</v>
      </c>
      <c r="M1119" s="29" t="n">
        <v>43613</v>
      </c>
      <c r="N1119" s="11"/>
    </row>
    <row r="1120" customFormat="false" ht="15.75" hidden="true" customHeight="true" outlineLevel="0" collapsed="false">
      <c r="B1120" s="11" t="s">
        <v>4151</v>
      </c>
      <c r="C1120" s="27" t="s">
        <v>4152</v>
      </c>
      <c r="D1120" s="11" t="s">
        <v>4153</v>
      </c>
      <c r="E1120" s="11" t="s">
        <v>4154</v>
      </c>
      <c r="F1120" s="28" t="n">
        <v>15</v>
      </c>
      <c r="G1120" s="28" t="n">
        <v>2</v>
      </c>
      <c r="H1120" s="28" t="n">
        <f aca="false">F1120-G1120</f>
        <v>13</v>
      </c>
      <c r="I1120" s="28" t="n">
        <v>5319678</v>
      </c>
      <c r="J1120" s="28" t="n">
        <v>676240.5</v>
      </c>
      <c r="K1120" s="28" t="n">
        <f aca="false">I1120-J1120</f>
        <v>4643437.5</v>
      </c>
      <c r="L1120" s="11" t="s">
        <v>90</v>
      </c>
      <c r="M1120" s="29" t="n">
        <v>43566</v>
      </c>
      <c r="N1120" s="11"/>
    </row>
    <row r="1121" customFormat="false" ht="15.75" hidden="true" customHeight="true" outlineLevel="0" collapsed="false">
      <c r="B1121" s="11" t="s">
        <v>4155</v>
      </c>
      <c r="C1121" s="27" t="s">
        <v>4156</v>
      </c>
      <c r="D1121" s="11" t="s">
        <v>4157</v>
      </c>
      <c r="E1121" s="11" t="s">
        <v>4158</v>
      </c>
      <c r="F1121" s="28" t="n">
        <v>11</v>
      </c>
      <c r="G1121" s="28" t="n">
        <v>10</v>
      </c>
      <c r="H1121" s="28" t="n">
        <f aca="false">F1121-G1121</f>
        <v>1</v>
      </c>
      <c r="I1121" s="28" t="n">
        <v>686850</v>
      </c>
      <c r="J1121" s="28" t="n">
        <v>617600</v>
      </c>
      <c r="K1121" s="28" t="n">
        <f aca="false">I1121-J1121</f>
        <v>69250</v>
      </c>
      <c r="L1121" s="11" t="s">
        <v>30</v>
      </c>
      <c r="M1121" s="29" t="n">
        <v>43565</v>
      </c>
      <c r="N1121" s="11"/>
    </row>
    <row r="1122" customFormat="false" ht="15.75" hidden="true" customHeight="true" outlineLevel="0" collapsed="false">
      <c r="B1122" s="11" t="s">
        <v>4159</v>
      </c>
      <c r="C1122" s="27" t="s">
        <v>4160</v>
      </c>
      <c r="D1122" s="11" t="s">
        <v>4161</v>
      </c>
      <c r="E1122" s="11" t="s">
        <v>4162</v>
      </c>
      <c r="F1122" s="28" t="n">
        <v>1</v>
      </c>
      <c r="G1122" s="28" t="n">
        <v>1</v>
      </c>
      <c r="H1122" s="28" t="n">
        <f aca="false">F1122-G1122</f>
        <v>0</v>
      </c>
      <c r="I1122" s="28" t="n">
        <v>100490.9</v>
      </c>
      <c r="J1122" s="28" t="n">
        <v>100490.9</v>
      </c>
      <c r="K1122" s="28" t="n">
        <f aca="false">I1122-J1122</f>
        <v>0</v>
      </c>
      <c r="L1122" s="11" t="s">
        <v>29</v>
      </c>
      <c r="M1122" s="29" t="n">
        <v>43584</v>
      </c>
      <c r="N1122" s="11"/>
    </row>
    <row r="1123" customFormat="false" ht="15.75" hidden="true" customHeight="true" outlineLevel="0" collapsed="false">
      <c r="B1123" s="11" t="s">
        <v>4159</v>
      </c>
      <c r="C1123" s="27" t="s">
        <v>4160</v>
      </c>
      <c r="D1123" s="11" t="s">
        <v>4161</v>
      </c>
      <c r="E1123" s="11" t="s">
        <v>4163</v>
      </c>
      <c r="F1123" s="28" t="n">
        <v>1</v>
      </c>
      <c r="G1123" s="28" t="n">
        <v>1</v>
      </c>
      <c r="H1123" s="28" t="n">
        <f aca="false">F1123-G1123</f>
        <v>0</v>
      </c>
      <c r="I1123" s="28" t="n">
        <v>22856</v>
      </c>
      <c r="J1123" s="28" t="n">
        <v>22856</v>
      </c>
      <c r="K1123" s="28" t="n">
        <f aca="false">I1123-J1123</f>
        <v>0</v>
      </c>
      <c r="L1123" s="11" t="s">
        <v>29</v>
      </c>
      <c r="M1123" s="29" t="n">
        <v>43592</v>
      </c>
      <c r="N1123" s="11"/>
    </row>
    <row r="1124" customFormat="false" ht="15.75" hidden="true" customHeight="true" outlineLevel="0" collapsed="false">
      <c r="B1124" s="11" t="s">
        <v>4164</v>
      </c>
      <c r="C1124" s="27" t="s">
        <v>4005</v>
      </c>
      <c r="D1124" s="11" t="s">
        <v>4165</v>
      </c>
      <c r="E1124" s="11" t="s">
        <v>4166</v>
      </c>
      <c r="F1124" s="28" t="n">
        <v>3</v>
      </c>
      <c r="G1124" s="28" t="n">
        <v>3</v>
      </c>
      <c r="H1124" s="28" t="n">
        <f aca="false">F1124-G1124</f>
        <v>0</v>
      </c>
      <c r="I1124" s="28" t="n">
        <v>414913</v>
      </c>
      <c r="J1124" s="28" t="n">
        <v>414913</v>
      </c>
      <c r="K1124" s="28" t="n">
        <f aca="false">I1124-J1124</f>
        <v>0</v>
      </c>
      <c r="L1124" s="11" t="s">
        <v>97</v>
      </c>
      <c r="M1124" s="29" t="n">
        <v>43605</v>
      </c>
      <c r="N1124" s="11"/>
    </row>
    <row r="1125" customFormat="false" ht="15.75" hidden="true" customHeight="true" outlineLevel="0" collapsed="false">
      <c r="B1125" s="11" t="s">
        <v>4167</v>
      </c>
      <c r="C1125" s="27" t="s">
        <v>4168</v>
      </c>
      <c r="D1125" s="11" t="s">
        <v>4169</v>
      </c>
      <c r="E1125" s="11" t="s">
        <v>4170</v>
      </c>
      <c r="F1125" s="28" t="n">
        <v>4</v>
      </c>
      <c r="G1125" s="28" t="n">
        <v>4</v>
      </c>
      <c r="H1125" s="28" t="n">
        <f aca="false">F1125-G1125</f>
        <v>0</v>
      </c>
      <c r="I1125" s="28" t="n">
        <v>534023</v>
      </c>
      <c r="J1125" s="28" t="n">
        <v>534023</v>
      </c>
      <c r="K1125" s="28" t="n">
        <f aca="false">I1125-J1125</f>
        <v>0</v>
      </c>
      <c r="L1125" s="11" t="s">
        <v>92</v>
      </c>
      <c r="M1125" s="29" t="n">
        <v>43565</v>
      </c>
      <c r="N1125" s="11"/>
    </row>
    <row r="1126" customFormat="false" ht="15.75" hidden="true" customHeight="true" outlineLevel="0" collapsed="false">
      <c r="B1126" s="11" t="s">
        <v>4171</v>
      </c>
      <c r="C1126" s="27" t="s">
        <v>4172</v>
      </c>
      <c r="D1126" s="11" t="s">
        <v>4173</v>
      </c>
      <c r="E1126" s="11" t="s">
        <v>4174</v>
      </c>
      <c r="F1126" s="28" t="n">
        <v>2</v>
      </c>
      <c r="G1126" s="28" t="n">
        <v>2</v>
      </c>
      <c r="H1126" s="28" t="n">
        <f aca="false">F1126-G1126</f>
        <v>0</v>
      </c>
      <c r="I1126" s="28" t="n">
        <v>159640</v>
      </c>
      <c r="J1126" s="28" t="n">
        <v>159640</v>
      </c>
      <c r="K1126" s="28" t="n">
        <f aca="false">I1126-J1126</f>
        <v>0</v>
      </c>
      <c r="L1126" s="11" t="s">
        <v>27</v>
      </c>
      <c r="M1126" s="29" t="n">
        <v>43595</v>
      </c>
      <c r="N1126" s="11"/>
    </row>
    <row r="1127" customFormat="false" ht="15.75" hidden="true" customHeight="true" outlineLevel="0" collapsed="false">
      <c r="B1127" s="11" t="s">
        <v>4175</v>
      </c>
      <c r="C1127" s="27" t="s">
        <v>4176</v>
      </c>
      <c r="D1127" s="11" t="s">
        <v>4177</v>
      </c>
      <c r="E1127" s="11" t="s">
        <v>4178</v>
      </c>
      <c r="F1127" s="28" t="n">
        <v>3</v>
      </c>
      <c r="G1127" s="28" t="n">
        <v>3</v>
      </c>
      <c r="H1127" s="28" t="n">
        <f aca="false">F1127-G1127</f>
        <v>0</v>
      </c>
      <c r="I1127" s="28" t="n">
        <v>702889.8</v>
      </c>
      <c r="J1127" s="28" t="n">
        <v>702889.8</v>
      </c>
      <c r="K1127" s="28" t="n">
        <f aca="false">I1127-J1127</f>
        <v>0</v>
      </c>
      <c r="L1127" s="11" t="s">
        <v>36</v>
      </c>
      <c r="M1127" s="29" t="n">
        <v>43592</v>
      </c>
      <c r="N1127" s="11"/>
    </row>
    <row r="1128" customFormat="false" ht="15.75" hidden="true" customHeight="true" outlineLevel="0" collapsed="false">
      <c r="B1128" s="11" t="s">
        <v>4179</v>
      </c>
      <c r="C1128" s="27" t="s">
        <v>4180</v>
      </c>
      <c r="D1128" s="11" t="s">
        <v>4181</v>
      </c>
      <c r="E1128" s="11" t="s">
        <v>4182</v>
      </c>
      <c r="F1128" s="28" t="n">
        <v>11</v>
      </c>
      <c r="G1128" s="28" t="n">
        <v>3</v>
      </c>
      <c r="H1128" s="28" t="n">
        <f aca="false">F1128-G1128</f>
        <v>8</v>
      </c>
      <c r="I1128" s="28" t="n">
        <v>1873585</v>
      </c>
      <c r="J1128" s="28" t="n">
        <v>432520</v>
      </c>
      <c r="K1128" s="28" t="n">
        <f aca="false">I1128-J1128</f>
        <v>1441065</v>
      </c>
      <c r="L1128" s="11" t="s">
        <v>105</v>
      </c>
      <c r="M1128" s="29" t="n">
        <v>43607</v>
      </c>
      <c r="N1128" s="11"/>
    </row>
    <row r="1129" customFormat="false" ht="15.75" hidden="true" customHeight="true" outlineLevel="0" collapsed="false">
      <c r="B1129" s="11" t="s">
        <v>4183</v>
      </c>
      <c r="C1129" s="27" t="s">
        <v>4184</v>
      </c>
      <c r="D1129" s="11" t="s">
        <v>4185</v>
      </c>
      <c r="E1129" s="11" t="s">
        <v>4186</v>
      </c>
      <c r="F1129" s="28" t="n">
        <v>1</v>
      </c>
      <c r="G1129" s="28" t="n">
        <v>1</v>
      </c>
      <c r="H1129" s="28" t="n">
        <f aca="false">F1129-G1129</f>
        <v>0</v>
      </c>
      <c r="I1129" s="28" t="n">
        <v>94525</v>
      </c>
      <c r="J1129" s="28" t="n">
        <v>94525</v>
      </c>
      <c r="K1129" s="28" t="n">
        <f aca="false">I1129-J1129</f>
        <v>0</v>
      </c>
      <c r="L1129" s="11" t="s">
        <v>56</v>
      </c>
      <c r="M1129" s="29" t="n">
        <v>43564</v>
      </c>
      <c r="N1129" s="11"/>
    </row>
    <row r="1130" customFormat="false" ht="15.75" hidden="true" customHeight="true" outlineLevel="0" collapsed="false">
      <c r="B1130" s="11" t="s">
        <v>4187</v>
      </c>
      <c r="C1130" s="27" t="s">
        <v>4188</v>
      </c>
      <c r="D1130" s="11" t="s">
        <v>4189</v>
      </c>
      <c r="E1130" s="11" t="s">
        <v>4190</v>
      </c>
      <c r="F1130" s="28" t="n">
        <v>4</v>
      </c>
      <c r="G1130" s="28" t="n">
        <v>2</v>
      </c>
      <c r="H1130" s="28" t="n">
        <f aca="false">F1130-G1130</f>
        <v>2</v>
      </c>
      <c r="I1130" s="28" t="n">
        <v>587766</v>
      </c>
      <c r="J1130" s="28" t="n">
        <v>397566</v>
      </c>
      <c r="K1130" s="28" t="n">
        <f aca="false">I1130-J1130</f>
        <v>190200</v>
      </c>
      <c r="L1130" s="11" t="s">
        <v>112</v>
      </c>
      <c r="M1130" s="29" t="n">
        <v>43602</v>
      </c>
      <c r="N1130" s="11"/>
    </row>
    <row r="1131" customFormat="false" ht="15.75" hidden="true" customHeight="true" outlineLevel="0" collapsed="false">
      <c r="B1131" s="11" t="s">
        <v>4191</v>
      </c>
      <c r="C1131" s="27" t="s">
        <v>4192</v>
      </c>
      <c r="D1131" s="11" t="s">
        <v>4193</v>
      </c>
      <c r="E1131" s="11" t="s">
        <v>4194</v>
      </c>
      <c r="F1131" s="28" t="n">
        <v>1</v>
      </c>
      <c r="G1131" s="11"/>
      <c r="H1131" s="28" t="n">
        <f aca="false">F1131-G1131</f>
        <v>1</v>
      </c>
      <c r="I1131" s="28" t="n">
        <v>21250</v>
      </c>
      <c r="J1131" s="11"/>
      <c r="K1131" s="28" t="n">
        <f aca="false">I1131-J1131</f>
        <v>21250</v>
      </c>
      <c r="L1131" s="11" t="s">
        <v>88</v>
      </c>
      <c r="M1131" s="29" t="n">
        <v>43624</v>
      </c>
      <c r="N1131" s="11"/>
    </row>
    <row r="1132" customFormat="false" ht="15.75" hidden="true" customHeight="true" outlineLevel="0" collapsed="false">
      <c r="B1132" s="11" t="s">
        <v>4195</v>
      </c>
      <c r="C1132" s="27" t="s">
        <v>4196</v>
      </c>
      <c r="D1132" s="11" t="s">
        <v>4197</v>
      </c>
      <c r="E1132" s="11" t="s">
        <v>4198</v>
      </c>
      <c r="F1132" s="28" t="n">
        <v>12</v>
      </c>
      <c r="G1132" s="28" t="n">
        <v>6</v>
      </c>
      <c r="H1132" s="28" t="n">
        <f aca="false">F1132-G1132</f>
        <v>6</v>
      </c>
      <c r="I1132" s="28" t="n">
        <v>687209</v>
      </c>
      <c r="J1132" s="28" t="n">
        <v>308016</v>
      </c>
      <c r="K1132" s="28" t="n">
        <f aca="false">I1132-J1132</f>
        <v>379193</v>
      </c>
      <c r="L1132" s="11" t="s">
        <v>36</v>
      </c>
      <c r="M1132" s="29" t="n">
        <v>43594</v>
      </c>
      <c r="N1132" s="11"/>
    </row>
    <row r="1133" customFormat="false" ht="15.75" hidden="true" customHeight="true" outlineLevel="0" collapsed="false">
      <c r="B1133" s="11" t="s">
        <v>4199</v>
      </c>
      <c r="C1133" s="27" t="s">
        <v>4200</v>
      </c>
      <c r="D1133" s="11" t="s">
        <v>4201</v>
      </c>
      <c r="E1133" s="11" t="s">
        <v>4202</v>
      </c>
      <c r="F1133" s="28" t="n">
        <v>1</v>
      </c>
      <c r="G1133" s="28" t="n">
        <v>1</v>
      </c>
      <c r="H1133" s="28" t="n">
        <f aca="false">F1133-G1133</f>
        <v>0</v>
      </c>
      <c r="I1133" s="28" t="n">
        <v>46042</v>
      </c>
      <c r="J1133" s="28" t="n">
        <v>46042</v>
      </c>
      <c r="K1133" s="28" t="n">
        <f aca="false">I1133-J1133</f>
        <v>0</v>
      </c>
      <c r="L1133" s="11" t="s">
        <v>65</v>
      </c>
      <c r="M1133" s="29" t="n">
        <v>43587</v>
      </c>
      <c r="N1133" s="11"/>
    </row>
    <row r="1134" customFormat="false" ht="15.75" hidden="true" customHeight="true" outlineLevel="0" collapsed="false">
      <c r="B1134" s="11" t="s">
        <v>4203</v>
      </c>
      <c r="C1134" s="27" t="s">
        <v>4204</v>
      </c>
      <c r="D1134" s="11" t="s">
        <v>4205</v>
      </c>
      <c r="E1134" s="11" t="s">
        <v>4206</v>
      </c>
      <c r="F1134" s="28" t="n">
        <v>2</v>
      </c>
      <c r="G1134" s="28" t="n">
        <v>2</v>
      </c>
      <c r="H1134" s="28" t="n">
        <f aca="false">F1134-G1134</f>
        <v>0</v>
      </c>
      <c r="I1134" s="28" t="n">
        <v>1183157</v>
      </c>
      <c r="J1134" s="28" t="n">
        <v>1183157</v>
      </c>
      <c r="K1134" s="28" t="n">
        <f aca="false">I1134-J1134</f>
        <v>0</v>
      </c>
      <c r="L1134" s="11" t="s">
        <v>85</v>
      </c>
      <c r="M1134" s="29" t="n">
        <v>43582</v>
      </c>
      <c r="N1134" s="11"/>
    </row>
    <row r="1135" customFormat="false" ht="15.75" hidden="true" customHeight="true" outlineLevel="0" collapsed="false">
      <c r="B1135" s="11" t="s">
        <v>4207</v>
      </c>
      <c r="C1135" s="27" t="s">
        <v>4172</v>
      </c>
      <c r="D1135" s="11" t="s">
        <v>4208</v>
      </c>
      <c r="E1135" s="11" t="s">
        <v>4209</v>
      </c>
      <c r="F1135" s="28" t="n">
        <v>2</v>
      </c>
      <c r="G1135" s="28" t="n">
        <v>1</v>
      </c>
      <c r="H1135" s="28" t="n">
        <f aca="false">F1135-G1135</f>
        <v>1</v>
      </c>
      <c r="I1135" s="28" t="n">
        <v>231670</v>
      </c>
      <c r="J1135" s="28" t="n">
        <v>145320</v>
      </c>
      <c r="K1135" s="28" t="n">
        <f aca="false">I1135-J1135</f>
        <v>86350</v>
      </c>
      <c r="L1135" s="11" t="s">
        <v>27</v>
      </c>
      <c r="M1135" s="29" t="n">
        <v>43603</v>
      </c>
      <c r="N1135" s="11"/>
    </row>
    <row r="1136" customFormat="false" ht="15.75" hidden="true" customHeight="true" outlineLevel="0" collapsed="false">
      <c r="B1136" s="11" t="s">
        <v>4210</v>
      </c>
      <c r="C1136" s="27" t="s">
        <v>4211</v>
      </c>
      <c r="D1136" s="11" t="s">
        <v>4212</v>
      </c>
      <c r="E1136" s="11" t="s">
        <v>4213</v>
      </c>
      <c r="F1136" s="28" t="n">
        <v>3</v>
      </c>
      <c r="G1136" s="28" t="n">
        <v>3</v>
      </c>
      <c r="H1136" s="28" t="n">
        <f aca="false">F1136-G1136</f>
        <v>0</v>
      </c>
      <c r="I1136" s="28" t="n">
        <v>568007.5</v>
      </c>
      <c r="J1136" s="28" t="n">
        <v>568007.5</v>
      </c>
      <c r="K1136" s="28" t="n">
        <f aca="false">I1136-J1136</f>
        <v>0</v>
      </c>
      <c r="L1136" s="11" t="s">
        <v>92</v>
      </c>
      <c r="M1136" s="29" t="n">
        <v>43582</v>
      </c>
      <c r="N1136" s="11"/>
    </row>
    <row r="1137" customFormat="false" ht="15.75" hidden="true" customHeight="true" outlineLevel="0" collapsed="false">
      <c r="B1137" s="11" t="s">
        <v>4214</v>
      </c>
      <c r="C1137" s="27" t="s">
        <v>4215</v>
      </c>
      <c r="D1137" s="11" t="s">
        <v>4216</v>
      </c>
      <c r="E1137" s="11" t="s">
        <v>4217</v>
      </c>
      <c r="F1137" s="28" t="n">
        <v>2</v>
      </c>
      <c r="G1137" s="28" t="n">
        <v>2</v>
      </c>
      <c r="H1137" s="28" t="n">
        <f aca="false">F1137-G1137</f>
        <v>0</v>
      </c>
      <c r="I1137" s="28" t="n">
        <v>206875</v>
      </c>
      <c r="J1137" s="28" t="n">
        <v>206875</v>
      </c>
      <c r="K1137" s="28" t="n">
        <f aca="false">I1137-J1137</f>
        <v>0</v>
      </c>
      <c r="L1137" s="11" t="s">
        <v>86</v>
      </c>
      <c r="M1137" s="29" t="n">
        <v>43605</v>
      </c>
      <c r="N1137" s="11"/>
    </row>
    <row r="1138" customFormat="false" ht="15.75" hidden="true" customHeight="true" outlineLevel="0" collapsed="false">
      <c r="B1138" s="11" t="s">
        <v>4218</v>
      </c>
      <c r="C1138" s="27" t="s">
        <v>4219</v>
      </c>
      <c r="D1138" s="11" t="s">
        <v>4220</v>
      </c>
      <c r="E1138" s="11" t="s">
        <v>4221</v>
      </c>
      <c r="F1138" s="28" t="n">
        <v>18</v>
      </c>
      <c r="G1138" s="28" t="n">
        <v>2</v>
      </c>
      <c r="H1138" s="28" t="n">
        <f aca="false">F1138-G1138</f>
        <v>16</v>
      </c>
      <c r="I1138" s="28" t="n">
        <v>1365635</v>
      </c>
      <c r="J1138" s="28" t="n">
        <v>142110</v>
      </c>
      <c r="K1138" s="28" t="n">
        <f aca="false">I1138-J1138</f>
        <v>1223525</v>
      </c>
      <c r="L1138" s="11" t="s">
        <v>27</v>
      </c>
      <c r="M1138" s="29" t="n">
        <v>43602</v>
      </c>
      <c r="N1138" s="11"/>
    </row>
    <row r="1139" customFormat="false" ht="15.75" hidden="true" customHeight="true" outlineLevel="0" collapsed="false">
      <c r="B1139" s="11" t="s">
        <v>4222</v>
      </c>
      <c r="C1139" s="27" t="s">
        <v>4223</v>
      </c>
      <c r="D1139" s="11" t="s">
        <v>4224</v>
      </c>
      <c r="E1139" s="11" t="s">
        <v>4225</v>
      </c>
      <c r="F1139" s="28" t="n">
        <v>1</v>
      </c>
      <c r="G1139" s="11"/>
      <c r="H1139" s="28" t="n">
        <f aca="false">F1139-G1139</f>
        <v>1</v>
      </c>
      <c r="I1139" s="28" t="n">
        <v>67210</v>
      </c>
      <c r="J1139" s="11"/>
      <c r="K1139" s="28" t="n">
        <f aca="false">I1139-J1139</f>
        <v>67210</v>
      </c>
      <c r="L1139" s="11" t="s">
        <v>52</v>
      </c>
      <c r="M1139" s="29" t="n">
        <v>43624</v>
      </c>
      <c r="N1139" s="11"/>
    </row>
    <row r="1140" customFormat="false" ht="15.75" hidden="true" customHeight="true" outlineLevel="0" collapsed="false">
      <c r="B1140" s="11" t="s">
        <v>4226</v>
      </c>
      <c r="C1140" s="27" t="s">
        <v>4227</v>
      </c>
      <c r="D1140" s="11" t="s">
        <v>4228</v>
      </c>
      <c r="E1140" s="11" t="s">
        <v>4229</v>
      </c>
      <c r="F1140" s="28" t="n">
        <v>1</v>
      </c>
      <c r="G1140" s="28" t="n">
        <v>1</v>
      </c>
      <c r="H1140" s="28" t="n">
        <f aca="false">F1140-G1140</f>
        <v>0</v>
      </c>
      <c r="I1140" s="28" t="n">
        <v>300680</v>
      </c>
      <c r="J1140" s="28" t="n">
        <v>300680</v>
      </c>
      <c r="K1140" s="28" t="n">
        <f aca="false">I1140-J1140</f>
        <v>0</v>
      </c>
      <c r="L1140" s="11" t="s">
        <v>65</v>
      </c>
      <c r="M1140" s="29" t="n">
        <v>43593</v>
      </c>
      <c r="N1140" s="11"/>
    </row>
    <row r="1141" customFormat="false" ht="15.75" hidden="true" customHeight="true" outlineLevel="0" collapsed="false">
      <c r="B1141" s="11" t="s">
        <v>4226</v>
      </c>
      <c r="C1141" s="27" t="s">
        <v>4230</v>
      </c>
      <c r="D1141" s="11" t="s">
        <v>4228</v>
      </c>
      <c r="E1141" s="11" t="s">
        <v>4229</v>
      </c>
      <c r="F1141" s="28" t="n">
        <v>1</v>
      </c>
      <c r="G1141" s="28" t="n">
        <v>1</v>
      </c>
      <c r="H1141" s="28" t="n">
        <f aca="false">F1141-G1141</f>
        <v>0</v>
      </c>
      <c r="I1141" s="28" t="n">
        <v>275000</v>
      </c>
      <c r="J1141" s="28" t="n">
        <v>275000</v>
      </c>
      <c r="K1141" s="28" t="n">
        <f aca="false">I1141-J1141</f>
        <v>0</v>
      </c>
      <c r="L1141" s="11" t="s">
        <v>65</v>
      </c>
      <c r="M1141" s="29" t="n">
        <v>43588</v>
      </c>
      <c r="N1141" s="11"/>
    </row>
    <row r="1142" customFormat="false" ht="15.75" hidden="true" customHeight="true" outlineLevel="0" collapsed="false">
      <c r="B1142" s="11" t="s">
        <v>4231</v>
      </c>
      <c r="C1142" s="27" t="s">
        <v>4232</v>
      </c>
      <c r="D1142" s="11" t="s">
        <v>4233</v>
      </c>
      <c r="E1142" s="11" t="s">
        <v>4234</v>
      </c>
      <c r="F1142" s="28" t="n">
        <v>3</v>
      </c>
      <c r="G1142" s="11"/>
      <c r="H1142" s="28" t="n">
        <f aca="false">F1142-G1142</f>
        <v>3</v>
      </c>
      <c r="I1142" s="28" t="n">
        <v>605400</v>
      </c>
      <c r="J1142" s="11"/>
      <c r="K1142" s="28" t="n">
        <f aca="false">I1142-J1142</f>
        <v>605400</v>
      </c>
      <c r="L1142" s="11" t="s">
        <v>61</v>
      </c>
      <c r="M1142" s="29" t="n">
        <v>43624</v>
      </c>
      <c r="N1142" s="11"/>
    </row>
    <row r="1143" customFormat="false" ht="15.75" hidden="true" customHeight="true" outlineLevel="0" collapsed="false">
      <c r="B1143" s="11" t="s">
        <v>4235</v>
      </c>
      <c r="C1143" s="27" t="s">
        <v>4236</v>
      </c>
      <c r="D1143" s="11" t="s">
        <v>4237</v>
      </c>
      <c r="E1143" s="11" t="s">
        <v>4238</v>
      </c>
      <c r="F1143" s="28" t="n">
        <v>2</v>
      </c>
      <c r="G1143" s="11"/>
      <c r="H1143" s="28" t="n">
        <f aca="false">F1143-G1143</f>
        <v>2</v>
      </c>
      <c r="I1143" s="28" t="n">
        <v>96375</v>
      </c>
      <c r="J1143" s="11"/>
      <c r="K1143" s="28" t="n">
        <f aca="false">I1143-J1143</f>
        <v>96375</v>
      </c>
      <c r="L1143" s="11" t="s">
        <v>68</v>
      </c>
      <c r="M1143" s="29" t="n">
        <v>43631</v>
      </c>
      <c r="N1143" s="11"/>
    </row>
    <row r="1144" customFormat="false" ht="15.75" hidden="true" customHeight="true" outlineLevel="0" collapsed="false">
      <c r="B1144" s="11" t="s">
        <v>4239</v>
      </c>
      <c r="C1144" s="27" t="s">
        <v>4240</v>
      </c>
      <c r="D1144" s="11" t="s">
        <v>4241</v>
      </c>
      <c r="E1144" s="11" t="s">
        <v>4242</v>
      </c>
      <c r="F1144" s="28" t="n">
        <v>1</v>
      </c>
      <c r="G1144" s="11"/>
      <c r="H1144" s="28" t="n">
        <f aca="false">F1144-G1144</f>
        <v>1</v>
      </c>
      <c r="I1144" s="28" t="n">
        <v>59850</v>
      </c>
      <c r="J1144" s="11"/>
      <c r="K1144" s="28" t="n">
        <f aca="false">I1144-J1144</f>
        <v>59850</v>
      </c>
      <c r="L1144" s="11" t="s">
        <v>85</v>
      </c>
      <c r="M1144" s="29" t="n">
        <v>43637</v>
      </c>
      <c r="N1144" s="11"/>
    </row>
    <row r="1145" customFormat="false" ht="15.75" hidden="true" customHeight="true" outlineLevel="0" collapsed="false">
      <c r="B1145" s="11" t="s">
        <v>4243</v>
      </c>
      <c r="C1145" s="27" t="s">
        <v>4244</v>
      </c>
      <c r="D1145" s="11" t="s">
        <v>4245</v>
      </c>
      <c r="E1145" s="11" t="s">
        <v>4246</v>
      </c>
      <c r="F1145" s="28" t="n">
        <v>2</v>
      </c>
      <c r="G1145" s="11"/>
      <c r="H1145" s="28" t="n">
        <f aca="false">F1145-G1145</f>
        <v>2</v>
      </c>
      <c r="I1145" s="28" t="n">
        <v>271000</v>
      </c>
      <c r="J1145" s="11"/>
      <c r="K1145" s="28" t="n">
        <f aca="false">I1145-J1145</f>
        <v>271000</v>
      </c>
      <c r="L1145" s="11" t="s">
        <v>85</v>
      </c>
      <c r="M1145" s="29" t="n">
        <v>43622</v>
      </c>
      <c r="N1145" s="11"/>
    </row>
    <row r="1146" customFormat="false" ht="15.75" hidden="true" customHeight="true" outlineLevel="0" collapsed="false">
      <c r="B1146" s="11" t="s">
        <v>4247</v>
      </c>
      <c r="C1146" s="27" t="s">
        <v>4248</v>
      </c>
      <c r="D1146" s="11" t="s">
        <v>4249</v>
      </c>
      <c r="E1146" s="11" t="s">
        <v>4250</v>
      </c>
      <c r="F1146" s="28" t="n">
        <v>2</v>
      </c>
      <c r="G1146" s="28" t="n">
        <v>1</v>
      </c>
      <c r="H1146" s="28" t="n">
        <f aca="false">F1146-G1146</f>
        <v>1</v>
      </c>
      <c r="I1146" s="28" t="n">
        <v>265194.7</v>
      </c>
      <c r="J1146" s="28" t="n">
        <v>78472</v>
      </c>
      <c r="K1146" s="28" t="n">
        <f aca="false">I1146-J1146</f>
        <v>186722.7</v>
      </c>
      <c r="L1146" s="11" t="s">
        <v>43</v>
      </c>
      <c r="M1146" s="29" t="n">
        <v>43585</v>
      </c>
      <c r="N1146" s="11"/>
    </row>
    <row r="1147" customFormat="false" ht="15.75" hidden="true" customHeight="true" outlineLevel="0" collapsed="false">
      <c r="B1147" s="11" t="s">
        <v>4251</v>
      </c>
      <c r="C1147" s="27" t="s">
        <v>4252</v>
      </c>
      <c r="D1147" s="11" t="s">
        <v>4253</v>
      </c>
      <c r="E1147" s="11" t="s">
        <v>4254</v>
      </c>
      <c r="F1147" s="28" t="n">
        <v>2</v>
      </c>
      <c r="G1147" s="11"/>
      <c r="H1147" s="28" t="n">
        <f aca="false">F1147-G1147</f>
        <v>2</v>
      </c>
      <c r="I1147" s="28" t="n">
        <v>236855</v>
      </c>
      <c r="J1147" s="11"/>
      <c r="K1147" s="28" t="n">
        <f aca="false">I1147-J1147</f>
        <v>236855</v>
      </c>
      <c r="L1147" s="11" t="s">
        <v>39</v>
      </c>
      <c r="M1147" s="29" t="n">
        <v>43620</v>
      </c>
      <c r="N1147" s="11"/>
    </row>
    <row r="1148" customFormat="false" ht="15.75" hidden="true" customHeight="true" outlineLevel="0" collapsed="false">
      <c r="B1148" s="11" t="s">
        <v>4255</v>
      </c>
      <c r="C1148" s="27" t="s">
        <v>4256</v>
      </c>
      <c r="D1148" s="11" t="s">
        <v>4257</v>
      </c>
      <c r="E1148" s="11" t="s">
        <v>4258</v>
      </c>
      <c r="F1148" s="28" t="n">
        <v>1</v>
      </c>
      <c r="G1148" s="11"/>
      <c r="H1148" s="28" t="n">
        <f aca="false">F1148-G1148</f>
        <v>1</v>
      </c>
      <c r="I1148" s="28" t="n">
        <v>61060</v>
      </c>
      <c r="J1148" s="11"/>
      <c r="K1148" s="28" t="n">
        <f aca="false">I1148-J1148</f>
        <v>61060</v>
      </c>
      <c r="L1148" s="11" t="s">
        <v>50</v>
      </c>
      <c r="M1148" s="29" t="n">
        <v>43612</v>
      </c>
      <c r="N1148" s="11"/>
    </row>
    <row r="1149" customFormat="false" ht="15.75" hidden="true" customHeight="true" outlineLevel="0" collapsed="false">
      <c r="B1149" s="11" t="s">
        <v>4259</v>
      </c>
      <c r="C1149" s="27" t="s">
        <v>4260</v>
      </c>
      <c r="D1149" s="11" t="s">
        <v>4261</v>
      </c>
      <c r="E1149" s="11" t="s">
        <v>4262</v>
      </c>
      <c r="F1149" s="28" t="n">
        <v>8</v>
      </c>
      <c r="G1149" s="28" t="n">
        <v>1</v>
      </c>
      <c r="H1149" s="28" t="n">
        <f aca="false">F1149-G1149</f>
        <v>7</v>
      </c>
      <c r="I1149" s="28" t="n">
        <v>973010</v>
      </c>
      <c r="J1149" s="28" t="n">
        <v>50715</v>
      </c>
      <c r="K1149" s="28" t="n">
        <f aca="false">I1149-J1149</f>
        <v>922295</v>
      </c>
      <c r="L1149" s="11" t="s">
        <v>27</v>
      </c>
      <c r="M1149" s="29" t="n">
        <v>43606</v>
      </c>
      <c r="N1149" s="11"/>
    </row>
    <row r="1150" customFormat="false" ht="15.75" hidden="true" customHeight="true" outlineLevel="0" collapsed="false">
      <c r="B1150" s="11" t="s">
        <v>4263</v>
      </c>
      <c r="C1150" s="27" t="s">
        <v>4264</v>
      </c>
      <c r="D1150" s="11" t="s">
        <v>4265</v>
      </c>
      <c r="E1150" s="11" t="s">
        <v>4266</v>
      </c>
      <c r="F1150" s="28" t="n">
        <v>6</v>
      </c>
      <c r="G1150" s="11"/>
      <c r="H1150" s="28" t="n">
        <f aca="false">F1150-G1150</f>
        <v>6</v>
      </c>
      <c r="I1150" s="28" t="n">
        <v>860100</v>
      </c>
      <c r="J1150" s="11"/>
      <c r="K1150" s="28" t="n">
        <f aca="false">I1150-J1150</f>
        <v>860100</v>
      </c>
      <c r="L1150" s="11" t="s">
        <v>94</v>
      </c>
      <c r="M1150" s="29" t="n">
        <v>43622</v>
      </c>
      <c r="N1150" s="11"/>
    </row>
    <row r="1151" customFormat="false" ht="15.75" hidden="true" customHeight="true" outlineLevel="0" collapsed="false">
      <c r="B1151" s="11" t="s">
        <v>4267</v>
      </c>
      <c r="C1151" s="27" t="s">
        <v>4268</v>
      </c>
      <c r="D1151" s="11" t="s">
        <v>4269</v>
      </c>
      <c r="E1151" s="11" t="s">
        <v>4270</v>
      </c>
      <c r="F1151" s="28" t="n">
        <v>1</v>
      </c>
      <c r="G1151" s="28" t="n">
        <v>1</v>
      </c>
      <c r="H1151" s="28" t="n">
        <f aca="false">F1151-G1151</f>
        <v>0</v>
      </c>
      <c r="I1151" s="28" t="n">
        <v>108472</v>
      </c>
      <c r="J1151" s="28" t="n">
        <v>108472</v>
      </c>
      <c r="K1151" s="28" t="n">
        <f aca="false">I1151-J1151</f>
        <v>0</v>
      </c>
      <c r="L1151" s="11" t="s">
        <v>51</v>
      </c>
      <c r="M1151" s="29" t="n">
        <v>43605</v>
      </c>
      <c r="N1151" s="11"/>
    </row>
    <row r="1152" customFormat="false" ht="15.75" hidden="true" customHeight="true" outlineLevel="0" collapsed="false">
      <c r="B1152" s="11" t="s">
        <v>4267</v>
      </c>
      <c r="C1152" s="27" t="s">
        <v>4271</v>
      </c>
      <c r="D1152" s="11" t="s">
        <v>4269</v>
      </c>
      <c r="E1152" s="11" t="s">
        <v>4270</v>
      </c>
      <c r="F1152" s="28" t="n">
        <v>1</v>
      </c>
      <c r="G1152" s="11"/>
      <c r="H1152" s="28" t="n">
        <f aca="false">F1152-G1152</f>
        <v>1</v>
      </c>
      <c r="I1152" s="28" t="n">
        <v>102000</v>
      </c>
      <c r="J1152" s="11"/>
      <c r="K1152" s="28" t="n">
        <f aca="false">I1152-J1152</f>
        <v>102000</v>
      </c>
      <c r="L1152" s="11" t="s">
        <v>51</v>
      </c>
      <c r="M1152" s="29" t="n">
        <v>43591</v>
      </c>
      <c r="N1152" s="11"/>
    </row>
    <row r="1153" customFormat="false" ht="15.75" hidden="true" customHeight="true" outlineLevel="0" collapsed="false">
      <c r="B1153" s="11" t="s">
        <v>4267</v>
      </c>
      <c r="C1153" s="27" t="s">
        <v>4268</v>
      </c>
      <c r="D1153" s="11" t="s">
        <v>4272</v>
      </c>
      <c r="E1153" s="11" t="s">
        <v>4270</v>
      </c>
      <c r="F1153" s="28" t="n">
        <v>1</v>
      </c>
      <c r="G1153" s="11"/>
      <c r="H1153" s="28" t="n">
        <f aca="false">F1153-G1153</f>
        <v>1</v>
      </c>
      <c r="I1153" s="28" t="n">
        <v>76775</v>
      </c>
      <c r="J1153" s="11"/>
      <c r="K1153" s="28" t="n">
        <f aca="false">I1153-J1153</f>
        <v>76775</v>
      </c>
      <c r="L1153" s="11" t="s">
        <v>51</v>
      </c>
      <c r="M1153" s="29" t="n">
        <v>43622</v>
      </c>
      <c r="N1153" s="11"/>
    </row>
    <row r="1154" customFormat="false" ht="15.75" hidden="true" customHeight="true" outlineLevel="0" collapsed="false">
      <c r="B1154" s="11" t="s">
        <v>4273</v>
      </c>
      <c r="C1154" s="27" t="s">
        <v>4274</v>
      </c>
      <c r="D1154" s="11" t="s">
        <v>4275</v>
      </c>
      <c r="E1154" s="11" t="s">
        <v>4276</v>
      </c>
      <c r="F1154" s="28" t="n">
        <v>13</v>
      </c>
      <c r="G1154" s="28" t="n">
        <v>3</v>
      </c>
      <c r="H1154" s="28" t="n">
        <f aca="false">F1154-G1154</f>
        <v>10</v>
      </c>
      <c r="I1154" s="28" t="n">
        <v>731937</v>
      </c>
      <c r="J1154" s="28" t="n">
        <v>173932</v>
      </c>
      <c r="K1154" s="28" t="n">
        <f aca="false">I1154-J1154</f>
        <v>558005</v>
      </c>
      <c r="L1154" s="11" t="s">
        <v>27</v>
      </c>
      <c r="M1154" s="29" t="n">
        <v>43577</v>
      </c>
      <c r="N1154" s="11"/>
    </row>
    <row r="1155" customFormat="false" ht="15.75" hidden="true" customHeight="true" outlineLevel="0" collapsed="false">
      <c r="B1155" s="11" t="s">
        <v>4277</v>
      </c>
      <c r="C1155" s="27" t="s">
        <v>4278</v>
      </c>
      <c r="D1155" s="11" t="s">
        <v>4279</v>
      </c>
      <c r="E1155" s="11" t="s">
        <v>659</v>
      </c>
      <c r="F1155" s="28" t="n">
        <v>2</v>
      </c>
      <c r="G1155" s="11"/>
      <c r="H1155" s="28" t="n">
        <f aca="false">F1155-G1155</f>
        <v>2</v>
      </c>
      <c r="I1155" s="28" t="n">
        <v>373080</v>
      </c>
      <c r="J1155" s="11"/>
      <c r="K1155" s="28" t="n">
        <f aca="false">I1155-J1155</f>
        <v>373080</v>
      </c>
      <c r="L1155" s="11" t="s">
        <v>52</v>
      </c>
      <c r="M1155" s="29" t="n">
        <v>43559</v>
      </c>
      <c r="N1155" s="11"/>
    </row>
    <row r="1156" customFormat="false" ht="15.75" hidden="true" customHeight="true" outlineLevel="0" collapsed="false">
      <c r="B1156" s="11" t="s">
        <v>4277</v>
      </c>
      <c r="C1156" s="27" t="s">
        <v>4278</v>
      </c>
      <c r="D1156" s="11" t="s">
        <v>4279</v>
      </c>
      <c r="E1156" s="11" t="s">
        <v>4280</v>
      </c>
      <c r="F1156" s="28" t="n">
        <v>21</v>
      </c>
      <c r="G1156" s="11"/>
      <c r="H1156" s="28" t="n">
        <f aca="false">F1156-G1156</f>
        <v>21</v>
      </c>
      <c r="I1156" s="28" t="n">
        <v>5195850</v>
      </c>
      <c r="J1156" s="11"/>
      <c r="K1156" s="28" t="n">
        <f aca="false">I1156-J1156</f>
        <v>5195850</v>
      </c>
      <c r="L1156" s="11" t="s">
        <v>52</v>
      </c>
      <c r="M1156" s="29" t="n">
        <v>43551</v>
      </c>
      <c r="N1156" s="11"/>
    </row>
    <row r="1157" customFormat="false" ht="15.75" hidden="true" customHeight="true" outlineLevel="0" collapsed="false">
      <c r="B1157" s="11" t="s">
        <v>4277</v>
      </c>
      <c r="C1157" s="27" t="s">
        <v>4278</v>
      </c>
      <c r="D1157" s="11" t="s">
        <v>4279</v>
      </c>
      <c r="E1157" s="11" t="s">
        <v>4281</v>
      </c>
      <c r="F1157" s="28" t="n">
        <v>3</v>
      </c>
      <c r="G1157" s="11"/>
      <c r="H1157" s="28" t="n">
        <f aca="false">F1157-G1157</f>
        <v>3</v>
      </c>
      <c r="I1157" s="28" t="n">
        <v>413640</v>
      </c>
      <c r="J1157" s="11"/>
      <c r="K1157" s="28" t="n">
        <f aca="false">I1157-J1157</f>
        <v>413640</v>
      </c>
      <c r="L1157" s="11" t="s">
        <v>52</v>
      </c>
      <c r="M1157" s="29" t="n">
        <v>43563</v>
      </c>
      <c r="N1157" s="11"/>
    </row>
    <row r="1158" customFormat="false" ht="15.75" hidden="true" customHeight="true" outlineLevel="0" collapsed="false">
      <c r="B1158" s="11" t="s">
        <v>4277</v>
      </c>
      <c r="C1158" s="27" t="s">
        <v>4278</v>
      </c>
      <c r="D1158" s="11" t="s">
        <v>4279</v>
      </c>
      <c r="E1158" s="11" t="s">
        <v>4282</v>
      </c>
      <c r="F1158" s="28" t="n">
        <v>24</v>
      </c>
      <c r="G1158" s="11"/>
      <c r="H1158" s="28" t="n">
        <f aca="false">F1158-G1158</f>
        <v>24</v>
      </c>
      <c r="I1158" s="28" t="n">
        <v>7852375</v>
      </c>
      <c r="J1158" s="11"/>
      <c r="K1158" s="28" t="n">
        <f aca="false">I1158-J1158</f>
        <v>7852375</v>
      </c>
      <c r="L1158" s="11" t="s">
        <v>52</v>
      </c>
      <c r="M1158" s="29" t="n">
        <v>43550</v>
      </c>
      <c r="N1158" s="11"/>
    </row>
    <row r="1159" customFormat="false" ht="15.75" hidden="true" customHeight="true" outlineLevel="0" collapsed="false">
      <c r="B1159" s="11" t="s">
        <v>4277</v>
      </c>
      <c r="C1159" s="27" t="s">
        <v>4278</v>
      </c>
      <c r="D1159" s="11" t="s">
        <v>4279</v>
      </c>
      <c r="E1159" s="11" t="s">
        <v>4283</v>
      </c>
      <c r="F1159" s="28" t="n">
        <v>21</v>
      </c>
      <c r="G1159" s="11"/>
      <c r="H1159" s="28" t="n">
        <f aca="false">F1159-G1159</f>
        <v>21</v>
      </c>
      <c r="I1159" s="28" t="n">
        <v>6371125</v>
      </c>
      <c r="J1159" s="11"/>
      <c r="K1159" s="28" t="n">
        <f aca="false">I1159-J1159</f>
        <v>6371125</v>
      </c>
      <c r="L1159" s="11" t="s">
        <v>52</v>
      </c>
      <c r="M1159" s="29" t="n">
        <v>43560</v>
      </c>
      <c r="N1159" s="11"/>
    </row>
    <row r="1160" customFormat="false" ht="15.75" hidden="true" customHeight="true" outlineLevel="0" collapsed="false">
      <c r="B1160" s="11" t="s">
        <v>4277</v>
      </c>
      <c r="C1160" s="27" t="s">
        <v>4278</v>
      </c>
      <c r="D1160" s="11" t="s">
        <v>4279</v>
      </c>
      <c r="E1160" s="11" t="s">
        <v>4284</v>
      </c>
      <c r="F1160" s="28" t="n">
        <v>13</v>
      </c>
      <c r="G1160" s="11"/>
      <c r="H1160" s="28" t="n">
        <f aca="false">F1160-G1160</f>
        <v>13</v>
      </c>
      <c r="I1160" s="28" t="n">
        <v>3125150</v>
      </c>
      <c r="J1160" s="11"/>
      <c r="K1160" s="28" t="n">
        <f aca="false">I1160-J1160</f>
        <v>3125150</v>
      </c>
      <c r="L1160" s="11" t="s">
        <v>52</v>
      </c>
      <c r="M1160" s="29" t="n">
        <v>43556</v>
      </c>
      <c r="N1160" s="11"/>
    </row>
    <row r="1161" customFormat="false" ht="15.75" hidden="true" customHeight="true" outlineLevel="0" collapsed="false">
      <c r="B1161" s="11" t="s">
        <v>4277</v>
      </c>
      <c r="C1161" s="27" t="s">
        <v>4278</v>
      </c>
      <c r="D1161" s="11" t="s">
        <v>4279</v>
      </c>
      <c r="E1161" s="11" t="s">
        <v>4285</v>
      </c>
      <c r="F1161" s="28" t="n">
        <v>11</v>
      </c>
      <c r="G1161" s="11"/>
      <c r="H1161" s="28" t="n">
        <f aca="false">F1161-G1161</f>
        <v>11</v>
      </c>
      <c r="I1161" s="28" t="n">
        <v>498370</v>
      </c>
      <c r="J1161" s="11"/>
      <c r="K1161" s="28" t="n">
        <f aca="false">I1161-J1161</f>
        <v>498370</v>
      </c>
      <c r="L1161" s="11" t="s">
        <v>52</v>
      </c>
      <c r="M1161" s="29" t="n">
        <v>43563</v>
      </c>
      <c r="N1161" s="11"/>
    </row>
    <row r="1162" customFormat="false" ht="15.75" hidden="true" customHeight="true" outlineLevel="0" collapsed="false">
      <c r="B1162" s="11" t="s">
        <v>4286</v>
      </c>
      <c r="C1162" s="27" t="s">
        <v>4287</v>
      </c>
      <c r="D1162" s="11" t="s">
        <v>4288</v>
      </c>
      <c r="E1162" s="11" t="s">
        <v>2510</v>
      </c>
      <c r="F1162" s="28" t="n">
        <v>2</v>
      </c>
      <c r="G1162" s="11"/>
      <c r="H1162" s="28" t="n">
        <f aca="false">F1162-G1162</f>
        <v>2</v>
      </c>
      <c r="I1162" s="28" t="n">
        <v>255000</v>
      </c>
      <c r="J1162" s="11"/>
      <c r="K1162" s="28" t="n">
        <f aca="false">I1162-J1162</f>
        <v>255000</v>
      </c>
      <c r="L1162" s="11" t="s">
        <v>50</v>
      </c>
      <c r="M1162" s="29" t="n">
        <v>43626</v>
      </c>
      <c r="N1162" s="11"/>
    </row>
    <row r="1163" customFormat="false" ht="15.75" hidden="true" customHeight="true" outlineLevel="0" collapsed="false">
      <c r="B1163" s="11" t="s">
        <v>4289</v>
      </c>
      <c r="C1163" s="27" t="s">
        <v>4290</v>
      </c>
      <c r="D1163" s="11" t="s">
        <v>4291</v>
      </c>
      <c r="E1163" s="11" t="s">
        <v>4292</v>
      </c>
      <c r="F1163" s="28" t="n">
        <v>1</v>
      </c>
      <c r="G1163" s="11"/>
      <c r="H1163" s="28" t="n">
        <f aca="false">F1163-G1163</f>
        <v>1</v>
      </c>
      <c r="I1163" s="28" t="n">
        <v>126806</v>
      </c>
      <c r="J1163" s="11"/>
      <c r="K1163" s="28" t="n">
        <f aca="false">I1163-J1163</f>
        <v>126806</v>
      </c>
      <c r="L1163" s="11" t="s">
        <v>93</v>
      </c>
      <c r="M1163" s="29" t="n">
        <v>43617</v>
      </c>
      <c r="N1163" s="11"/>
    </row>
    <row r="1164" customFormat="false" ht="15.75" hidden="true" customHeight="true" outlineLevel="0" collapsed="false">
      <c r="B1164" s="11" t="s">
        <v>4293</v>
      </c>
      <c r="C1164" s="27" t="s">
        <v>4294</v>
      </c>
      <c r="D1164" s="11" t="s">
        <v>4295</v>
      </c>
      <c r="E1164" s="11" t="s">
        <v>4296</v>
      </c>
      <c r="F1164" s="28" t="n">
        <v>3</v>
      </c>
      <c r="G1164" s="28" t="n">
        <v>1</v>
      </c>
      <c r="H1164" s="28" t="n">
        <f aca="false">F1164-G1164</f>
        <v>2</v>
      </c>
      <c r="I1164" s="28" t="n">
        <v>598647.1</v>
      </c>
      <c r="J1164" s="28" t="n">
        <v>243647.1</v>
      </c>
      <c r="K1164" s="28" t="n">
        <f aca="false">I1164-J1164</f>
        <v>355000</v>
      </c>
      <c r="L1164" s="11" t="s">
        <v>67</v>
      </c>
      <c r="M1164" s="29" t="n">
        <v>43593</v>
      </c>
      <c r="N1164" s="11"/>
    </row>
    <row r="1165" customFormat="false" ht="15.75" hidden="true" customHeight="true" outlineLevel="0" collapsed="false">
      <c r="B1165" s="11" t="s">
        <v>4293</v>
      </c>
      <c r="C1165" s="27" t="s">
        <v>4294</v>
      </c>
      <c r="D1165" s="11" t="s">
        <v>4295</v>
      </c>
      <c r="E1165" s="11" t="s">
        <v>4297</v>
      </c>
      <c r="F1165" s="28" t="n">
        <v>3</v>
      </c>
      <c r="G1165" s="11"/>
      <c r="H1165" s="28" t="n">
        <f aca="false">F1165-G1165</f>
        <v>3</v>
      </c>
      <c r="I1165" s="28" t="n">
        <v>687063.6</v>
      </c>
      <c r="J1165" s="11"/>
      <c r="K1165" s="28" t="n">
        <f aca="false">I1165-J1165</f>
        <v>687063.6</v>
      </c>
      <c r="L1165" s="11" t="s">
        <v>67</v>
      </c>
      <c r="M1165" s="29" t="n">
        <v>43588</v>
      </c>
      <c r="N1165" s="11"/>
    </row>
    <row r="1166" customFormat="false" ht="15.75" hidden="true" customHeight="true" outlineLevel="0" collapsed="false">
      <c r="B1166" s="11" t="s">
        <v>4293</v>
      </c>
      <c r="C1166" s="27" t="s">
        <v>4294</v>
      </c>
      <c r="D1166" s="11" t="s">
        <v>4295</v>
      </c>
      <c r="E1166" s="11" t="s">
        <v>4298</v>
      </c>
      <c r="F1166" s="28" t="n">
        <v>1</v>
      </c>
      <c r="G1166" s="28" t="n">
        <v>1</v>
      </c>
      <c r="H1166" s="28" t="n">
        <f aca="false">F1166-G1166</f>
        <v>0</v>
      </c>
      <c r="I1166" s="28" t="n">
        <v>121823.5</v>
      </c>
      <c r="J1166" s="28" t="n">
        <v>121823.5</v>
      </c>
      <c r="K1166" s="28" t="n">
        <f aca="false">I1166-J1166</f>
        <v>0</v>
      </c>
      <c r="L1166" s="11" t="s">
        <v>67</v>
      </c>
      <c r="M1166" s="29" t="n">
        <v>43593</v>
      </c>
      <c r="N1166" s="11"/>
    </row>
    <row r="1167" customFormat="false" ht="15.75" hidden="true" customHeight="true" outlineLevel="0" collapsed="false">
      <c r="B1167" s="11" t="s">
        <v>4293</v>
      </c>
      <c r="C1167" s="27" t="s">
        <v>4294</v>
      </c>
      <c r="D1167" s="11" t="s">
        <v>4295</v>
      </c>
      <c r="E1167" s="11" t="s">
        <v>4299</v>
      </c>
      <c r="F1167" s="28" t="n">
        <v>3</v>
      </c>
      <c r="G1167" s="28" t="n">
        <v>1</v>
      </c>
      <c r="H1167" s="28" t="n">
        <f aca="false">F1167-G1167</f>
        <v>2</v>
      </c>
      <c r="I1167" s="28" t="n">
        <v>487537.1</v>
      </c>
      <c r="J1167" s="28" t="n">
        <v>243647.1</v>
      </c>
      <c r="K1167" s="28" t="n">
        <f aca="false">I1167-J1167</f>
        <v>243890</v>
      </c>
      <c r="L1167" s="11" t="s">
        <v>67</v>
      </c>
      <c r="M1167" s="29" t="n">
        <v>43592</v>
      </c>
      <c r="N1167" s="11"/>
    </row>
    <row r="1168" customFormat="false" ht="15.75" hidden="true" customHeight="true" outlineLevel="0" collapsed="false">
      <c r="B1168" s="11" t="s">
        <v>4300</v>
      </c>
      <c r="C1168" s="27" t="s">
        <v>4301</v>
      </c>
      <c r="D1168" s="11" t="s">
        <v>4302</v>
      </c>
      <c r="E1168" s="11" t="s">
        <v>4303</v>
      </c>
      <c r="F1168" s="28" t="n">
        <v>1</v>
      </c>
      <c r="G1168" s="11"/>
      <c r="H1168" s="28" t="n">
        <f aca="false">F1168-G1168</f>
        <v>1</v>
      </c>
      <c r="I1168" s="28" t="n">
        <v>123350</v>
      </c>
      <c r="J1168" s="11"/>
      <c r="K1168" s="28" t="n">
        <f aca="false">I1168-J1168</f>
        <v>123350</v>
      </c>
      <c r="L1168" s="11" t="s">
        <v>95</v>
      </c>
      <c r="M1168" s="29" t="n">
        <v>43638</v>
      </c>
      <c r="N1168" s="11"/>
    </row>
    <row r="1169" customFormat="false" ht="15.75" hidden="true" customHeight="true" outlineLevel="0" collapsed="false">
      <c r="B1169" s="11" t="s">
        <v>4304</v>
      </c>
      <c r="C1169" s="27" t="s">
        <v>4305</v>
      </c>
      <c r="D1169" s="11" t="s">
        <v>4306</v>
      </c>
      <c r="E1169" s="11" t="s">
        <v>4307</v>
      </c>
      <c r="F1169" s="28" t="n">
        <v>1</v>
      </c>
      <c r="G1169" s="11"/>
      <c r="H1169" s="28" t="n">
        <f aca="false">F1169-G1169</f>
        <v>1</v>
      </c>
      <c r="I1169" s="28" t="n">
        <v>71000.01</v>
      </c>
      <c r="J1169" s="11"/>
      <c r="K1169" s="28" t="n">
        <f aca="false">I1169-J1169</f>
        <v>71000.01</v>
      </c>
      <c r="L1169" s="11" t="s">
        <v>95</v>
      </c>
      <c r="M1169" s="29" t="n">
        <v>43638</v>
      </c>
      <c r="N1169" s="11"/>
    </row>
    <row r="1170" customFormat="false" ht="15.75" hidden="true" customHeight="true" outlineLevel="0" collapsed="false">
      <c r="B1170" s="11" t="s">
        <v>4308</v>
      </c>
      <c r="C1170" s="27" t="s">
        <v>4309</v>
      </c>
      <c r="D1170" s="11" t="s">
        <v>4310</v>
      </c>
      <c r="E1170" s="11" t="s">
        <v>4311</v>
      </c>
      <c r="F1170" s="28" t="n">
        <v>1</v>
      </c>
      <c r="G1170" s="28" t="n">
        <v>1</v>
      </c>
      <c r="H1170" s="28" t="n">
        <f aca="false">F1170-G1170</f>
        <v>0</v>
      </c>
      <c r="I1170" s="28" t="n">
        <v>80000</v>
      </c>
      <c r="J1170" s="28" t="n">
        <v>80000</v>
      </c>
      <c r="K1170" s="28" t="n">
        <f aca="false">I1170-J1170</f>
        <v>0</v>
      </c>
      <c r="L1170" s="11" t="s">
        <v>75</v>
      </c>
      <c r="M1170" s="29" t="n">
        <v>43568</v>
      </c>
      <c r="N1170" s="11"/>
    </row>
    <row r="1171" customFormat="false" ht="15.75" hidden="true" customHeight="true" outlineLevel="0" collapsed="false">
      <c r="B1171" s="11" t="s">
        <v>4308</v>
      </c>
      <c r="C1171" s="27" t="s">
        <v>4312</v>
      </c>
      <c r="D1171" s="11" t="s">
        <v>4310</v>
      </c>
      <c r="E1171" s="11" t="s">
        <v>4311</v>
      </c>
      <c r="F1171" s="28" t="n">
        <v>1</v>
      </c>
      <c r="G1171" s="28" t="n">
        <v>1</v>
      </c>
      <c r="H1171" s="28" t="n">
        <f aca="false">F1171-G1171</f>
        <v>0</v>
      </c>
      <c r="I1171" s="28" t="n">
        <v>243754.5</v>
      </c>
      <c r="J1171" s="28" t="n">
        <v>243754.5</v>
      </c>
      <c r="K1171" s="28" t="n">
        <f aca="false">I1171-J1171</f>
        <v>0</v>
      </c>
      <c r="L1171" s="11" t="s">
        <v>75</v>
      </c>
      <c r="M1171" s="29" t="n">
        <v>43567</v>
      </c>
      <c r="N1171" s="11"/>
    </row>
    <row r="1172" customFormat="false" ht="15.75" hidden="true" customHeight="true" outlineLevel="0" collapsed="false">
      <c r="B1172" s="11" t="s">
        <v>4313</v>
      </c>
      <c r="C1172" s="27" t="s">
        <v>4314</v>
      </c>
      <c r="D1172" s="11" t="s">
        <v>4315</v>
      </c>
      <c r="E1172" s="11" t="s">
        <v>4316</v>
      </c>
      <c r="F1172" s="28" t="n">
        <v>2</v>
      </c>
      <c r="G1172" s="28" t="n">
        <v>1</v>
      </c>
      <c r="H1172" s="28" t="n">
        <f aca="false">F1172-G1172</f>
        <v>1</v>
      </c>
      <c r="I1172" s="28" t="n">
        <v>92920</v>
      </c>
      <c r="J1172" s="28" t="n">
        <v>42120</v>
      </c>
      <c r="K1172" s="28" t="n">
        <f aca="false">I1172-J1172</f>
        <v>50800</v>
      </c>
      <c r="L1172" s="11" t="s">
        <v>59</v>
      </c>
      <c r="M1172" s="29" t="n">
        <v>43558</v>
      </c>
      <c r="N1172" s="11"/>
    </row>
    <row r="1173" customFormat="false" ht="15.75" hidden="true" customHeight="true" outlineLevel="0" collapsed="false">
      <c r="B1173" s="11" t="s">
        <v>4317</v>
      </c>
      <c r="C1173" s="27" t="s">
        <v>4318</v>
      </c>
      <c r="D1173" s="11" t="s">
        <v>4319</v>
      </c>
      <c r="E1173" s="11" t="s">
        <v>4320</v>
      </c>
      <c r="F1173" s="28" t="n">
        <v>1</v>
      </c>
      <c r="G1173" s="11"/>
      <c r="H1173" s="28" t="n">
        <f aca="false">F1173-G1173</f>
        <v>1</v>
      </c>
      <c r="I1173" s="28" t="n">
        <v>25275</v>
      </c>
      <c r="J1173" s="11"/>
      <c r="K1173" s="28" t="n">
        <f aca="false">I1173-J1173</f>
        <v>25275</v>
      </c>
      <c r="L1173" s="11" t="s">
        <v>75</v>
      </c>
      <c r="M1173" s="29" t="n">
        <v>43567</v>
      </c>
      <c r="N1173" s="11"/>
    </row>
    <row r="1174" customFormat="false" ht="15.75" hidden="true" customHeight="true" outlineLevel="0" collapsed="false">
      <c r="B1174" s="11" t="s">
        <v>4321</v>
      </c>
      <c r="C1174" s="27" t="s">
        <v>4322</v>
      </c>
      <c r="D1174" s="11" t="s">
        <v>4323</v>
      </c>
      <c r="E1174" s="11" t="s">
        <v>4324</v>
      </c>
      <c r="F1174" s="28" t="n">
        <v>1</v>
      </c>
      <c r="G1174" s="11"/>
      <c r="H1174" s="28" t="n">
        <f aca="false">F1174-G1174</f>
        <v>1</v>
      </c>
      <c r="I1174" s="28" t="n">
        <v>50610</v>
      </c>
      <c r="J1174" s="11"/>
      <c r="K1174" s="28" t="n">
        <f aca="false">I1174-J1174</f>
        <v>50610</v>
      </c>
      <c r="L1174" s="11" t="s">
        <v>62</v>
      </c>
      <c r="M1174" s="29" t="n">
        <v>43613</v>
      </c>
      <c r="N1174" s="11"/>
    </row>
    <row r="1175" customFormat="false" ht="15.75" hidden="true" customHeight="true" outlineLevel="0" collapsed="false">
      <c r="B1175" s="11" t="s">
        <v>4325</v>
      </c>
      <c r="C1175" s="27" t="s">
        <v>4326</v>
      </c>
      <c r="D1175" s="11" t="s">
        <v>4327</v>
      </c>
      <c r="E1175" s="11" t="s">
        <v>4328</v>
      </c>
      <c r="F1175" s="28" t="n">
        <v>1</v>
      </c>
      <c r="G1175" s="28" t="n">
        <v>1</v>
      </c>
      <c r="H1175" s="28" t="n">
        <f aca="false">F1175-G1175</f>
        <v>0</v>
      </c>
      <c r="I1175" s="28" t="n">
        <v>75012</v>
      </c>
      <c r="J1175" s="28" t="n">
        <v>75012</v>
      </c>
      <c r="K1175" s="28" t="n">
        <f aca="false">I1175-J1175</f>
        <v>0</v>
      </c>
      <c r="L1175" s="11" t="s">
        <v>89</v>
      </c>
      <c r="M1175" s="29" t="n">
        <v>43564</v>
      </c>
      <c r="N1175" s="11"/>
    </row>
    <row r="1176" customFormat="false" ht="15.75" hidden="true" customHeight="true" outlineLevel="0" collapsed="false">
      <c r="B1176" s="11" t="s">
        <v>4329</v>
      </c>
      <c r="C1176" s="27" t="s">
        <v>4330</v>
      </c>
      <c r="D1176" s="11" t="s">
        <v>4331</v>
      </c>
      <c r="E1176" s="11" t="s">
        <v>4332</v>
      </c>
      <c r="F1176" s="28" t="n">
        <v>1</v>
      </c>
      <c r="G1176" s="28" t="n">
        <v>1</v>
      </c>
      <c r="H1176" s="28" t="n">
        <f aca="false">F1176-G1176</f>
        <v>0</v>
      </c>
      <c r="I1176" s="28" t="n">
        <v>333000</v>
      </c>
      <c r="J1176" s="28" t="n">
        <v>333000</v>
      </c>
      <c r="K1176" s="28" t="n">
        <f aca="false">I1176-J1176</f>
        <v>0</v>
      </c>
      <c r="L1176" s="11" t="s">
        <v>105</v>
      </c>
      <c r="M1176" s="29" t="n">
        <v>43623</v>
      </c>
      <c r="N1176" s="11"/>
    </row>
    <row r="1177" customFormat="false" ht="15.75" hidden="true" customHeight="true" outlineLevel="0" collapsed="false">
      <c r="B1177" s="11" t="s">
        <v>4333</v>
      </c>
      <c r="C1177" s="27" t="s">
        <v>4334</v>
      </c>
      <c r="D1177" s="11" t="s">
        <v>4335</v>
      </c>
      <c r="E1177" s="11" t="s">
        <v>4336</v>
      </c>
      <c r="F1177" s="28" t="n">
        <v>1</v>
      </c>
      <c r="G1177" s="11"/>
      <c r="H1177" s="28" t="n">
        <f aca="false">F1177-G1177</f>
        <v>1</v>
      </c>
      <c r="I1177" s="28" t="n">
        <v>89300</v>
      </c>
      <c r="J1177" s="11"/>
      <c r="K1177" s="28" t="n">
        <f aca="false">I1177-J1177</f>
        <v>89300</v>
      </c>
      <c r="L1177" s="11" t="s">
        <v>64</v>
      </c>
      <c r="M1177" s="29" t="n">
        <v>43635</v>
      </c>
      <c r="N1177" s="11"/>
    </row>
    <row r="1178" customFormat="false" ht="15.75" hidden="true" customHeight="true" outlineLevel="0" collapsed="false">
      <c r="B1178" s="11" t="s">
        <v>4337</v>
      </c>
      <c r="C1178" s="27" t="s">
        <v>4338</v>
      </c>
      <c r="D1178" s="11" t="s">
        <v>4339</v>
      </c>
      <c r="E1178" s="11" t="s">
        <v>4340</v>
      </c>
      <c r="F1178" s="28" t="n">
        <v>5</v>
      </c>
      <c r="G1178" s="28" t="n">
        <v>5</v>
      </c>
      <c r="H1178" s="28" t="n">
        <f aca="false">F1178-G1178</f>
        <v>0</v>
      </c>
      <c r="I1178" s="28" t="n">
        <v>2146715</v>
      </c>
      <c r="J1178" s="28" t="n">
        <v>2146715</v>
      </c>
      <c r="K1178" s="28" t="n">
        <f aca="false">I1178-J1178</f>
        <v>0</v>
      </c>
      <c r="L1178" s="11" t="s">
        <v>41</v>
      </c>
      <c r="M1178" s="29" t="n">
        <v>43568</v>
      </c>
      <c r="N1178" s="11"/>
    </row>
    <row r="1179" customFormat="false" ht="15.75" hidden="true" customHeight="true" outlineLevel="0" collapsed="false">
      <c r="B1179" s="11" t="s">
        <v>4341</v>
      </c>
      <c r="C1179" s="27" t="s">
        <v>4342</v>
      </c>
      <c r="D1179" s="11" t="s">
        <v>4343</v>
      </c>
      <c r="E1179" s="11" t="s">
        <v>4344</v>
      </c>
      <c r="F1179" s="28" t="n">
        <v>2</v>
      </c>
      <c r="G1179" s="11"/>
      <c r="H1179" s="28" t="n">
        <f aca="false">F1179-G1179</f>
        <v>2</v>
      </c>
      <c r="I1179" s="28" t="n">
        <v>350200</v>
      </c>
      <c r="J1179" s="11"/>
      <c r="K1179" s="28" t="n">
        <f aca="false">I1179-J1179</f>
        <v>350200</v>
      </c>
      <c r="L1179" s="11" t="s">
        <v>95</v>
      </c>
      <c r="M1179" s="29" t="n">
        <v>43630</v>
      </c>
      <c r="N1179" s="11"/>
    </row>
    <row r="1180" customFormat="false" ht="15.75" hidden="true" customHeight="true" outlineLevel="0" collapsed="false">
      <c r="B1180" s="11" t="s">
        <v>4345</v>
      </c>
      <c r="C1180" s="27" t="s">
        <v>4346</v>
      </c>
      <c r="D1180" s="11" t="s">
        <v>4347</v>
      </c>
      <c r="E1180" s="11" t="s">
        <v>4348</v>
      </c>
      <c r="F1180" s="28" t="n">
        <v>2</v>
      </c>
      <c r="G1180" s="28" t="n">
        <v>1</v>
      </c>
      <c r="H1180" s="28" t="n">
        <f aca="false">F1180-G1180</f>
        <v>1</v>
      </c>
      <c r="I1180" s="28" t="n">
        <v>316462</v>
      </c>
      <c r="J1180" s="28" t="n">
        <v>163912</v>
      </c>
      <c r="K1180" s="28" t="n">
        <f aca="false">I1180-J1180</f>
        <v>152550</v>
      </c>
      <c r="L1180" s="11" t="s">
        <v>49</v>
      </c>
      <c r="M1180" s="29" t="n">
        <v>43510</v>
      </c>
      <c r="N1180" s="11"/>
    </row>
    <row r="1181" customFormat="false" ht="15.75" hidden="true" customHeight="true" outlineLevel="0" collapsed="false">
      <c r="B1181" s="11" t="s">
        <v>4349</v>
      </c>
      <c r="C1181" s="27" t="s">
        <v>4350</v>
      </c>
      <c r="D1181" s="11" t="s">
        <v>4351</v>
      </c>
      <c r="E1181" s="11" t="s">
        <v>4352</v>
      </c>
      <c r="F1181" s="28" t="n">
        <v>5</v>
      </c>
      <c r="G1181" s="28" t="n">
        <v>1</v>
      </c>
      <c r="H1181" s="28" t="n">
        <f aca="false">F1181-G1181</f>
        <v>4</v>
      </c>
      <c r="I1181" s="28" t="n">
        <v>2897030</v>
      </c>
      <c r="J1181" s="28" t="n">
        <v>993820</v>
      </c>
      <c r="K1181" s="28" t="n">
        <f aca="false">I1181-J1181</f>
        <v>1903210</v>
      </c>
      <c r="L1181" s="11" t="s">
        <v>51</v>
      </c>
      <c r="M1181" s="29" t="n">
        <v>43557</v>
      </c>
      <c r="N1181" s="11"/>
    </row>
    <row r="1182" customFormat="false" ht="15.75" hidden="true" customHeight="true" outlineLevel="0" collapsed="false">
      <c r="B1182" s="11" t="s">
        <v>4353</v>
      </c>
      <c r="C1182" s="27" t="s">
        <v>4354</v>
      </c>
      <c r="D1182" s="11" t="s">
        <v>4355</v>
      </c>
      <c r="E1182" s="11" t="s">
        <v>4356</v>
      </c>
      <c r="F1182" s="28" t="n">
        <v>1</v>
      </c>
      <c r="G1182" s="11"/>
      <c r="H1182" s="28" t="n">
        <f aca="false">F1182-G1182</f>
        <v>1</v>
      </c>
      <c r="I1182" s="28" t="n">
        <v>152855</v>
      </c>
      <c r="J1182" s="11"/>
      <c r="K1182" s="28" t="n">
        <f aca="false">I1182-J1182</f>
        <v>152855</v>
      </c>
      <c r="L1182" s="11" t="s">
        <v>34</v>
      </c>
      <c r="M1182" s="29" t="n">
        <v>43601</v>
      </c>
      <c r="N1182" s="11"/>
    </row>
    <row r="1183" customFormat="false" ht="15.75" hidden="true" customHeight="true" outlineLevel="0" collapsed="false">
      <c r="B1183" s="11" t="s">
        <v>4357</v>
      </c>
      <c r="C1183" s="27" t="s">
        <v>4358</v>
      </c>
      <c r="D1183" s="11" t="s">
        <v>4359</v>
      </c>
      <c r="E1183" s="11" t="s">
        <v>4360</v>
      </c>
      <c r="F1183" s="28" t="n">
        <v>1</v>
      </c>
      <c r="G1183" s="11"/>
      <c r="H1183" s="28" t="n">
        <f aca="false">F1183-G1183</f>
        <v>1</v>
      </c>
      <c r="I1183" s="28" t="n">
        <v>51900</v>
      </c>
      <c r="J1183" s="11"/>
      <c r="K1183" s="28" t="n">
        <f aca="false">I1183-J1183</f>
        <v>51900</v>
      </c>
      <c r="L1183" s="11" t="s">
        <v>111</v>
      </c>
      <c r="M1183" s="29" t="n">
        <v>43620</v>
      </c>
      <c r="N1183" s="11"/>
    </row>
    <row r="1184" customFormat="false" ht="15.75" hidden="true" customHeight="true" outlineLevel="0" collapsed="false">
      <c r="B1184" s="11" t="s">
        <v>4357</v>
      </c>
      <c r="C1184" s="27" t="s">
        <v>4358</v>
      </c>
      <c r="D1184" s="11" t="s">
        <v>4359</v>
      </c>
      <c r="E1184" s="11" t="s">
        <v>4361</v>
      </c>
      <c r="F1184" s="28" t="n">
        <v>1</v>
      </c>
      <c r="G1184" s="11"/>
      <c r="H1184" s="28" t="n">
        <f aca="false">F1184-G1184</f>
        <v>1</v>
      </c>
      <c r="I1184" s="28" t="n">
        <v>64408</v>
      </c>
      <c r="J1184" s="11"/>
      <c r="K1184" s="28" t="n">
        <f aca="false">I1184-J1184</f>
        <v>64408</v>
      </c>
      <c r="L1184" s="11" t="s">
        <v>111</v>
      </c>
      <c r="M1184" s="29" t="n">
        <v>43630</v>
      </c>
      <c r="N1184" s="11"/>
    </row>
    <row r="1185" customFormat="false" ht="15.75" hidden="true" customHeight="true" outlineLevel="0" collapsed="false">
      <c r="B1185" s="11" t="s">
        <v>4362</v>
      </c>
      <c r="C1185" s="27" t="s">
        <v>4363</v>
      </c>
      <c r="D1185" s="11" t="s">
        <v>4364</v>
      </c>
      <c r="E1185" s="11" t="s">
        <v>4365</v>
      </c>
      <c r="F1185" s="28" t="n">
        <v>2</v>
      </c>
      <c r="G1185" s="11"/>
      <c r="H1185" s="28" t="n">
        <f aca="false">F1185-G1185</f>
        <v>2</v>
      </c>
      <c r="I1185" s="28" t="n">
        <v>171650</v>
      </c>
      <c r="J1185" s="11"/>
      <c r="K1185" s="28" t="n">
        <f aca="false">I1185-J1185</f>
        <v>171650</v>
      </c>
      <c r="L1185" s="11" t="s">
        <v>95</v>
      </c>
      <c r="M1185" s="29" t="n">
        <v>43631</v>
      </c>
      <c r="N1185" s="11"/>
    </row>
    <row r="1186" customFormat="false" ht="15.75" hidden="true" customHeight="true" outlineLevel="0" collapsed="false">
      <c r="B1186" s="11" t="s">
        <v>4366</v>
      </c>
      <c r="C1186" s="27" t="s">
        <v>4367</v>
      </c>
      <c r="D1186" s="11" t="s">
        <v>4368</v>
      </c>
      <c r="E1186" s="11" t="s">
        <v>4369</v>
      </c>
      <c r="F1186" s="28" t="n">
        <v>1</v>
      </c>
      <c r="G1186" s="11"/>
      <c r="H1186" s="28" t="n">
        <f aca="false">F1186-G1186</f>
        <v>1</v>
      </c>
      <c r="I1186" s="28" t="n">
        <v>131350</v>
      </c>
      <c r="J1186" s="11"/>
      <c r="K1186" s="28" t="n">
        <f aca="false">I1186-J1186</f>
        <v>131350</v>
      </c>
      <c r="L1186" s="11" t="s">
        <v>42</v>
      </c>
      <c r="M1186" s="29" t="n">
        <v>43634</v>
      </c>
      <c r="N1186" s="11"/>
    </row>
    <row r="1187" customFormat="false" ht="15.75" hidden="true" customHeight="true" outlineLevel="0" collapsed="false">
      <c r="B1187" s="11" t="s">
        <v>4370</v>
      </c>
      <c r="C1187" s="27" t="s">
        <v>4371</v>
      </c>
      <c r="D1187" s="11" t="s">
        <v>4372</v>
      </c>
      <c r="E1187" s="11" t="s">
        <v>4373</v>
      </c>
      <c r="F1187" s="28" t="n">
        <v>1</v>
      </c>
      <c r="G1187" s="11"/>
      <c r="H1187" s="28" t="n">
        <f aca="false">F1187-G1187</f>
        <v>1</v>
      </c>
      <c r="I1187" s="28" t="n">
        <v>496700</v>
      </c>
      <c r="J1187" s="11"/>
      <c r="K1187" s="28" t="n">
        <f aca="false">I1187-J1187</f>
        <v>496700</v>
      </c>
      <c r="L1187" s="11" t="s">
        <v>27</v>
      </c>
      <c r="M1187" s="29" t="n">
        <v>43592</v>
      </c>
      <c r="N1187" s="11"/>
    </row>
    <row r="1188" customFormat="false" ht="15.75" hidden="true" customHeight="true" outlineLevel="0" collapsed="false">
      <c r="B1188" s="11" t="s">
        <v>4374</v>
      </c>
      <c r="C1188" s="27" t="s">
        <v>4375</v>
      </c>
      <c r="D1188" s="11" t="s">
        <v>4376</v>
      </c>
      <c r="E1188" s="11" t="s">
        <v>4377</v>
      </c>
      <c r="F1188" s="28" t="n">
        <v>3</v>
      </c>
      <c r="G1188" s="28" t="n">
        <v>3</v>
      </c>
      <c r="H1188" s="28" t="n">
        <f aca="false">F1188-G1188</f>
        <v>0</v>
      </c>
      <c r="I1188" s="28" t="n">
        <v>317600</v>
      </c>
      <c r="J1188" s="28" t="n">
        <v>317600</v>
      </c>
      <c r="K1188" s="28" t="n">
        <f aca="false">I1188-J1188</f>
        <v>0</v>
      </c>
      <c r="L1188" s="11" t="s">
        <v>50</v>
      </c>
      <c r="M1188" s="29" t="n">
        <v>43599</v>
      </c>
      <c r="N1188" s="11"/>
    </row>
    <row r="1189" customFormat="false" ht="15.75" hidden="true" customHeight="true" outlineLevel="0" collapsed="false">
      <c r="B1189" s="11" t="s">
        <v>4378</v>
      </c>
      <c r="C1189" s="27" t="s">
        <v>4379</v>
      </c>
      <c r="D1189" s="11" t="s">
        <v>4380</v>
      </c>
      <c r="E1189" s="11" t="s">
        <v>4381</v>
      </c>
      <c r="F1189" s="28" t="n">
        <v>1</v>
      </c>
      <c r="G1189" s="28" t="n">
        <v>1</v>
      </c>
      <c r="H1189" s="28" t="n">
        <f aca="false">F1189-G1189</f>
        <v>0</v>
      </c>
      <c r="I1189" s="28" t="n">
        <v>69860</v>
      </c>
      <c r="J1189" s="28" t="n">
        <v>69860</v>
      </c>
      <c r="K1189" s="28" t="n">
        <f aca="false">I1189-J1189</f>
        <v>0</v>
      </c>
      <c r="L1189" s="11" t="s">
        <v>36</v>
      </c>
      <c r="M1189" s="29" t="n">
        <v>43566</v>
      </c>
      <c r="N1189" s="11"/>
    </row>
    <row r="1190" customFormat="false" ht="15.75" hidden="true" customHeight="true" outlineLevel="0" collapsed="false">
      <c r="B1190" s="11" t="s">
        <v>4378</v>
      </c>
      <c r="C1190" s="27" t="s">
        <v>4382</v>
      </c>
      <c r="D1190" s="11" t="s">
        <v>4380</v>
      </c>
      <c r="E1190" s="11" t="s">
        <v>4381</v>
      </c>
      <c r="F1190" s="28" t="n">
        <v>1</v>
      </c>
      <c r="G1190" s="28" t="n">
        <v>1</v>
      </c>
      <c r="H1190" s="28" t="n">
        <f aca="false">F1190-G1190</f>
        <v>0</v>
      </c>
      <c r="I1190" s="28" t="n">
        <v>82450.91</v>
      </c>
      <c r="J1190" s="28" t="n">
        <v>82450.91</v>
      </c>
      <c r="K1190" s="28" t="n">
        <f aca="false">I1190-J1190</f>
        <v>0</v>
      </c>
      <c r="L1190" s="11" t="s">
        <v>36</v>
      </c>
      <c r="M1190" s="29" t="n">
        <v>43572</v>
      </c>
      <c r="N1190" s="11"/>
    </row>
    <row r="1191" customFormat="false" ht="15.75" hidden="true" customHeight="true" outlineLevel="0" collapsed="false">
      <c r="B1191" s="11" t="s">
        <v>4383</v>
      </c>
      <c r="C1191" s="27" t="s">
        <v>4384</v>
      </c>
      <c r="D1191" s="11" t="s">
        <v>4385</v>
      </c>
      <c r="E1191" s="11" t="s">
        <v>4386</v>
      </c>
      <c r="F1191" s="28" t="n">
        <v>2</v>
      </c>
      <c r="G1191" s="28" t="n">
        <v>2</v>
      </c>
      <c r="H1191" s="28" t="n">
        <f aca="false">F1191-G1191</f>
        <v>0</v>
      </c>
      <c r="I1191" s="28" t="n">
        <v>101622.4</v>
      </c>
      <c r="J1191" s="28" t="n">
        <v>101622.4</v>
      </c>
      <c r="K1191" s="28" t="n">
        <f aca="false">I1191-J1191</f>
        <v>0</v>
      </c>
      <c r="L1191" s="11" t="s">
        <v>29</v>
      </c>
      <c r="M1191" s="29" t="n">
        <v>43591</v>
      </c>
      <c r="N1191" s="11"/>
    </row>
    <row r="1192" customFormat="false" ht="15.75" hidden="true" customHeight="true" outlineLevel="0" collapsed="false">
      <c r="B1192" s="11" t="s">
        <v>4387</v>
      </c>
      <c r="C1192" s="27" t="s">
        <v>4388</v>
      </c>
      <c r="D1192" s="11" t="s">
        <v>4389</v>
      </c>
      <c r="E1192" s="11" t="s">
        <v>4390</v>
      </c>
      <c r="F1192" s="28" t="n">
        <v>1</v>
      </c>
      <c r="G1192" s="11"/>
      <c r="H1192" s="28" t="n">
        <f aca="false">F1192-G1192</f>
        <v>1</v>
      </c>
      <c r="I1192" s="28" t="n">
        <v>63170</v>
      </c>
      <c r="J1192" s="11"/>
      <c r="K1192" s="28" t="n">
        <f aca="false">I1192-J1192</f>
        <v>63170</v>
      </c>
      <c r="L1192" s="11" t="s">
        <v>68</v>
      </c>
      <c r="M1192" s="29" t="n">
        <v>43637</v>
      </c>
      <c r="N1192" s="11"/>
    </row>
    <row r="1193" customFormat="false" ht="15.75" hidden="true" customHeight="true" outlineLevel="0" collapsed="false">
      <c r="B1193" s="11" t="s">
        <v>4391</v>
      </c>
      <c r="C1193" s="27" t="s">
        <v>4392</v>
      </c>
      <c r="D1193" s="11" t="s">
        <v>4393</v>
      </c>
      <c r="E1193" s="11" t="s">
        <v>4394</v>
      </c>
      <c r="F1193" s="28" t="n">
        <v>2</v>
      </c>
      <c r="G1193" s="11"/>
      <c r="H1193" s="28" t="n">
        <f aca="false">F1193-G1193</f>
        <v>2</v>
      </c>
      <c r="I1193" s="28" t="n">
        <v>103825</v>
      </c>
      <c r="J1193" s="11"/>
      <c r="K1193" s="28" t="n">
        <f aca="false">I1193-J1193</f>
        <v>103825</v>
      </c>
      <c r="L1193" s="11" t="s">
        <v>38</v>
      </c>
      <c r="M1193" s="29" t="n">
        <v>43624</v>
      </c>
      <c r="N1193" s="11"/>
    </row>
    <row r="1194" customFormat="false" ht="15.75" hidden="true" customHeight="true" outlineLevel="0" collapsed="false">
      <c r="B1194" s="11" t="s">
        <v>4395</v>
      </c>
      <c r="C1194" s="27" t="s">
        <v>4396</v>
      </c>
      <c r="D1194" s="11" t="s">
        <v>4397</v>
      </c>
      <c r="E1194" s="11" t="s">
        <v>4398</v>
      </c>
      <c r="F1194" s="28" t="n">
        <v>1</v>
      </c>
      <c r="G1194" s="11"/>
      <c r="H1194" s="28" t="n">
        <f aca="false">F1194-G1194</f>
        <v>1</v>
      </c>
      <c r="I1194" s="28" t="n">
        <v>171300</v>
      </c>
      <c r="J1194" s="11"/>
      <c r="K1194" s="28" t="n">
        <f aca="false">I1194-J1194</f>
        <v>171300</v>
      </c>
      <c r="L1194" s="11" t="s">
        <v>100</v>
      </c>
      <c r="M1194" s="29" t="n">
        <v>43638</v>
      </c>
      <c r="N1194" s="11"/>
    </row>
    <row r="1195" customFormat="false" ht="15.75" hidden="true" customHeight="true" outlineLevel="0" collapsed="false">
      <c r="B1195" s="11" t="s">
        <v>4399</v>
      </c>
      <c r="C1195" s="27" t="s">
        <v>4400</v>
      </c>
      <c r="D1195" s="11" t="s">
        <v>4401</v>
      </c>
      <c r="E1195" s="11" t="s">
        <v>4402</v>
      </c>
      <c r="F1195" s="28" t="n">
        <v>1</v>
      </c>
      <c r="G1195" s="11"/>
      <c r="H1195" s="28" t="n">
        <f aca="false">F1195-G1195</f>
        <v>1</v>
      </c>
      <c r="I1195" s="28" t="n">
        <v>66850</v>
      </c>
      <c r="J1195" s="11"/>
      <c r="K1195" s="28" t="n">
        <f aca="false">I1195-J1195</f>
        <v>66850</v>
      </c>
      <c r="L1195" s="11" t="s">
        <v>78</v>
      </c>
      <c r="M1195" s="29" t="n">
        <v>43631</v>
      </c>
      <c r="N1195" s="11"/>
    </row>
    <row r="1196" customFormat="false" ht="15.75" hidden="true" customHeight="true" outlineLevel="0" collapsed="false">
      <c r="B1196" s="11" t="s">
        <v>4403</v>
      </c>
      <c r="C1196" s="27" t="s">
        <v>4404</v>
      </c>
      <c r="D1196" s="11" t="s">
        <v>4405</v>
      </c>
      <c r="E1196" s="11" t="s">
        <v>4406</v>
      </c>
      <c r="F1196" s="28" t="n">
        <v>5</v>
      </c>
      <c r="G1196" s="28" t="n">
        <v>5</v>
      </c>
      <c r="H1196" s="28" t="n">
        <f aca="false">F1196-G1196</f>
        <v>0</v>
      </c>
      <c r="I1196" s="28" t="n">
        <v>655434.4</v>
      </c>
      <c r="J1196" s="28" t="n">
        <v>655434.4</v>
      </c>
      <c r="K1196" s="28" t="n">
        <f aca="false">I1196-J1196</f>
        <v>0</v>
      </c>
      <c r="L1196" s="11" t="s">
        <v>104</v>
      </c>
      <c r="M1196" s="29" t="n">
        <v>43579</v>
      </c>
      <c r="N1196" s="11"/>
    </row>
    <row r="1197" customFormat="false" ht="15.75" hidden="true" customHeight="true" outlineLevel="0" collapsed="false">
      <c r="B1197" s="11" t="s">
        <v>4407</v>
      </c>
      <c r="C1197" s="27" t="s">
        <v>4408</v>
      </c>
      <c r="D1197" s="11" t="s">
        <v>4409</v>
      </c>
      <c r="E1197" s="11" t="s">
        <v>4410</v>
      </c>
      <c r="F1197" s="28" t="n">
        <v>2</v>
      </c>
      <c r="G1197" s="11"/>
      <c r="H1197" s="28" t="n">
        <f aca="false">F1197-G1197</f>
        <v>2</v>
      </c>
      <c r="I1197" s="28" t="n">
        <v>160630</v>
      </c>
      <c r="J1197" s="11"/>
      <c r="K1197" s="28" t="n">
        <f aca="false">I1197-J1197</f>
        <v>160630</v>
      </c>
      <c r="L1197" s="11" t="s">
        <v>111</v>
      </c>
      <c r="M1197" s="29" t="n">
        <v>43622</v>
      </c>
      <c r="N1197" s="11"/>
    </row>
    <row r="1198" customFormat="false" ht="15.75" hidden="true" customHeight="true" outlineLevel="0" collapsed="false">
      <c r="B1198" s="11" t="s">
        <v>4411</v>
      </c>
      <c r="C1198" s="27" t="s">
        <v>4412</v>
      </c>
      <c r="D1198" s="11" t="s">
        <v>4413</v>
      </c>
      <c r="E1198" s="11" t="s">
        <v>4414</v>
      </c>
      <c r="F1198" s="28" t="n">
        <v>4</v>
      </c>
      <c r="G1198" s="11"/>
      <c r="H1198" s="28" t="n">
        <f aca="false">F1198-G1198</f>
        <v>4</v>
      </c>
      <c r="I1198" s="28" t="n">
        <v>210375</v>
      </c>
      <c r="J1198" s="11"/>
      <c r="K1198" s="28" t="n">
        <f aca="false">I1198-J1198</f>
        <v>210375</v>
      </c>
      <c r="L1198" s="11" t="s">
        <v>95</v>
      </c>
      <c r="M1198" s="29" t="n">
        <v>43603</v>
      </c>
      <c r="N1198" s="11"/>
    </row>
    <row r="1199" customFormat="false" ht="15.75" hidden="true" customHeight="true" outlineLevel="0" collapsed="false">
      <c r="B1199" s="11" t="s">
        <v>4415</v>
      </c>
      <c r="C1199" s="27" t="s">
        <v>4416</v>
      </c>
      <c r="D1199" s="11" t="s">
        <v>4417</v>
      </c>
      <c r="E1199" s="11" t="s">
        <v>4418</v>
      </c>
      <c r="F1199" s="28" t="n">
        <v>1</v>
      </c>
      <c r="G1199" s="11"/>
      <c r="H1199" s="28" t="n">
        <f aca="false">F1199-G1199</f>
        <v>1</v>
      </c>
      <c r="I1199" s="28" t="n">
        <v>59913</v>
      </c>
      <c r="J1199" s="11"/>
      <c r="K1199" s="28" t="n">
        <f aca="false">I1199-J1199</f>
        <v>59913</v>
      </c>
      <c r="L1199" s="11" t="s">
        <v>36</v>
      </c>
      <c r="M1199" s="29" t="n">
        <v>43636</v>
      </c>
      <c r="N1199" s="11"/>
    </row>
    <row r="1200" customFormat="false" ht="15.75" hidden="true" customHeight="true" outlineLevel="0" collapsed="false">
      <c r="B1200" s="11" t="s">
        <v>4419</v>
      </c>
      <c r="C1200" s="27" t="s">
        <v>4420</v>
      </c>
      <c r="D1200" s="11" t="s">
        <v>4421</v>
      </c>
      <c r="E1200" s="11" t="s">
        <v>4422</v>
      </c>
      <c r="F1200" s="28" t="n">
        <v>6</v>
      </c>
      <c r="G1200" s="28" t="n">
        <v>6</v>
      </c>
      <c r="H1200" s="28" t="n">
        <f aca="false">F1200-G1200</f>
        <v>0</v>
      </c>
      <c r="I1200" s="28" t="n">
        <v>669679</v>
      </c>
      <c r="J1200" s="28" t="n">
        <v>669679</v>
      </c>
      <c r="K1200" s="28" t="n">
        <f aca="false">I1200-J1200</f>
        <v>0</v>
      </c>
      <c r="L1200" s="11" t="s">
        <v>29</v>
      </c>
      <c r="M1200" s="29" t="n">
        <v>43595</v>
      </c>
      <c r="N1200" s="11"/>
    </row>
    <row r="1201" customFormat="false" ht="15.75" hidden="true" customHeight="true" outlineLevel="0" collapsed="false">
      <c r="B1201" s="11" t="s">
        <v>4423</v>
      </c>
      <c r="C1201" s="27" t="s">
        <v>4420</v>
      </c>
      <c r="D1201" s="11" t="s">
        <v>4421</v>
      </c>
      <c r="E1201" s="11" t="s">
        <v>4422</v>
      </c>
      <c r="F1201" s="28" t="n">
        <v>2</v>
      </c>
      <c r="G1201" s="11"/>
      <c r="H1201" s="28" t="n">
        <f aca="false">F1201-G1201</f>
        <v>2</v>
      </c>
      <c r="I1201" s="28" t="n">
        <v>290800</v>
      </c>
      <c r="J1201" s="11"/>
      <c r="K1201" s="28" t="n">
        <f aca="false">I1201-J1201</f>
        <v>290800</v>
      </c>
      <c r="L1201" s="11" t="s">
        <v>64</v>
      </c>
      <c r="M1201" s="29" t="n">
        <v>43638</v>
      </c>
      <c r="N1201" s="11"/>
    </row>
    <row r="1202" customFormat="false" ht="15.75" hidden="true" customHeight="true" outlineLevel="0" collapsed="false">
      <c r="B1202" s="11" t="s">
        <v>4424</v>
      </c>
      <c r="C1202" s="27" t="s">
        <v>4425</v>
      </c>
      <c r="D1202" s="11" t="s">
        <v>4426</v>
      </c>
      <c r="E1202" s="11" t="s">
        <v>4427</v>
      </c>
      <c r="F1202" s="28" t="n">
        <v>2</v>
      </c>
      <c r="G1202" s="28" t="n">
        <v>2</v>
      </c>
      <c r="H1202" s="28" t="n">
        <f aca="false">F1202-G1202</f>
        <v>0</v>
      </c>
      <c r="I1202" s="28" t="n">
        <v>321812</v>
      </c>
      <c r="J1202" s="28" t="n">
        <v>321812</v>
      </c>
      <c r="K1202" s="28" t="n">
        <f aca="false">I1202-J1202</f>
        <v>0</v>
      </c>
      <c r="L1202" s="11" t="s">
        <v>29</v>
      </c>
      <c r="M1202" s="29" t="n">
        <v>43579</v>
      </c>
      <c r="N1202" s="11"/>
    </row>
    <row r="1203" customFormat="false" ht="15.75" hidden="true" customHeight="true" outlineLevel="0" collapsed="false">
      <c r="B1203" s="11" t="s">
        <v>4428</v>
      </c>
      <c r="C1203" s="27" t="s">
        <v>4429</v>
      </c>
      <c r="D1203" s="11" t="s">
        <v>4430</v>
      </c>
      <c r="E1203" s="11" t="s">
        <v>4431</v>
      </c>
      <c r="F1203" s="28" t="n">
        <v>1</v>
      </c>
      <c r="G1203" s="11"/>
      <c r="H1203" s="28" t="n">
        <f aca="false">F1203-G1203</f>
        <v>1</v>
      </c>
      <c r="I1203" s="28" t="n">
        <v>218650</v>
      </c>
      <c r="J1203" s="11"/>
      <c r="K1203" s="28" t="n">
        <f aca="false">I1203-J1203</f>
        <v>218650</v>
      </c>
      <c r="L1203" s="11" t="s">
        <v>33</v>
      </c>
      <c r="M1203" s="29" t="n">
        <v>43631</v>
      </c>
      <c r="N1203" s="11"/>
    </row>
    <row r="1204" customFormat="false" ht="15.75" hidden="false" customHeight="true" outlineLevel="0" collapsed="false">
      <c r="B1204" s="11" t="s">
        <v>4432</v>
      </c>
      <c r="C1204" s="27" t="s">
        <v>4433</v>
      </c>
      <c r="D1204" s="11" t="s">
        <v>4434</v>
      </c>
      <c r="E1204" s="11" t="s">
        <v>4435</v>
      </c>
      <c r="F1204" s="28" t="n">
        <v>2</v>
      </c>
      <c r="G1204" s="11"/>
      <c r="H1204" s="28" t="n">
        <f aca="false">F1204-G1204</f>
        <v>2</v>
      </c>
      <c r="I1204" s="28" t="n">
        <v>186000</v>
      </c>
      <c r="J1204" s="11"/>
      <c r="K1204" s="28" t="n">
        <f aca="false">I1204-J1204</f>
        <v>186000</v>
      </c>
      <c r="L1204" s="11" t="s">
        <v>113</v>
      </c>
      <c r="M1204" s="29" t="n">
        <v>43624</v>
      </c>
      <c r="N1204" s="11"/>
    </row>
    <row r="1205" customFormat="false" ht="15.75" hidden="true" customHeight="true" outlineLevel="0" collapsed="false">
      <c r="B1205" s="11" t="s">
        <v>4436</v>
      </c>
      <c r="C1205" s="27" t="s">
        <v>4437</v>
      </c>
      <c r="D1205" s="11" t="s">
        <v>4438</v>
      </c>
      <c r="E1205" s="11" t="s">
        <v>4439</v>
      </c>
      <c r="F1205" s="28" t="n">
        <v>1</v>
      </c>
      <c r="G1205" s="11"/>
      <c r="H1205" s="28" t="n">
        <f aca="false">F1205-G1205</f>
        <v>1</v>
      </c>
      <c r="I1205" s="28" t="n">
        <v>77200</v>
      </c>
      <c r="J1205" s="11"/>
      <c r="K1205" s="28" t="n">
        <f aca="false">I1205-J1205</f>
        <v>77200</v>
      </c>
      <c r="L1205" s="11" t="s">
        <v>33</v>
      </c>
      <c r="M1205" s="29" t="n">
        <v>43614</v>
      </c>
      <c r="N1205" s="11"/>
    </row>
    <row r="1206" customFormat="false" ht="15.75" hidden="true" customHeight="true" outlineLevel="0" collapsed="false">
      <c r="B1206" s="11" t="s">
        <v>4436</v>
      </c>
      <c r="C1206" s="27" t="s">
        <v>4440</v>
      </c>
      <c r="D1206" s="11" t="s">
        <v>4438</v>
      </c>
      <c r="E1206" s="11" t="s">
        <v>4441</v>
      </c>
      <c r="F1206" s="28" t="n">
        <v>3</v>
      </c>
      <c r="G1206" s="11"/>
      <c r="H1206" s="28" t="n">
        <f aca="false">F1206-G1206</f>
        <v>3</v>
      </c>
      <c r="I1206" s="28" t="n">
        <v>446250</v>
      </c>
      <c r="J1206" s="11"/>
      <c r="K1206" s="28" t="n">
        <f aca="false">I1206-J1206</f>
        <v>446250</v>
      </c>
      <c r="L1206" s="11" t="s">
        <v>33</v>
      </c>
      <c r="M1206" s="29" t="n">
        <v>43634</v>
      </c>
      <c r="N1206" s="11"/>
    </row>
    <row r="1207" customFormat="false" ht="15.75" hidden="true" customHeight="true" outlineLevel="0" collapsed="false">
      <c r="B1207" s="11" t="s">
        <v>4436</v>
      </c>
      <c r="C1207" s="27" t="s">
        <v>4437</v>
      </c>
      <c r="D1207" s="11" t="s">
        <v>4438</v>
      </c>
      <c r="E1207" s="11" t="s">
        <v>4441</v>
      </c>
      <c r="F1207" s="28" t="n">
        <v>3</v>
      </c>
      <c r="G1207" s="11"/>
      <c r="H1207" s="28" t="n">
        <f aca="false">F1207-G1207</f>
        <v>3</v>
      </c>
      <c r="I1207" s="28" t="n">
        <v>451650</v>
      </c>
      <c r="J1207" s="11"/>
      <c r="K1207" s="28" t="n">
        <f aca="false">I1207-J1207</f>
        <v>451650</v>
      </c>
      <c r="L1207" s="11" t="s">
        <v>33</v>
      </c>
      <c r="M1207" s="29" t="n">
        <v>43616</v>
      </c>
      <c r="N1207" s="11"/>
    </row>
    <row r="1208" customFormat="false" ht="15.75" hidden="true" customHeight="true" outlineLevel="0" collapsed="false">
      <c r="B1208" s="11" t="s">
        <v>4442</v>
      </c>
      <c r="C1208" s="27" t="s">
        <v>4443</v>
      </c>
      <c r="D1208" s="11" t="s">
        <v>4444</v>
      </c>
      <c r="E1208" s="11" t="s">
        <v>4445</v>
      </c>
      <c r="F1208" s="28" t="n">
        <v>1</v>
      </c>
      <c r="G1208" s="11"/>
      <c r="H1208" s="28" t="n">
        <f aca="false">F1208-G1208</f>
        <v>1</v>
      </c>
      <c r="I1208" s="28" t="n">
        <v>31600</v>
      </c>
      <c r="J1208" s="11"/>
      <c r="K1208" s="28" t="n">
        <f aca="false">I1208-J1208</f>
        <v>31600</v>
      </c>
      <c r="L1208" s="11" t="s">
        <v>78</v>
      </c>
      <c r="M1208" s="29" t="n">
        <v>43630</v>
      </c>
      <c r="N1208" s="11"/>
    </row>
    <row r="1209" customFormat="false" ht="15.75" hidden="true" customHeight="true" outlineLevel="0" collapsed="false">
      <c r="B1209" s="11" t="s">
        <v>4446</v>
      </c>
      <c r="C1209" s="27" t="s">
        <v>4447</v>
      </c>
      <c r="D1209" s="11" t="s">
        <v>4448</v>
      </c>
      <c r="E1209" s="11" t="s">
        <v>4449</v>
      </c>
      <c r="F1209" s="28" t="n">
        <v>1</v>
      </c>
      <c r="G1209" s="11"/>
      <c r="H1209" s="28" t="n">
        <f aca="false">F1209-G1209</f>
        <v>1</v>
      </c>
      <c r="I1209" s="28" t="n">
        <v>76221</v>
      </c>
      <c r="J1209" s="11"/>
      <c r="K1209" s="28" t="n">
        <f aca="false">I1209-J1209</f>
        <v>76221</v>
      </c>
      <c r="L1209" s="11" t="s">
        <v>40</v>
      </c>
      <c r="M1209" s="29" t="n">
        <v>43588</v>
      </c>
      <c r="N1209" s="11"/>
    </row>
    <row r="1210" customFormat="false" ht="15.75" hidden="true" customHeight="true" outlineLevel="0" collapsed="false">
      <c r="B1210" s="11" t="s">
        <v>4450</v>
      </c>
      <c r="C1210" s="27" t="s">
        <v>4451</v>
      </c>
      <c r="D1210" s="11" t="s">
        <v>4448</v>
      </c>
      <c r="E1210" s="11" t="s">
        <v>4452</v>
      </c>
      <c r="F1210" s="28" t="n">
        <v>1</v>
      </c>
      <c r="G1210" s="11"/>
      <c r="H1210" s="28" t="n">
        <f aca="false">F1210-G1210</f>
        <v>1</v>
      </c>
      <c r="I1210" s="28" t="n">
        <v>195032</v>
      </c>
      <c r="J1210" s="11"/>
      <c r="K1210" s="28" t="n">
        <f aca="false">I1210-J1210</f>
        <v>195032</v>
      </c>
      <c r="L1210" s="11" t="s">
        <v>89</v>
      </c>
      <c r="M1210" s="29" t="n">
        <v>43610</v>
      </c>
      <c r="N1210" s="11"/>
    </row>
    <row r="1211" customFormat="false" ht="15.75" hidden="true" customHeight="true" outlineLevel="0" collapsed="false">
      <c r="B1211" s="11" t="s">
        <v>4453</v>
      </c>
      <c r="C1211" s="27" t="s">
        <v>4454</v>
      </c>
      <c r="D1211" s="11" t="s">
        <v>4455</v>
      </c>
      <c r="E1211" s="11" t="s">
        <v>4456</v>
      </c>
      <c r="F1211" s="28" t="n">
        <v>5</v>
      </c>
      <c r="G1211" s="28" t="n">
        <v>1</v>
      </c>
      <c r="H1211" s="28" t="n">
        <f aca="false">F1211-G1211</f>
        <v>4</v>
      </c>
      <c r="I1211" s="28" t="n">
        <v>745210</v>
      </c>
      <c r="J1211" s="28" t="n">
        <v>117760</v>
      </c>
      <c r="K1211" s="28" t="n">
        <f aca="false">I1211-J1211</f>
        <v>627450</v>
      </c>
      <c r="L1211" s="11" t="s">
        <v>60</v>
      </c>
      <c r="M1211" s="29" t="n">
        <v>43607</v>
      </c>
      <c r="N1211" s="11"/>
    </row>
    <row r="1212" customFormat="false" ht="15.75" hidden="true" customHeight="true" outlineLevel="0" collapsed="false">
      <c r="B1212" s="11" t="s">
        <v>4457</v>
      </c>
      <c r="C1212" s="27" t="s">
        <v>4458</v>
      </c>
      <c r="D1212" s="11" t="s">
        <v>4459</v>
      </c>
      <c r="E1212" s="11" t="s">
        <v>4460</v>
      </c>
      <c r="F1212" s="28" t="n">
        <v>4</v>
      </c>
      <c r="G1212" s="11"/>
      <c r="H1212" s="28" t="n">
        <f aca="false">F1212-G1212</f>
        <v>4</v>
      </c>
      <c r="I1212" s="28" t="n">
        <v>552850</v>
      </c>
      <c r="J1212" s="11"/>
      <c r="K1212" s="28" t="n">
        <f aca="false">I1212-J1212</f>
        <v>552850</v>
      </c>
      <c r="L1212" s="11" t="s">
        <v>105</v>
      </c>
      <c r="M1212" s="29" t="n">
        <v>43637</v>
      </c>
      <c r="N1212" s="11"/>
    </row>
    <row r="1213" customFormat="false" ht="15.75" hidden="true" customHeight="true" outlineLevel="0" collapsed="false">
      <c r="B1213" s="11" t="s">
        <v>4461</v>
      </c>
      <c r="C1213" s="27" t="s">
        <v>4462</v>
      </c>
      <c r="D1213" s="11" t="s">
        <v>4463</v>
      </c>
      <c r="E1213" s="11" t="s">
        <v>4464</v>
      </c>
      <c r="F1213" s="28" t="n">
        <v>2</v>
      </c>
      <c r="G1213" s="28" t="n">
        <v>1</v>
      </c>
      <c r="H1213" s="28" t="n">
        <f aca="false">F1213-G1213</f>
        <v>1</v>
      </c>
      <c r="I1213" s="28" t="n">
        <v>123000</v>
      </c>
      <c r="J1213" s="28" t="n">
        <v>114000</v>
      </c>
      <c r="K1213" s="28" t="n">
        <f aca="false">I1213-J1213</f>
        <v>9000</v>
      </c>
      <c r="L1213" s="11" t="s">
        <v>105</v>
      </c>
      <c r="M1213" s="29" t="n">
        <v>43587</v>
      </c>
      <c r="N1213" s="11"/>
    </row>
    <row r="1214" customFormat="false" ht="15.75" hidden="true" customHeight="true" outlineLevel="0" collapsed="false">
      <c r="B1214" s="11" t="s">
        <v>4465</v>
      </c>
      <c r="C1214" s="27" t="s">
        <v>4466</v>
      </c>
      <c r="D1214" s="11" t="s">
        <v>4467</v>
      </c>
      <c r="E1214" s="11" t="s">
        <v>4468</v>
      </c>
      <c r="F1214" s="28" t="n">
        <v>3</v>
      </c>
      <c r="G1214" s="28" t="n">
        <v>3</v>
      </c>
      <c r="H1214" s="28" t="n">
        <f aca="false">F1214-G1214</f>
        <v>0</v>
      </c>
      <c r="I1214" s="28" t="n">
        <v>303155</v>
      </c>
      <c r="J1214" s="28" t="n">
        <v>303155</v>
      </c>
      <c r="K1214" s="28" t="n">
        <f aca="false">I1214-J1214</f>
        <v>0</v>
      </c>
      <c r="L1214" s="11" t="s">
        <v>77</v>
      </c>
      <c r="M1214" s="29" t="n">
        <v>43593</v>
      </c>
      <c r="N1214" s="11"/>
    </row>
    <row r="1215" customFormat="false" ht="15.75" hidden="true" customHeight="true" outlineLevel="0" collapsed="false">
      <c r="B1215" s="11" t="s">
        <v>4469</v>
      </c>
      <c r="C1215" s="27" t="s">
        <v>4470</v>
      </c>
      <c r="D1215" s="11" t="s">
        <v>4471</v>
      </c>
      <c r="E1215" s="11" t="s">
        <v>4472</v>
      </c>
      <c r="F1215" s="28" t="n">
        <v>1</v>
      </c>
      <c r="G1215" s="28" t="n">
        <v>1</v>
      </c>
      <c r="H1215" s="28" t="n">
        <f aca="false">F1215-G1215</f>
        <v>0</v>
      </c>
      <c r="I1215" s="28" t="n">
        <v>80240</v>
      </c>
      <c r="J1215" s="28" t="n">
        <v>80240</v>
      </c>
      <c r="K1215" s="28" t="n">
        <f aca="false">I1215-J1215</f>
        <v>0</v>
      </c>
      <c r="L1215" s="11" t="s">
        <v>103</v>
      </c>
      <c r="M1215" s="29" t="n">
        <v>43600</v>
      </c>
      <c r="N1215" s="11"/>
    </row>
    <row r="1216" customFormat="false" ht="15.75" hidden="true" customHeight="true" outlineLevel="0" collapsed="false">
      <c r="B1216" s="11" t="s">
        <v>4473</v>
      </c>
      <c r="C1216" s="27" t="s">
        <v>4474</v>
      </c>
      <c r="D1216" s="11" t="s">
        <v>4471</v>
      </c>
      <c r="E1216" s="11" t="s">
        <v>4475</v>
      </c>
      <c r="F1216" s="28" t="n">
        <v>9</v>
      </c>
      <c r="G1216" s="11"/>
      <c r="H1216" s="28" t="n">
        <f aca="false">F1216-G1216</f>
        <v>9</v>
      </c>
      <c r="I1216" s="28" t="n">
        <v>817790</v>
      </c>
      <c r="J1216" s="11"/>
      <c r="K1216" s="28" t="n">
        <f aca="false">I1216-J1216</f>
        <v>817790</v>
      </c>
      <c r="L1216" s="11" t="s">
        <v>52</v>
      </c>
      <c r="M1216" s="29" t="n">
        <v>43609</v>
      </c>
      <c r="N1216" s="11"/>
    </row>
    <row r="1217" customFormat="false" ht="15.75" hidden="true" customHeight="true" outlineLevel="0" collapsed="false">
      <c r="B1217" s="11" t="s">
        <v>4476</v>
      </c>
      <c r="C1217" s="27" t="s">
        <v>4477</v>
      </c>
      <c r="D1217" s="11" t="s">
        <v>4471</v>
      </c>
      <c r="E1217" s="11" t="s">
        <v>4478</v>
      </c>
      <c r="F1217" s="28" t="n">
        <v>1</v>
      </c>
      <c r="G1217" s="11"/>
      <c r="H1217" s="28" t="n">
        <f aca="false">F1217-G1217</f>
        <v>1</v>
      </c>
      <c r="I1217" s="28" t="n">
        <v>51320</v>
      </c>
      <c r="J1217" s="11"/>
      <c r="K1217" s="28" t="n">
        <f aca="false">I1217-J1217</f>
        <v>51320</v>
      </c>
      <c r="L1217" s="11" t="s">
        <v>92</v>
      </c>
      <c r="M1217" s="29" t="n">
        <v>43629</v>
      </c>
      <c r="N1217" s="11"/>
    </row>
    <row r="1218" customFormat="false" ht="15.75" hidden="true" customHeight="true" outlineLevel="0" collapsed="false">
      <c r="B1218" s="11" t="s">
        <v>4479</v>
      </c>
      <c r="C1218" s="27" t="s">
        <v>4480</v>
      </c>
      <c r="D1218" s="11" t="s">
        <v>4471</v>
      </c>
      <c r="E1218" s="11" t="s">
        <v>4481</v>
      </c>
      <c r="F1218" s="28" t="n">
        <v>1</v>
      </c>
      <c r="G1218" s="11"/>
      <c r="H1218" s="28" t="n">
        <f aca="false">F1218-G1218</f>
        <v>1</v>
      </c>
      <c r="I1218" s="28" t="n">
        <v>62750</v>
      </c>
      <c r="J1218" s="11"/>
      <c r="K1218" s="28" t="n">
        <f aca="false">I1218-J1218</f>
        <v>62750</v>
      </c>
      <c r="L1218" s="11" t="s">
        <v>92</v>
      </c>
      <c r="M1218" s="29" t="n">
        <v>43629</v>
      </c>
      <c r="N1218" s="11"/>
    </row>
    <row r="1219" customFormat="false" ht="15.75" hidden="true" customHeight="true" outlineLevel="0" collapsed="false">
      <c r="B1219" s="11" t="s">
        <v>4482</v>
      </c>
      <c r="C1219" s="27" t="s">
        <v>4483</v>
      </c>
      <c r="D1219" s="11" t="s">
        <v>4471</v>
      </c>
      <c r="E1219" s="11" t="s">
        <v>4484</v>
      </c>
      <c r="F1219" s="28" t="n">
        <v>1</v>
      </c>
      <c r="G1219" s="11"/>
      <c r="H1219" s="28" t="n">
        <f aca="false">F1219-G1219</f>
        <v>1</v>
      </c>
      <c r="I1219" s="28" t="n">
        <v>217060</v>
      </c>
      <c r="J1219" s="11"/>
      <c r="K1219" s="28" t="n">
        <f aca="false">I1219-J1219</f>
        <v>217060</v>
      </c>
      <c r="L1219" s="11" t="s">
        <v>62</v>
      </c>
      <c r="M1219" s="29" t="n">
        <v>43621</v>
      </c>
      <c r="N1219" s="11"/>
    </row>
    <row r="1220" customFormat="false" ht="15.75" hidden="true" customHeight="true" outlineLevel="0" collapsed="false">
      <c r="B1220" s="11" t="s">
        <v>4485</v>
      </c>
      <c r="C1220" s="27" t="s">
        <v>4486</v>
      </c>
      <c r="D1220" s="11" t="s">
        <v>4487</v>
      </c>
      <c r="E1220" s="11" t="s">
        <v>4488</v>
      </c>
      <c r="F1220" s="28" t="n">
        <v>3</v>
      </c>
      <c r="G1220" s="28" t="n">
        <v>1</v>
      </c>
      <c r="H1220" s="28" t="n">
        <f aca="false">F1220-G1220</f>
        <v>2</v>
      </c>
      <c r="I1220" s="28" t="n">
        <v>166736</v>
      </c>
      <c r="J1220" s="28" t="n">
        <v>52680</v>
      </c>
      <c r="K1220" s="28" t="n">
        <f aca="false">I1220-J1220</f>
        <v>114056</v>
      </c>
      <c r="L1220" s="11" t="s">
        <v>112</v>
      </c>
      <c r="M1220" s="29" t="n">
        <v>43607</v>
      </c>
      <c r="N1220" s="11"/>
    </row>
    <row r="1221" customFormat="false" ht="15.75" hidden="true" customHeight="true" outlineLevel="0" collapsed="false">
      <c r="B1221" s="11" t="s">
        <v>4489</v>
      </c>
      <c r="C1221" s="27" t="s">
        <v>4490</v>
      </c>
      <c r="D1221" s="11" t="s">
        <v>4491</v>
      </c>
      <c r="E1221" s="11" t="s">
        <v>4492</v>
      </c>
      <c r="F1221" s="28" t="n">
        <v>9</v>
      </c>
      <c r="G1221" s="28" t="n">
        <v>2</v>
      </c>
      <c r="H1221" s="28" t="n">
        <f aca="false">F1221-G1221</f>
        <v>7</v>
      </c>
      <c r="I1221" s="28" t="n">
        <v>619242</v>
      </c>
      <c r="J1221" s="28" t="n">
        <v>110792</v>
      </c>
      <c r="K1221" s="28" t="n">
        <f aca="false">I1221-J1221</f>
        <v>508450</v>
      </c>
      <c r="L1221" s="11" t="s">
        <v>34</v>
      </c>
      <c r="M1221" s="29" t="n">
        <v>43560</v>
      </c>
      <c r="N1221" s="11"/>
    </row>
    <row r="1222" customFormat="false" ht="15.75" hidden="true" customHeight="true" outlineLevel="0" collapsed="false">
      <c r="B1222" s="11" t="s">
        <v>4489</v>
      </c>
      <c r="C1222" s="27" t="s">
        <v>4490</v>
      </c>
      <c r="D1222" s="11" t="s">
        <v>4491</v>
      </c>
      <c r="E1222" s="11" t="s">
        <v>4493</v>
      </c>
      <c r="F1222" s="28" t="n">
        <v>7</v>
      </c>
      <c r="G1222" s="28" t="n">
        <v>2</v>
      </c>
      <c r="H1222" s="28" t="n">
        <f aca="false">F1222-G1222</f>
        <v>5</v>
      </c>
      <c r="I1222" s="28" t="n">
        <v>355380</v>
      </c>
      <c r="J1222" s="28" t="n">
        <v>89920</v>
      </c>
      <c r="K1222" s="28" t="n">
        <f aca="false">I1222-J1222</f>
        <v>265460</v>
      </c>
      <c r="L1222" s="11" t="s">
        <v>34</v>
      </c>
      <c r="M1222" s="29" t="n">
        <v>43560</v>
      </c>
      <c r="N1222" s="11"/>
    </row>
    <row r="1223" customFormat="false" ht="15.75" hidden="true" customHeight="true" outlineLevel="0" collapsed="false">
      <c r="B1223" s="11" t="s">
        <v>4494</v>
      </c>
      <c r="C1223" s="27" t="s">
        <v>4495</v>
      </c>
      <c r="D1223" s="11" t="s">
        <v>4496</v>
      </c>
      <c r="E1223" s="11" t="s">
        <v>4497</v>
      </c>
      <c r="F1223" s="28" t="n">
        <v>11</v>
      </c>
      <c r="G1223" s="28" t="n">
        <v>3</v>
      </c>
      <c r="H1223" s="28" t="n">
        <f aca="false">F1223-G1223</f>
        <v>8</v>
      </c>
      <c r="I1223" s="28" t="n">
        <v>3224152</v>
      </c>
      <c r="J1223" s="28" t="n">
        <v>1082240</v>
      </c>
      <c r="K1223" s="28" t="n">
        <f aca="false">I1223-J1223</f>
        <v>2141912</v>
      </c>
      <c r="L1223" s="11" t="s">
        <v>115</v>
      </c>
      <c r="M1223" s="29" t="n">
        <v>43598</v>
      </c>
      <c r="N1223" s="11"/>
    </row>
    <row r="1224" customFormat="false" ht="15.75" hidden="true" customHeight="true" outlineLevel="0" collapsed="false">
      <c r="B1224" s="11" t="s">
        <v>4498</v>
      </c>
      <c r="C1224" s="27" t="s">
        <v>4499</v>
      </c>
      <c r="D1224" s="11" t="s">
        <v>4500</v>
      </c>
      <c r="E1224" s="11" t="s">
        <v>4501</v>
      </c>
      <c r="F1224" s="28" t="n">
        <v>19</v>
      </c>
      <c r="G1224" s="28" t="n">
        <v>3</v>
      </c>
      <c r="H1224" s="28" t="n">
        <f aca="false">F1224-G1224</f>
        <v>16</v>
      </c>
      <c r="I1224" s="28" t="n">
        <v>14797294</v>
      </c>
      <c r="J1224" s="28" t="n">
        <v>6547384</v>
      </c>
      <c r="K1224" s="28" t="n">
        <f aca="false">I1224-J1224</f>
        <v>8249910</v>
      </c>
      <c r="L1224" s="11" t="s">
        <v>115</v>
      </c>
      <c r="M1224" s="29" t="n">
        <v>43595</v>
      </c>
      <c r="N1224" s="11"/>
    </row>
    <row r="1225" customFormat="false" ht="15.75" hidden="true" customHeight="true" outlineLevel="0" collapsed="false">
      <c r="B1225" s="11" t="s">
        <v>4502</v>
      </c>
      <c r="C1225" s="27" t="s">
        <v>4503</v>
      </c>
      <c r="D1225" s="11" t="s">
        <v>4504</v>
      </c>
      <c r="E1225" s="11" t="s">
        <v>4505</v>
      </c>
      <c r="F1225" s="28" t="n">
        <v>1</v>
      </c>
      <c r="G1225" s="11"/>
      <c r="H1225" s="28" t="n">
        <f aca="false">F1225-G1225</f>
        <v>1</v>
      </c>
      <c r="I1225" s="28" t="n">
        <v>50000</v>
      </c>
      <c r="J1225" s="11"/>
      <c r="K1225" s="28" t="n">
        <f aca="false">I1225-J1225</f>
        <v>50000</v>
      </c>
      <c r="L1225" s="11" t="s">
        <v>39</v>
      </c>
      <c r="M1225" s="29" t="n">
        <v>43627</v>
      </c>
      <c r="N1225" s="11"/>
    </row>
    <row r="1226" customFormat="false" ht="15.75" hidden="true" customHeight="true" outlineLevel="0" collapsed="false">
      <c r="B1226" s="11" t="s">
        <v>4506</v>
      </c>
      <c r="C1226" s="27" t="s">
        <v>4507</v>
      </c>
      <c r="D1226" s="11" t="s">
        <v>4508</v>
      </c>
      <c r="E1226" s="11" t="s">
        <v>4509</v>
      </c>
      <c r="F1226" s="28" t="n">
        <v>2</v>
      </c>
      <c r="G1226" s="28" t="n">
        <v>2</v>
      </c>
      <c r="H1226" s="28" t="n">
        <f aca="false">F1226-G1226</f>
        <v>0</v>
      </c>
      <c r="I1226" s="28" t="n">
        <v>100918</v>
      </c>
      <c r="J1226" s="28" t="n">
        <v>100918</v>
      </c>
      <c r="K1226" s="28" t="n">
        <f aca="false">I1226-J1226</f>
        <v>0</v>
      </c>
      <c r="L1226" s="11" t="s">
        <v>96</v>
      </c>
      <c r="M1226" s="29" t="n">
        <v>43594</v>
      </c>
      <c r="N1226" s="11"/>
    </row>
    <row r="1227" customFormat="false" ht="15.75" hidden="true" customHeight="true" outlineLevel="0" collapsed="false">
      <c r="B1227" s="11" t="s">
        <v>4510</v>
      </c>
      <c r="C1227" s="27" t="s">
        <v>4511</v>
      </c>
      <c r="D1227" s="11" t="s">
        <v>4512</v>
      </c>
      <c r="E1227" s="11" t="s">
        <v>4513</v>
      </c>
      <c r="F1227" s="28" t="n">
        <v>1</v>
      </c>
      <c r="G1227" s="11"/>
      <c r="H1227" s="28" t="n">
        <f aca="false">F1227-G1227</f>
        <v>1</v>
      </c>
      <c r="I1227" s="28" t="n">
        <v>51050</v>
      </c>
      <c r="J1227" s="11"/>
      <c r="K1227" s="28" t="n">
        <f aca="false">I1227-J1227</f>
        <v>51050</v>
      </c>
      <c r="L1227" s="11" t="s">
        <v>80</v>
      </c>
      <c r="M1227" s="29" t="n">
        <v>43631</v>
      </c>
      <c r="N1227" s="11"/>
    </row>
    <row r="1228" customFormat="false" ht="15.75" hidden="true" customHeight="true" outlineLevel="0" collapsed="false">
      <c r="B1228" s="11" t="s">
        <v>4514</v>
      </c>
      <c r="C1228" s="27" t="s">
        <v>4515</v>
      </c>
      <c r="D1228" s="11" t="s">
        <v>4516</v>
      </c>
      <c r="E1228" s="11" t="s">
        <v>4517</v>
      </c>
      <c r="F1228" s="28" t="n">
        <v>6</v>
      </c>
      <c r="G1228" s="28" t="n">
        <v>3</v>
      </c>
      <c r="H1228" s="28" t="n">
        <f aca="false">F1228-G1228</f>
        <v>3</v>
      </c>
      <c r="I1228" s="28" t="n">
        <v>552416.2</v>
      </c>
      <c r="J1228" s="28" t="n">
        <v>256119.2</v>
      </c>
      <c r="K1228" s="28" t="n">
        <f aca="false">I1228-J1228</f>
        <v>296297</v>
      </c>
      <c r="L1228" s="11" t="s">
        <v>115</v>
      </c>
      <c r="M1228" s="29" t="n">
        <v>43594</v>
      </c>
      <c r="N1228" s="11"/>
    </row>
    <row r="1229" customFormat="false" ht="15.75" hidden="true" customHeight="true" outlineLevel="0" collapsed="false">
      <c r="B1229" s="11" t="s">
        <v>4518</v>
      </c>
      <c r="C1229" s="27" t="s">
        <v>4519</v>
      </c>
      <c r="D1229" s="11" t="s">
        <v>4520</v>
      </c>
      <c r="E1229" s="11" t="s">
        <v>4521</v>
      </c>
      <c r="F1229" s="28" t="n">
        <v>1</v>
      </c>
      <c r="G1229" s="11"/>
      <c r="H1229" s="28" t="n">
        <f aca="false">F1229-G1229</f>
        <v>1</v>
      </c>
      <c r="I1229" s="28" t="n">
        <v>56316</v>
      </c>
      <c r="J1229" s="11"/>
      <c r="K1229" s="28" t="n">
        <f aca="false">I1229-J1229</f>
        <v>56316</v>
      </c>
      <c r="L1229" s="11" t="s">
        <v>76</v>
      </c>
      <c r="M1229" s="29" t="n">
        <v>43641</v>
      </c>
      <c r="N1229" s="11"/>
    </row>
    <row r="1230" customFormat="false" ht="15.75" hidden="true" customHeight="true" outlineLevel="0" collapsed="false">
      <c r="B1230" s="11" t="s">
        <v>4522</v>
      </c>
      <c r="C1230" s="27" t="s">
        <v>4523</v>
      </c>
      <c r="D1230" s="11" t="s">
        <v>4524</v>
      </c>
      <c r="E1230" s="11" t="s">
        <v>4525</v>
      </c>
      <c r="F1230" s="28" t="n">
        <v>4</v>
      </c>
      <c r="G1230" s="28" t="n">
        <v>4</v>
      </c>
      <c r="H1230" s="28" t="n">
        <f aca="false">F1230-G1230</f>
        <v>0</v>
      </c>
      <c r="I1230" s="28" t="n">
        <v>377905.9</v>
      </c>
      <c r="J1230" s="28" t="n">
        <v>377905.9</v>
      </c>
      <c r="K1230" s="28" t="n">
        <f aca="false">I1230-J1230</f>
        <v>0</v>
      </c>
      <c r="L1230" s="11" t="s">
        <v>34</v>
      </c>
      <c r="M1230" s="29" t="n">
        <v>43553</v>
      </c>
      <c r="N1230" s="11"/>
    </row>
    <row r="1231" customFormat="false" ht="15.75" hidden="true" customHeight="true" outlineLevel="0" collapsed="false">
      <c r="B1231" s="11" t="s">
        <v>4526</v>
      </c>
      <c r="C1231" s="27" t="s">
        <v>4527</v>
      </c>
      <c r="D1231" s="11" t="s">
        <v>4528</v>
      </c>
      <c r="E1231" s="11" t="s">
        <v>4529</v>
      </c>
      <c r="F1231" s="28" t="n">
        <v>2</v>
      </c>
      <c r="G1231" s="11"/>
      <c r="H1231" s="28" t="n">
        <f aca="false">F1231-G1231</f>
        <v>2</v>
      </c>
      <c r="I1231" s="28" t="n">
        <v>146240</v>
      </c>
      <c r="J1231" s="11"/>
      <c r="K1231" s="28" t="n">
        <f aca="false">I1231-J1231</f>
        <v>146240</v>
      </c>
      <c r="L1231" s="11" t="s">
        <v>105</v>
      </c>
      <c r="M1231" s="29" t="n">
        <v>43613</v>
      </c>
      <c r="N1231" s="11"/>
    </row>
    <row r="1232" customFormat="false" ht="15.75" hidden="true" customHeight="true" outlineLevel="0" collapsed="false">
      <c r="B1232" s="11" t="s">
        <v>4530</v>
      </c>
      <c r="C1232" s="27" t="s">
        <v>4531</v>
      </c>
      <c r="D1232" s="11" t="s">
        <v>4532</v>
      </c>
      <c r="E1232" s="11" t="s">
        <v>4533</v>
      </c>
      <c r="F1232" s="28" t="n">
        <v>1</v>
      </c>
      <c r="G1232" s="11"/>
      <c r="H1232" s="28" t="n">
        <f aca="false">F1232-G1232</f>
        <v>1</v>
      </c>
      <c r="I1232" s="28" t="n">
        <v>89035</v>
      </c>
      <c r="J1232" s="11"/>
      <c r="K1232" s="28" t="n">
        <f aca="false">I1232-J1232</f>
        <v>89035</v>
      </c>
      <c r="L1232" s="11" t="s">
        <v>62</v>
      </c>
      <c r="M1232" s="29" t="n">
        <v>43631</v>
      </c>
      <c r="N1232" s="11"/>
    </row>
    <row r="1233" customFormat="false" ht="15.75" hidden="true" customHeight="true" outlineLevel="0" collapsed="false">
      <c r="B1233" s="11" t="s">
        <v>4534</v>
      </c>
      <c r="C1233" s="27" t="s">
        <v>4535</v>
      </c>
      <c r="D1233" s="11" t="s">
        <v>4536</v>
      </c>
      <c r="E1233" s="11" t="s">
        <v>4537</v>
      </c>
      <c r="F1233" s="28" t="n">
        <v>3</v>
      </c>
      <c r="G1233" s="28" t="n">
        <v>1</v>
      </c>
      <c r="H1233" s="28" t="n">
        <f aca="false">F1233-G1233</f>
        <v>2</v>
      </c>
      <c r="I1233" s="28" t="n">
        <v>695146</v>
      </c>
      <c r="J1233" s="28" t="n">
        <v>358980</v>
      </c>
      <c r="K1233" s="28" t="n">
        <f aca="false">I1233-J1233</f>
        <v>336166</v>
      </c>
      <c r="L1233" s="11" t="s">
        <v>89</v>
      </c>
      <c r="M1233" s="29" t="n">
        <v>43599</v>
      </c>
      <c r="N1233" s="11"/>
    </row>
    <row r="1234" customFormat="false" ht="15.75" hidden="true" customHeight="true" outlineLevel="0" collapsed="false">
      <c r="B1234" s="11" t="s">
        <v>4538</v>
      </c>
      <c r="C1234" s="27" t="s">
        <v>4539</v>
      </c>
      <c r="D1234" s="11" t="s">
        <v>4540</v>
      </c>
      <c r="E1234" s="11" t="s">
        <v>4541</v>
      </c>
      <c r="F1234" s="28" t="n">
        <v>1</v>
      </c>
      <c r="G1234" s="11"/>
      <c r="H1234" s="28" t="n">
        <f aca="false">F1234-G1234</f>
        <v>1</v>
      </c>
      <c r="I1234" s="28" t="n">
        <v>55970</v>
      </c>
      <c r="J1234" s="11"/>
      <c r="K1234" s="28" t="n">
        <f aca="false">I1234-J1234</f>
        <v>55970</v>
      </c>
      <c r="L1234" s="11" t="s">
        <v>88</v>
      </c>
      <c r="M1234" s="29" t="n">
        <v>43636</v>
      </c>
      <c r="N1234" s="11"/>
    </row>
    <row r="1235" customFormat="false" ht="15.75" hidden="true" customHeight="true" outlineLevel="0" collapsed="false">
      <c r="B1235" s="11" t="s">
        <v>4542</v>
      </c>
      <c r="C1235" s="27" t="s">
        <v>4543</v>
      </c>
      <c r="D1235" s="11" t="s">
        <v>4544</v>
      </c>
      <c r="E1235" s="11" t="s">
        <v>4545</v>
      </c>
      <c r="F1235" s="28" t="n">
        <v>2</v>
      </c>
      <c r="G1235" s="11"/>
      <c r="H1235" s="28" t="n">
        <f aca="false">F1235-G1235</f>
        <v>2</v>
      </c>
      <c r="I1235" s="28" t="n">
        <v>109450</v>
      </c>
      <c r="J1235" s="11"/>
      <c r="K1235" s="28" t="n">
        <f aca="false">I1235-J1235</f>
        <v>109450</v>
      </c>
      <c r="L1235" s="11" t="s">
        <v>62</v>
      </c>
      <c r="M1235" s="29" t="n">
        <v>43616</v>
      </c>
      <c r="N1235" s="11"/>
    </row>
    <row r="1236" customFormat="false" ht="15.75" hidden="true" customHeight="true" outlineLevel="0" collapsed="false">
      <c r="B1236" s="11" t="s">
        <v>4546</v>
      </c>
      <c r="C1236" s="27" t="s">
        <v>4547</v>
      </c>
      <c r="D1236" s="11" t="s">
        <v>4548</v>
      </c>
      <c r="E1236" s="11" t="s">
        <v>4549</v>
      </c>
      <c r="F1236" s="28" t="n">
        <v>12</v>
      </c>
      <c r="G1236" s="28" t="n">
        <v>1</v>
      </c>
      <c r="H1236" s="28" t="n">
        <f aca="false">F1236-G1236</f>
        <v>11</v>
      </c>
      <c r="I1236" s="28" t="n">
        <v>4910737</v>
      </c>
      <c r="J1236" s="28" t="n">
        <v>334755</v>
      </c>
      <c r="K1236" s="28" t="n">
        <f aca="false">I1236-J1236</f>
        <v>4575982</v>
      </c>
      <c r="L1236" s="11" t="s">
        <v>67</v>
      </c>
      <c r="M1236" s="29" t="n">
        <v>43545</v>
      </c>
      <c r="N1236" s="11"/>
    </row>
    <row r="1237" customFormat="false" ht="15.75" hidden="true" customHeight="true" outlineLevel="0" collapsed="false">
      <c r="B1237" s="11" t="s">
        <v>4550</v>
      </c>
      <c r="C1237" s="27" t="s">
        <v>4551</v>
      </c>
      <c r="D1237" s="11" t="s">
        <v>4552</v>
      </c>
      <c r="E1237" s="11" t="s">
        <v>4553</v>
      </c>
      <c r="F1237" s="28" t="n">
        <v>5</v>
      </c>
      <c r="G1237" s="28" t="n">
        <v>5</v>
      </c>
      <c r="H1237" s="28" t="n">
        <f aca="false">F1237-G1237</f>
        <v>0</v>
      </c>
      <c r="I1237" s="28" t="n">
        <v>1865936</v>
      </c>
      <c r="J1237" s="28" t="n">
        <v>1865936</v>
      </c>
      <c r="K1237" s="28" t="n">
        <f aca="false">I1237-J1237</f>
        <v>0</v>
      </c>
      <c r="L1237" s="11" t="s">
        <v>48</v>
      </c>
      <c r="M1237" s="29" t="n">
        <v>43565</v>
      </c>
      <c r="N1237" s="11"/>
    </row>
    <row r="1238" customFormat="false" ht="15.75" hidden="true" customHeight="true" outlineLevel="0" collapsed="false">
      <c r="B1238" s="11" t="s">
        <v>4554</v>
      </c>
      <c r="C1238" s="27" t="s">
        <v>4555</v>
      </c>
      <c r="D1238" s="11" t="s">
        <v>4556</v>
      </c>
      <c r="E1238" s="11" t="s">
        <v>588</v>
      </c>
      <c r="F1238" s="28" t="n">
        <v>4</v>
      </c>
      <c r="G1238" s="28" t="n">
        <v>3</v>
      </c>
      <c r="H1238" s="28" t="n">
        <f aca="false">F1238-G1238</f>
        <v>1</v>
      </c>
      <c r="I1238" s="28" t="n">
        <v>660640</v>
      </c>
      <c r="J1238" s="28" t="n">
        <v>454540</v>
      </c>
      <c r="K1238" s="28" t="n">
        <f aca="false">I1238-J1238</f>
        <v>206100</v>
      </c>
      <c r="L1238" s="11" t="s">
        <v>97</v>
      </c>
      <c r="M1238" s="29" t="n">
        <v>43595</v>
      </c>
      <c r="N1238" s="11"/>
    </row>
    <row r="1239" customFormat="false" ht="15.75" hidden="true" customHeight="true" outlineLevel="0" collapsed="false">
      <c r="B1239" s="11" t="s">
        <v>4557</v>
      </c>
      <c r="C1239" s="27" t="s">
        <v>4558</v>
      </c>
      <c r="D1239" s="11" t="s">
        <v>4559</v>
      </c>
      <c r="E1239" s="11" t="s">
        <v>4560</v>
      </c>
      <c r="F1239" s="28" t="n">
        <v>2</v>
      </c>
      <c r="G1239" s="11"/>
      <c r="H1239" s="28" t="n">
        <f aca="false">F1239-G1239</f>
        <v>2</v>
      </c>
      <c r="I1239" s="28" t="n">
        <v>123050</v>
      </c>
      <c r="J1239" s="11"/>
      <c r="K1239" s="28" t="n">
        <f aca="false">I1239-J1239</f>
        <v>123050</v>
      </c>
      <c r="L1239" s="11" t="s">
        <v>65</v>
      </c>
      <c r="M1239" s="29" t="n">
        <v>43585</v>
      </c>
      <c r="N1239" s="11"/>
    </row>
    <row r="1240" customFormat="false" ht="15.75" hidden="true" customHeight="true" outlineLevel="0" collapsed="false">
      <c r="B1240" s="11" t="s">
        <v>4561</v>
      </c>
      <c r="C1240" s="27" t="s">
        <v>4562</v>
      </c>
      <c r="D1240" s="11" t="s">
        <v>4563</v>
      </c>
      <c r="E1240" s="11" t="s">
        <v>4564</v>
      </c>
      <c r="F1240" s="28" t="n">
        <v>2</v>
      </c>
      <c r="G1240" s="11"/>
      <c r="H1240" s="28" t="n">
        <f aca="false">F1240-G1240</f>
        <v>2</v>
      </c>
      <c r="I1240" s="28" t="n">
        <v>142632</v>
      </c>
      <c r="J1240" s="11"/>
      <c r="K1240" s="28" t="n">
        <f aca="false">I1240-J1240</f>
        <v>142632</v>
      </c>
      <c r="L1240" s="11" t="s">
        <v>105</v>
      </c>
      <c r="M1240" s="29" t="n">
        <v>43637</v>
      </c>
      <c r="N1240" s="11"/>
    </row>
    <row r="1241" customFormat="false" ht="15.75" hidden="true" customHeight="true" outlineLevel="0" collapsed="false">
      <c r="B1241" s="11" t="s">
        <v>4565</v>
      </c>
      <c r="C1241" s="27" t="s">
        <v>4566</v>
      </c>
      <c r="D1241" s="11" t="s">
        <v>4567</v>
      </c>
      <c r="E1241" s="11" t="s">
        <v>4568</v>
      </c>
      <c r="F1241" s="28" t="n">
        <v>4</v>
      </c>
      <c r="G1241" s="28" t="n">
        <v>4</v>
      </c>
      <c r="H1241" s="28" t="n">
        <f aca="false">F1241-G1241</f>
        <v>0</v>
      </c>
      <c r="I1241" s="28" t="n">
        <v>208520</v>
      </c>
      <c r="J1241" s="28" t="n">
        <v>208520</v>
      </c>
      <c r="K1241" s="28" t="n">
        <f aca="false">I1241-J1241</f>
        <v>0</v>
      </c>
      <c r="L1241" s="11" t="s">
        <v>104</v>
      </c>
      <c r="M1241" s="29" t="n">
        <v>43504</v>
      </c>
      <c r="N1241" s="11"/>
    </row>
    <row r="1242" customFormat="false" ht="15.75" hidden="true" customHeight="true" outlineLevel="0" collapsed="false">
      <c r="B1242" s="11" t="s">
        <v>4569</v>
      </c>
      <c r="C1242" s="27" t="s">
        <v>4570</v>
      </c>
      <c r="D1242" s="11" t="s">
        <v>4571</v>
      </c>
      <c r="E1242" s="11" t="s">
        <v>4572</v>
      </c>
      <c r="F1242" s="28" t="n">
        <v>18</v>
      </c>
      <c r="G1242" s="28" t="n">
        <v>6</v>
      </c>
      <c r="H1242" s="28" t="n">
        <f aca="false">F1242-G1242</f>
        <v>12</v>
      </c>
      <c r="I1242" s="28" t="n">
        <v>9432152</v>
      </c>
      <c r="J1242" s="28" t="n">
        <v>2048858</v>
      </c>
      <c r="K1242" s="28" t="n">
        <f aca="false">I1242-J1242</f>
        <v>7383294</v>
      </c>
      <c r="L1242" s="11" t="s">
        <v>90</v>
      </c>
      <c r="M1242" s="29" t="n">
        <v>43595</v>
      </c>
      <c r="N1242" s="11"/>
    </row>
    <row r="1243" customFormat="false" ht="15.75" hidden="true" customHeight="true" outlineLevel="0" collapsed="false">
      <c r="B1243" s="11" t="s">
        <v>4573</v>
      </c>
      <c r="C1243" s="27" t="s">
        <v>4574</v>
      </c>
      <c r="D1243" s="11" t="s">
        <v>4575</v>
      </c>
      <c r="E1243" s="11" t="s">
        <v>4576</v>
      </c>
      <c r="F1243" s="28" t="n">
        <v>9</v>
      </c>
      <c r="G1243" s="28" t="n">
        <v>5</v>
      </c>
      <c r="H1243" s="28" t="n">
        <f aca="false">F1243-G1243</f>
        <v>4</v>
      </c>
      <c r="I1243" s="28" t="n">
        <v>1274831</v>
      </c>
      <c r="J1243" s="28" t="n">
        <v>754642.1</v>
      </c>
      <c r="K1243" s="28" t="n">
        <f aca="false">I1243-J1243</f>
        <v>520188.9</v>
      </c>
      <c r="L1243" s="11" t="s">
        <v>34</v>
      </c>
      <c r="M1243" s="29" t="n">
        <v>43580</v>
      </c>
      <c r="N1243" s="11"/>
    </row>
    <row r="1244" customFormat="false" ht="15.75" hidden="false" customHeight="true" outlineLevel="0" collapsed="false">
      <c r="B1244" s="11" t="s">
        <v>4577</v>
      </c>
      <c r="C1244" s="27" t="s">
        <v>4578</v>
      </c>
      <c r="D1244" s="11" t="s">
        <v>4579</v>
      </c>
      <c r="E1244" s="11" t="s">
        <v>4580</v>
      </c>
      <c r="F1244" s="28" t="n">
        <v>7</v>
      </c>
      <c r="G1244" s="28" t="n">
        <v>6</v>
      </c>
      <c r="H1244" s="28" t="n">
        <f aca="false">F1244-G1244</f>
        <v>1</v>
      </c>
      <c r="I1244" s="28" t="n">
        <v>912369.5</v>
      </c>
      <c r="J1244" s="28" t="n">
        <v>760199.5</v>
      </c>
      <c r="K1244" s="28" t="n">
        <f aca="false">I1244-J1244</f>
        <v>152170</v>
      </c>
      <c r="L1244" s="11" t="s">
        <v>113</v>
      </c>
      <c r="M1244" s="29" t="n">
        <v>43543</v>
      </c>
      <c r="N1244" s="11"/>
    </row>
    <row r="1245" customFormat="false" ht="15.75" hidden="true" customHeight="true" outlineLevel="0" collapsed="false">
      <c r="B1245" s="11" t="s">
        <v>4581</v>
      </c>
      <c r="C1245" s="27" t="s">
        <v>4582</v>
      </c>
      <c r="D1245" s="11" t="s">
        <v>4583</v>
      </c>
      <c r="E1245" s="11" t="s">
        <v>4584</v>
      </c>
      <c r="F1245" s="28" t="n">
        <v>2</v>
      </c>
      <c r="G1245" s="28" t="n">
        <v>2</v>
      </c>
      <c r="H1245" s="28" t="n">
        <f aca="false">F1245-G1245</f>
        <v>0</v>
      </c>
      <c r="I1245" s="28" t="n">
        <v>184196</v>
      </c>
      <c r="J1245" s="28" t="n">
        <v>184196</v>
      </c>
      <c r="K1245" s="28" t="n">
        <f aca="false">I1245-J1245</f>
        <v>0</v>
      </c>
      <c r="L1245" s="11" t="s">
        <v>29</v>
      </c>
      <c r="M1245" s="29" t="n">
        <v>43565</v>
      </c>
      <c r="N1245" s="11"/>
    </row>
    <row r="1246" customFormat="false" ht="15.75" hidden="true" customHeight="true" outlineLevel="0" collapsed="false">
      <c r="B1246" s="11" t="s">
        <v>4585</v>
      </c>
      <c r="C1246" s="27" t="s">
        <v>4586</v>
      </c>
      <c r="D1246" s="11" t="s">
        <v>4587</v>
      </c>
      <c r="E1246" s="11" t="s">
        <v>4588</v>
      </c>
      <c r="F1246" s="28" t="n">
        <v>3</v>
      </c>
      <c r="G1246" s="11"/>
      <c r="H1246" s="28" t="n">
        <f aca="false">F1246-G1246</f>
        <v>3</v>
      </c>
      <c r="I1246" s="28" t="n">
        <v>187350</v>
      </c>
      <c r="J1246" s="11"/>
      <c r="K1246" s="28" t="n">
        <f aca="false">I1246-J1246</f>
        <v>187350</v>
      </c>
      <c r="L1246" s="11" t="s">
        <v>112</v>
      </c>
      <c r="M1246" s="29" t="n">
        <v>43630</v>
      </c>
      <c r="N1246" s="11"/>
    </row>
    <row r="1247" customFormat="false" ht="15.75" hidden="true" customHeight="true" outlineLevel="0" collapsed="false">
      <c r="B1247" s="11" t="s">
        <v>4589</v>
      </c>
      <c r="C1247" s="27" t="s">
        <v>4590</v>
      </c>
      <c r="D1247" s="11" t="s">
        <v>4591</v>
      </c>
      <c r="E1247" s="11" t="s">
        <v>4592</v>
      </c>
      <c r="F1247" s="28" t="n">
        <v>5</v>
      </c>
      <c r="G1247" s="28" t="n">
        <v>3</v>
      </c>
      <c r="H1247" s="28" t="n">
        <f aca="false">F1247-G1247</f>
        <v>2</v>
      </c>
      <c r="I1247" s="28" t="n">
        <v>404130</v>
      </c>
      <c r="J1247" s="28" t="n">
        <v>252960</v>
      </c>
      <c r="K1247" s="28" t="n">
        <f aca="false">I1247-J1247</f>
        <v>151170</v>
      </c>
      <c r="L1247" s="11" t="s">
        <v>115</v>
      </c>
      <c r="M1247" s="29" t="n">
        <v>43607</v>
      </c>
      <c r="N1247" s="11"/>
    </row>
    <row r="1248" customFormat="false" ht="15.75" hidden="true" customHeight="true" outlineLevel="0" collapsed="false">
      <c r="B1248" s="11" t="s">
        <v>4593</v>
      </c>
      <c r="C1248" s="27" t="s">
        <v>3405</v>
      </c>
      <c r="D1248" s="11" t="s">
        <v>4594</v>
      </c>
      <c r="E1248" s="11" t="s">
        <v>3406</v>
      </c>
      <c r="F1248" s="28" t="n">
        <v>1</v>
      </c>
      <c r="G1248" s="28" t="n">
        <v>1</v>
      </c>
      <c r="H1248" s="28" t="n">
        <f aca="false">F1248-G1248</f>
        <v>0</v>
      </c>
      <c r="I1248" s="28" t="n">
        <v>93804</v>
      </c>
      <c r="J1248" s="28" t="n">
        <v>93804</v>
      </c>
      <c r="K1248" s="28" t="n">
        <f aca="false">I1248-J1248</f>
        <v>0</v>
      </c>
      <c r="L1248" s="11" t="s">
        <v>27</v>
      </c>
      <c r="M1248" s="29" t="n">
        <v>43610</v>
      </c>
      <c r="N1248" s="11"/>
    </row>
    <row r="1249" customFormat="false" ht="15.75" hidden="true" customHeight="true" outlineLevel="0" collapsed="false">
      <c r="B1249" s="11" t="s">
        <v>4595</v>
      </c>
      <c r="C1249" s="27" t="s">
        <v>4596</v>
      </c>
      <c r="D1249" s="11" t="s">
        <v>4597</v>
      </c>
      <c r="E1249" s="11" t="s">
        <v>203</v>
      </c>
      <c r="F1249" s="28" t="n">
        <v>1</v>
      </c>
      <c r="G1249" s="28" t="n">
        <v>1</v>
      </c>
      <c r="H1249" s="28" t="n">
        <f aca="false">F1249-G1249</f>
        <v>0</v>
      </c>
      <c r="I1249" s="28" t="n">
        <v>40880</v>
      </c>
      <c r="J1249" s="28" t="n">
        <v>40880</v>
      </c>
      <c r="K1249" s="28" t="n">
        <f aca="false">I1249-J1249</f>
        <v>0</v>
      </c>
      <c r="L1249" s="11" t="s">
        <v>90</v>
      </c>
      <c r="M1249" s="29" t="n">
        <v>43561</v>
      </c>
      <c r="N1249" s="11"/>
    </row>
    <row r="1250" customFormat="false" ht="15.75" hidden="true" customHeight="true" outlineLevel="0" collapsed="false">
      <c r="B1250" s="11" t="s">
        <v>4598</v>
      </c>
      <c r="C1250" s="27" t="s">
        <v>4596</v>
      </c>
      <c r="D1250" s="11" t="s">
        <v>4599</v>
      </c>
      <c r="E1250" s="11" t="s">
        <v>4600</v>
      </c>
      <c r="F1250" s="28" t="n">
        <v>2</v>
      </c>
      <c r="G1250" s="28" t="n">
        <v>1</v>
      </c>
      <c r="H1250" s="28" t="n">
        <f aca="false">F1250-G1250</f>
        <v>1</v>
      </c>
      <c r="I1250" s="28" t="n">
        <v>619533.2</v>
      </c>
      <c r="J1250" s="28" t="n">
        <v>407813.2</v>
      </c>
      <c r="K1250" s="28" t="n">
        <f aca="false">I1250-J1250</f>
        <v>211720</v>
      </c>
      <c r="L1250" s="11" t="s">
        <v>90</v>
      </c>
      <c r="M1250" s="29" t="n">
        <v>43595</v>
      </c>
      <c r="N1250" s="11"/>
    </row>
    <row r="1251" customFormat="false" ht="15.75" hidden="true" customHeight="true" outlineLevel="0" collapsed="false">
      <c r="B1251" s="11" t="s">
        <v>4598</v>
      </c>
      <c r="C1251" s="27" t="s">
        <v>4596</v>
      </c>
      <c r="D1251" s="11" t="s">
        <v>4599</v>
      </c>
      <c r="E1251" s="11" t="s">
        <v>4601</v>
      </c>
      <c r="F1251" s="28" t="n">
        <v>2</v>
      </c>
      <c r="G1251" s="28" t="n">
        <v>2</v>
      </c>
      <c r="H1251" s="28" t="n">
        <f aca="false">F1251-G1251</f>
        <v>0</v>
      </c>
      <c r="I1251" s="28" t="n">
        <v>585994.5</v>
      </c>
      <c r="J1251" s="28" t="n">
        <v>585994.5</v>
      </c>
      <c r="K1251" s="28" t="n">
        <f aca="false">I1251-J1251</f>
        <v>0</v>
      </c>
      <c r="L1251" s="11" t="s">
        <v>90</v>
      </c>
      <c r="M1251" s="29" t="n">
        <v>43580</v>
      </c>
      <c r="N1251" s="11"/>
    </row>
    <row r="1252" customFormat="false" ht="15.75" hidden="true" customHeight="true" outlineLevel="0" collapsed="false">
      <c r="B1252" s="11" t="s">
        <v>4602</v>
      </c>
      <c r="C1252" s="27" t="s">
        <v>4603</v>
      </c>
      <c r="D1252" s="11" t="s">
        <v>4604</v>
      </c>
      <c r="E1252" s="11" t="s">
        <v>4605</v>
      </c>
      <c r="F1252" s="28" t="n">
        <v>3</v>
      </c>
      <c r="G1252" s="28" t="n">
        <v>1</v>
      </c>
      <c r="H1252" s="28" t="n">
        <f aca="false">F1252-G1252</f>
        <v>2</v>
      </c>
      <c r="I1252" s="28" t="n">
        <v>568914.2</v>
      </c>
      <c r="J1252" s="28" t="n">
        <v>165587.2</v>
      </c>
      <c r="K1252" s="28" t="n">
        <f aca="false">I1252-J1252</f>
        <v>403327</v>
      </c>
      <c r="L1252" s="11" t="s">
        <v>42</v>
      </c>
      <c r="M1252" s="29" t="n">
        <v>43606</v>
      </c>
      <c r="N1252" s="11"/>
    </row>
    <row r="1253" customFormat="false" ht="15.75" hidden="true" customHeight="true" outlineLevel="0" collapsed="false">
      <c r="B1253" s="11" t="s">
        <v>4606</v>
      </c>
      <c r="C1253" s="27" t="s">
        <v>4607</v>
      </c>
      <c r="D1253" s="11" t="s">
        <v>4608</v>
      </c>
      <c r="E1253" s="11" t="s">
        <v>4609</v>
      </c>
      <c r="F1253" s="28" t="n">
        <v>2</v>
      </c>
      <c r="G1253" s="28" t="n">
        <v>2</v>
      </c>
      <c r="H1253" s="28" t="n">
        <f aca="false">F1253-G1253</f>
        <v>0</v>
      </c>
      <c r="I1253" s="28" t="n">
        <v>375220</v>
      </c>
      <c r="J1253" s="28" t="n">
        <v>375220</v>
      </c>
      <c r="K1253" s="28" t="n">
        <f aca="false">I1253-J1253</f>
        <v>0</v>
      </c>
      <c r="L1253" s="11" t="s">
        <v>48</v>
      </c>
      <c r="M1253" s="29" t="n">
        <v>43559</v>
      </c>
      <c r="N1253" s="11"/>
    </row>
    <row r="1254" customFormat="false" ht="15.75" hidden="true" customHeight="true" outlineLevel="0" collapsed="false">
      <c r="B1254" s="11" t="s">
        <v>4610</v>
      </c>
      <c r="C1254" s="27" t="s">
        <v>4611</v>
      </c>
      <c r="D1254" s="11" t="s">
        <v>4612</v>
      </c>
      <c r="E1254" s="11" t="s">
        <v>4613</v>
      </c>
      <c r="F1254" s="28" t="n">
        <v>1</v>
      </c>
      <c r="G1254" s="11"/>
      <c r="H1254" s="28" t="n">
        <f aca="false">F1254-G1254</f>
        <v>1</v>
      </c>
      <c r="I1254" s="28" t="n">
        <v>39000</v>
      </c>
      <c r="J1254" s="11"/>
      <c r="K1254" s="28" t="n">
        <f aca="false">I1254-J1254</f>
        <v>39000</v>
      </c>
      <c r="L1254" s="11" t="s">
        <v>96</v>
      </c>
      <c r="M1254" s="29" t="n">
        <v>43612</v>
      </c>
      <c r="N1254" s="11"/>
    </row>
    <row r="1255" customFormat="false" ht="15.75" hidden="true" customHeight="true" outlineLevel="0" collapsed="false">
      <c r="B1255" s="11" t="s">
        <v>4614</v>
      </c>
      <c r="C1255" s="27" t="s">
        <v>4615</v>
      </c>
      <c r="D1255" s="11" t="s">
        <v>4616</v>
      </c>
      <c r="E1255" s="11" t="s">
        <v>4617</v>
      </c>
      <c r="F1255" s="28" t="n">
        <v>2</v>
      </c>
      <c r="G1255" s="28" t="n">
        <v>2</v>
      </c>
      <c r="H1255" s="28" t="n">
        <f aca="false">F1255-G1255</f>
        <v>0</v>
      </c>
      <c r="I1255" s="28" t="n">
        <v>140400</v>
      </c>
      <c r="J1255" s="28" t="n">
        <v>140400</v>
      </c>
      <c r="K1255" s="28" t="n">
        <f aca="false">I1255-J1255</f>
        <v>0</v>
      </c>
      <c r="L1255" s="11" t="s">
        <v>48</v>
      </c>
      <c r="M1255" s="29" t="n">
        <v>43512</v>
      </c>
      <c r="N1255" s="11"/>
    </row>
    <row r="1256" customFormat="false" ht="15.75" hidden="true" customHeight="true" outlineLevel="0" collapsed="false">
      <c r="B1256" s="11" t="s">
        <v>4618</v>
      </c>
      <c r="C1256" s="27" t="s">
        <v>4619</v>
      </c>
      <c r="D1256" s="11" t="s">
        <v>4620</v>
      </c>
      <c r="E1256" s="11" t="s">
        <v>4621</v>
      </c>
      <c r="F1256" s="28" t="n">
        <v>3</v>
      </c>
      <c r="G1256" s="11"/>
      <c r="H1256" s="28" t="n">
        <f aca="false">F1256-G1256</f>
        <v>3</v>
      </c>
      <c r="I1256" s="28" t="n">
        <v>232425</v>
      </c>
      <c r="J1256" s="11"/>
      <c r="K1256" s="28" t="n">
        <f aca="false">I1256-J1256</f>
        <v>232425</v>
      </c>
      <c r="L1256" s="11" t="s">
        <v>27</v>
      </c>
      <c r="M1256" s="29" t="n">
        <v>43610</v>
      </c>
      <c r="N1256" s="11"/>
    </row>
    <row r="1257" customFormat="false" ht="15.75" hidden="true" customHeight="true" outlineLevel="0" collapsed="false">
      <c r="B1257" s="11" t="s">
        <v>4622</v>
      </c>
      <c r="C1257" s="27" t="s">
        <v>4623</v>
      </c>
      <c r="D1257" s="11" t="s">
        <v>4624</v>
      </c>
      <c r="E1257" s="11" t="s">
        <v>4625</v>
      </c>
      <c r="F1257" s="28" t="n">
        <v>1</v>
      </c>
      <c r="G1257" s="11"/>
      <c r="H1257" s="28" t="n">
        <f aca="false">F1257-G1257</f>
        <v>1</v>
      </c>
      <c r="I1257" s="28" t="n">
        <v>83825</v>
      </c>
      <c r="J1257" s="11"/>
      <c r="K1257" s="28" t="n">
        <f aca="false">I1257-J1257</f>
        <v>83825</v>
      </c>
      <c r="L1257" s="11" t="s">
        <v>39</v>
      </c>
      <c r="M1257" s="29" t="n">
        <v>43635</v>
      </c>
      <c r="N1257" s="11"/>
    </row>
    <row r="1258" customFormat="false" ht="15.75" hidden="true" customHeight="true" outlineLevel="0" collapsed="false">
      <c r="B1258" s="11" t="s">
        <v>4626</v>
      </c>
      <c r="C1258" s="27" t="s">
        <v>4627</v>
      </c>
      <c r="D1258" s="11" t="s">
        <v>4628</v>
      </c>
      <c r="E1258" s="11" t="s">
        <v>4629</v>
      </c>
      <c r="F1258" s="28" t="n">
        <v>10</v>
      </c>
      <c r="G1258" s="28" t="n">
        <v>5</v>
      </c>
      <c r="H1258" s="28" t="n">
        <f aca="false">F1258-G1258</f>
        <v>5</v>
      </c>
      <c r="I1258" s="28" t="n">
        <v>1784275</v>
      </c>
      <c r="J1258" s="28" t="n">
        <v>901094.9</v>
      </c>
      <c r="K1258" s="28" t="n">
        <f aca="false">I1258-J1258</f>
        <v>883180.1</v>
      </c>
      <c r="L1258" s="11" t="s">
        <v>115</v>
      </c>
      <c r="M1258" s="29" t="n">
        <v>43578</v>
      </c>
      <c r="N1258" s="11"/>
    </row>
    <row r="1259" customFormat="false" ht="15.75" hidden="true" customHeight="true" outlineLevel="0" collapsed="false">
      <c r="B1259" s="11" t="s">
        <v>4630</v>
      </c>
      <c r="C1259" s="27" t="s">
        <v>4631</v>
      </c>
      <c r="D1259" s="11" t="s">
        <v>4632</v>
      </c>
      <c r="E1259" s="11" t="s">
        <v>4633</v>
      </c>
      <c r="F1259" s="28" t="n">
        <v>1</v>
      </c>
      <c r="G1259" s="11"/>
      <c r="H1259" s="28" t="n">
        <f aca="false">F1259-G1259</f>
        <v>1</v>
      </c>
      <c r="I1259" s="28" t="n">
        <v>78150</v>
      </c>
      <c r="J1259" s="11"/>
      <c r="K1259" s="28" t="n">
        <f aca="false">I1259-J1259</f>
        <v>78150</v>
      </c>
      <c r="L1259" s="11" t="s">
        <v>101</v>
      </c>
      <c r="M1259" s="29" t="n">
        <v>43638</v>
      </c>
      <c r="N1259" s="11"/>
    </row>
    <row r="1260" customFormat="false" ht="15.75" hidden="true" customHeight="true" outlineLevel="0" collapsed="false">
      <c r="B1260" s="11" t="s">
        <v>4634</v>
      </c>
      <c r="C1260" s="27" t="s">
        <v>4635</v>
      </c>
      <c r="D1260" s="11" t="s">
        <v>4636</v>
      </c>
      <c r="E1260" s="11" t="s">
        <v>4637</v>
      </c>
      <c r="F1260" s="28" t="n">
        <v>1</v>
      </c>
      <c r="G1260" s="11"/>
      <c r="H1260" s="28" t="n">
        <f aca="false">F1260-G1260</f>
        <v>1</v>
      </c>
      <c r="I1260" s="28" t="n">
        <v>50990</v>
      </c>
      <c r="J1260" s="11"/>
      <c r="K1260" s="28" t="n">
        <f aca="false">I1260-J1260</f>
        <v>50990</v>
      </c>
      <c r="L1260" s="11" t="s">
        <v>100</v>
      </c>
      <c r="M1260" s="29" t="n">
        <v>43641</v>
      </c>
      <c r="N1260" s="11"/>
    </row>
    <row r="1261" customFormat="false" ht="15.75" hidden="true" customHeight="true" outlineLevel="0" collapsed="false">
      <c r="B1261" s="11" t="s">
        <v>4638</v>
      </c>
      <c r="C1261" s="27" t="s">
        <v>4639</v>
      </c>
      <c r="D1261" s="11" t="s">
        <v>4640</v>
      </c>
      <c r="E1261" s="11" t="s">
        <v>4641</v>
      </c>
      <c r="F1261" s="28" t="n">
        <v>1</v>
      </c>
      <c r="G1261" s="11"/>
      <c r="H1261" s="28" t="n">
        <f aca="false">F1261-G1261</f>
        <v>1</v>
      </c>
      <c r="I1261" s="28" t="n">
        <v>281900</v>
      </c>
      <c r="J1261" s="11"/>
      <c r="K1261" s="28" t="n">
        <f aca="false">I1261-J1261</f>
        <v>281900</v>
      </c>
      <c r="L1261" s="11" t="s">
        <v>87</v>
      </c>
      <c r="M1261" s="29" t="n">
        <v>43637</v>
      </c>
      <c r="N1261" s="11"/>
    </row>
    <row r="1262" customFormat="false" ht="15.75" hidden="true" customHeight="true" outlineLevel="0" collapsed="false">
      <c r="B1262" s="11" t="s">
        <v>4642</v>
      </c>
      <c r="C1262" s="27" t="s">
        <v>4643</v>
      </c>
      <c r="D1262" s="11" t="s">
        <v>4644</v>
      </c>
      <c r="E1262" s="11" t="s">
        <v>4645</v>
      </c>
      <c r="F1262" s="28" t="n">
        <v>1</v>
      </c>
      <c r="G1262" s="11"/>
      <c r="H1262" s="28" t="n">
        <f aca="false">F1262-G1262</f>
        <v>1</v>
      </c>
      <c r="I1262" s="28" t="n">
        <v>118900</v>
      </c>
      <c r="J1262" s="11"/>
      <c r="K1262" s="28" t="n">
        <f aca="false">I1262-J1262</f>
        <v>118900</v>
      </c>
      <c r="L1262" s="11" t="s">
        <v>106</v>
      </c>
      <c r="M1262" s="29" t="n">
        <v>43636</v>
      </c>
      <c r="N1262" s="11"/>
    </row>
    <row r="1263" customFormat="false" ht="15.75" hidden="true" customHeight="true" outlineLevel="0" collapsed="false">
      <c r="B1263" s="11" t="s">
        <v>4646</v>
      </c>
      <c r="C1263" s="27" t="s">
        <v>4647</v>
      </c>
      <c r="D1263" s="11" t="s">
        <v>4648</v>
      </c>
      <c r="E1263" s="11" t="s">
        <v>4649</v>
      </c>
      <c r="F1263" s="28" t="n">
        <v>4</v>
      </c>
      <c r="G1263" s="28" t="n">
        <v>3</v>
      </c>
      <c r="H1263" s="28" t="n">
        <f aca="false">F1263-G1263</f>
        <v>1</v>
      </c>
      <c r="I1263" s="28" t="n">
        <v>431190.1</v>
      </c>
      <c r="J1263" s="28" t="n">
        <v>366440.1</v>
      </c>
      <c r="K1263" s="28" t="n">
        <f aca="false">I1263-J1263</f>
        <v>64750</v>
      </c>
      <c r="L1263" s="11" t="s">
        <v>85</v>
      </c>
      <c r="M1263" s="29" t="n">
        <v>43592</v>
      </c>
      <c r="N1263" s="11"/>
    </row>
    <row r="1264" customFormat="false" ht="15.75" hidden="true" customHeight="true" outlineLevel="0" collapsed="false">
      <c r="B1264" s="11" t="s">
        <v>4650</v>
      </c>
      <c r="C1264" s="27" t="s">
        <v>4651</v>
      </c>
      <c r="D1264" s="11" t="s">
        <v>4652</v>
      </c>
      <c r="E1264" s="11" t="s">
        <v>4653</v>
      </c>
      <c r="F1264" s="28" t="n">
        <v>9</v>
      </c>
      <c r="G1264" s="11"/>
      <c r="H1264" s="28" t="n">
        <f aca="false">F1264-G1264</f>
        <v>9</v>
      </c>
      <c r="I1264" s="28" t="n">
        <v>831210</v>
      </c>
      <c r="J1264" s="11"/>
      <c r="K1264" s="28" t="n">
        <f aca="false">I1264-J1264</f>
        <v>831210</v>
      </c>
      <c r="L1264" s="11" t="s">
        <v>92</v>
      </c>
      <c r="M1264" s="29" t="n">
        <v>43615</v>
      </c>
      <c r="N1264" s="11"/>
    </row>
    <row r="1265" customFormat="false" ht="15.75" hidden="true" customHeight="true" outlineLevel="0" collapsed="false">
      <c r="B1265" s="11" t="s">
        <v>4654</v>
      </c>
      <c r="C1265" s="27" t="s">
        <v>4655</v>
      </c>
      <c r="D1265" s="11" t="s">
        <v>4656</v>
      </c>
      <c r="E1265" s="11" t="s">
        <v>4657</v>
      </c>
      <c r="F1265" s="28" t="n">
        <v>2</v>
      </c>
      <c r="G1265" s="28" t="n">
        <v>2</v>
      </c>
      <c r="H1265" s="28" t="n">
        <f aca="false">F1265-G1265</f>
        <v>0</v>
      </c>
      <c r="I1265" s="28" t="n">
        <v>620300</v>
      </c>
      <c r="J1265" s="28" t="n">
        <v>620300</v>
      </c>
      <c r="K1265" s="28" t="n">
        <f aca="false">I1265-J1265</f>
        <v>0</v>
      </c>
      <c r="L1265" s="11" t="s">
        <v>85</v>
      </c>
      <c r="M1265" s="29" t="n">
        <v>43592</v>
      </c>
      <c r="N1265" s="11"/>
    </row>
    <row r="1266" customFormat="false" ht="15.75" hidden="true" customHeight="true" outlineLevel="0" collapsed="false">
      <c r="B1266" s="11" t="s">
        <v>4658</v>
      </c>
      <c r="C1266" s="27" t="s">
        <v>4659</v>
      </c>
      <c r="D1266" s="11" t="s">
        <v>4660</v>
      </c>
      <c r="E1266" s="11" t="s">
        <v>4661</v>
      </c>
      <c r="F1266" s="28" t="n">
        <v>15</v>
      </c>
      <c r="G1266" s="28" t="n">
        <v>3</v>
      </c>
      <c r="H1266" s="28" t="n">
        <f aca="false">F1266-G1266</f>
        <v>12</v>
      </c>
      <c r="I1266" s="28" t="n">
        <v>1118349</v>
      </c>
      <c r="J1266" s="28" t="n">
        <v>238073.5</v>
      </c>
      <c r="K1266" s="28" t="n">
        <f aca="false">I1266-J1266</f>
        <v>880275.5</v>
      </c>
      <c r="L1266" s="11" t="s">
        <v>85</v>
      </c>
      <c r="M1266" s="29" t="n">
        <v>43581</v>
      </c>
      <c r="N1266" s="11"/>
    </row>
    <row r="1267" customFormat="false" ht="15.75" hidden="true" customHeight="true" outlineLevel="0" collapsed="false">
      <c r="B1267" s="11" t="s">
        <v>4662</v>
      </c>
      <c r="C1267" s="27" t="s">
        <v>4663</v>
      </c>
      <c r="D1267" s="11" t="s">
        <v>4664</v>
      </c>
      <c r="E1267" s="11" t="s">
        <v>4665</v>
      </c>
      <c r="F1267" s="28" t="n">
        <v>2</v>
      </c>
      <c r="G1267" s="28" t="n">
        <v>2</v>
      </c>
      <c r="H1267" s="28" t="n">
        <f aca="false">F1267-G1267</f>
        <v>0</v>
      </c>
      <c r="I1267" s="28" t="n">
        <v>122560</v>
      </c>
      <c r="J1267" s="28" t="n">
        <v>122560</v>
      </c>
      <c r="K1267" s="28" t="n">
        <f aca="false">I1267-J1267</f>
        <v>0</v>
      </c>
      <c r="L1267" s="11" t="s">
        <v>85</v>
      </c>
      <c r="M1267" s="29" t="n">
        <v>43600</v>
      </c>
      <c r="N1267" s="11"/>
    </row>
    <row r="1268" customFormat="false" ht="15.75" hidden="true" customHeight="true" outlineLevel="0" collapsed="false">
      <c r="B1268" s="11" t="s">
        <v>4666</v>
      </c>
      <c r="C1268" s="27" t="s">
        <v>4667</v>
      </c>
      <c r="D1268" s="11" t="s">
        <v>4668</v>
      </c>
      <c r="E1268" s="11" t="s">
        <v>4669</v>
      </c>
      <c r="F1268" s="28" t="n">
        <v>2</v>
      </c>
      <c r="G1268" s="28" t="n">
        <v>2</v>
      </c>
      <c r="H1268" s="28" t="n">
        <f aca="false">F1268-G1268</f>
        <v>0</v>
      </c>
      <c r="I1268" s="28" t="n">
        <v>132800</v>
      </c>
      <c r="J1268" s="28" t="n">
        <v>132800</v>
      </c>
      <c r="K1268" s="28" t="n">
        <f aca="false">I1268-J1268</f>
        <v>0</v>
      </c>
      <c r="L1268" s="11" t="s">
        <v>47</v>
      </c>
      <c r="M1268" s="29" t="n">
        <v>43608</v>
      </c>
      <c r="N1268" s="11"/>
    </row>
    <row r="1269" customFormat="false" ht="15.75" hidden="true" customHeight="true" outlineLevel="0" collapsed="false">
      <c r="B1269" s="11" t="s">
        <v>4670</v>
      </c>
      <c r="C1269" s="27" t="s">
        <v>4671</v>
      </c>
      <c r="D1269" s="11" t="s">
        <v>4672</v>
      </c>
      <c r="E1269" s="11" t="s">
        <v>4673</v>
      </c>
      <c r="F1269" s="28" t="n">
        <v>6</v>
      </c>
      <c r="G1269" s="28" t="n">
        <v>3</v>
      </c>
      <c r="H1269" s="28" t="n">
        <f aca="false">F1269-G1269</f>
        <v>3</v>
      </c>
      <c r="I1269" s="28" t="n">
        <v>1044240</v>
      </c>
      <c r="J1269" s="28" t="n">
        <v>702990</v>
      </c>
      <c r="K1269" s="28" t="n">
        <f aca="false">I1269-J1269</f>
        <v>341250</v>
      </c>
      <c r="L1269" s="11" t="s">
        <v>86</v>
      </c>
      <c r="M1269" s="29" t="n">
        <v>43603</v>
      </c>
      <c r="N1269" s="11"/>
    </row>
    <row r="1270" customFormat="false" ht="15.75" hidden="true" customHeight="true" outlineLevel="0" collapsed="false">
      <c r="B1270" s="11" t="s">
        <v>4670</v>
      </c>
      <c r="C1270" s="27" t="s">
        <v>4671</v>
      </c>
      <c r="D1270" s="11" t="s">
        <v>4672</v>
      </c>
      <c r="E1270" s="11" t="s">
        <v>4674</v>
      </c>
      <c r="F1270" s="28" t="n">
        <v>4</v>
      </c>
      <c r="G1270" s="28" t="n">
        <v>2</v>
      </c>
      <c r="H1270" s="28" t="n">
        <f aca="false">F1270-G1270</f>
        <v>2</v>
      </c>
      <c r="I1270" s="28" t="n">
        <v>572190</v>
      </c>
      <c r="J1270" s="28" t="n">
        <v>359040</v>
      </c>
      <c r="K1270" s="28" t="n">
        <f aca="false">I1270-J1270</f>
        <v>213150</v>
      </c>
      <c r="L1270" s="11" t="s">
        <v>86</v>
      </c>
      <c r="M1270" s="29" t="n">
        <v>43601</v>
      </c>
      <c r="N1270" s="11"/>
    </row>
    <row r="1271" customFormat="false" ht="15.75" hidden="true" customHeight="true" outlineLevel="0" collapsed="false">
      <c r="B1271" s="11" t="s">
        <v>4675</v>
      </c>
      <c r="C1271" s="27" t="s">
        <v>4676</v>
      </c>
      <c r="D1271" s="11" t="s">
        <v>4677</v>
      </c>
      <c r="E1271" s="11" t="s">
        <v>4678</v>
      </c>
      <c r="F1271" s="28" t="n">
        <v>1</v>
      </c>
      <c r="G1271" s="11"/>
      <c r="H1271" s="28" t="n">
        <f aca="false">F1271-G1271</f>
        <v>1</v>
      </c>
      <c r="I1271" s="28" t="n">
        <v>51075</v>
      </c>
      <c r="J1271" s="11"/>
      <c r="K1271" s="28" t="n">
        <f aca="false">I1271-J1271</f>
        <v>51075</v>
      </c>
      <c r="L1271" s="11" t="s">
        <v>88</v>
      </c>
      <c r="M1271" s="29" t="n">
        <v>43638</v>
      </c>
      <c r="N1271" s="11"/>
    </row>
    <row r="1272" customFormat="false" ht="15.75" hidden="true" customHeight="true" outlineLevel="0" collapsed="false">
      <c r="B1272" s="11" t="s">
        <v>4679</v>
      </c>
      <c r="C1272" s="27" t="s">
        <v>4680</v>
      </c>
      <c r="D1272" s="11" t="s">
        <v>4681</v>
      </c>
      <c r="E1272" s="11" t="s">
        <v>4682</v>
      </c>
      <c r="F1272" s="28" t="n">
        <v>1</v>
      </c>
      <c r="G1272" s="28" t="n">
        <v>1</v>
      </c>
      <c r="H1272" s="28" t="n">
        <f aca="false">F1272-G1272</f>
        <v>0</v>
      </c>
      <c r="I1272" s="28" t="n">
        <v>22950</v>
      </c>
      <c r="J1272" s="28" t="n">
        <v>22950</v>
      </c>
      <c r="K1272" s="28" t="n">
        <f aca="false">I1272-J1272</f>
        <v>0</v>
      </c>
      <c r="L1272" s="11" t="s">
        <v>85</v>
      </c>
      <c r="M1272" s="29" t="n">
        <v>43589</v>
      </c>
      <c r="N1272" s="11"/>
    </row>
    <row r="1273" customFormat="false" ht="15.75" hidden="true" customHeight="true" outlineLevel="0" collapsed="false">
      <c r="B1273" s="11" t="s">
        <v>4683</v>
      </c>
      <c r="C1273" s="27" t="s">
        <v>4684</v>
      </c>
      <c r="D1273" s="11" t="s">
        <v>4685</v>
      </c>
      <c r="E1273" s="11" t="s">
        <v>4686</v>
      </c>
      <c r="F1273" s="28" t="n">
        <v>2</v>
      </c>
      <c r="G1273" s="28" t="n">
        <v>2</v>
      </c>
      <c r="H1273" s="28" t="n">
        <f aca="false">F1273-G1273</f>
        <v>0</v>
      </c>
      <c r="I1273" s="28" t="n">
        <v>131040</v>
      </c>
      <c r="J1273" s="28" t="n">
        <v>131040</v>
      </c>
      <c r="K1273" s="28" t="n">
        <f aca="false">I1273-J1273</f>
        <v>0</v>
      </c>
      <c r="L1273" s="11" t="s">
        <v>24</v>
      </c>
      <c r="M1273" s="29" t="n">
        <v>43602</v>
      </c>
      <c r="N1273" s="11"/>
    </row>
    <row r="1274" customFormat="false" ht="15.75" hidden="true" customHeight="true" outlineLevel="0" collapsed="false">
      <c r="B1274" s="11" t="s">
        <v>4687</v>
      </c>
      <c r="C1274" s="27" t="s">
        <v>4688</v>
      </c>
      <c r="D1274" s="11" t="s">
        <v>4689</v>
      </c>
      <c r="E1274" s="11" t="s">
        <v>2064</v>
      </c>
      <c r="F1274" s="28" t="n">
        <v>1</v>
      </c>
      <c r="G1274" s="11"/>
      <c r="H1274" s="28" t="n">
        <f aca="false">F1274-G1274</f>
        <v>1</v>
      </c>
      <c r="I1274" s="28" t="n">
        <v>162250</v>
      </c>
      <c r="J1274" s="11"/>
      <c r="K1274" s="28" t="n">
        <f aca="false">I1274-J1274</f>
        <v>162250</v>
      </c>
      <c r="L1274" s="11" t="s">
        <v>97</v>
      </c>
      <c r="M1274" s="29" t="n">
        <v>43638</v>
      </c>
      <c r="N1274" s="11"/>
    </row>
    <row r="1275" customFormat="false" ht="15.75" hidden="true" customHeight="true" outlineLevel="0" collapsed="false">
      <c r="B1275" s="11" t="s">
        <v>4690</v>
      </c>
      <c r="C1275" s="27" t="s">
        <v>4691</v>
      </c>
      <c r="D1275" s="11" t="s">
        <v>4692</v>
      </c>
      <c r="E1275" s="11" t="s">
        <v>4693</v>
      </c>
      <c r="F1275" s="28" t="n">
        <v>1</v>
      </c>
      <c r="G1275" s="11"/>
      <c r="H1275" s="28" t="n">
        <f aca="false">F1275-G1275</f>
        <v>1</v>
      </c>
      <c r="I1275" s="28" t="n">
        <v>142400</v>
      </c>
      <c r="J1275" s="11"/>
      <c r="K1275" s="28" t="n">
        <f aca="false">I1275-J1275</f>
        <v>142400</v>
      </c>
      <c r="L1275" s="11" t="s">
        <v>96</v>
      </c>
      <c r="M1275" s="29" t="n">
        <v>43624</v>
      </c>
      <c r="N1275" s="11"/>
    </row>
    <row r="1276" customFormat="false" ht="15.75" hidden="true" customHeight="true" outlineLevel="0" collapsed="false">
      <c r="B1276" s="11" t="s">
        <v>4690</v>
      </c>
      <c r="C1276" s="27" t="s">
        <v>4694</v>
      </c>
      <c r="D1276" s="11" t="s">
        <v>4692</v>
      </c>
      <c r="E1276" s="11" t="s">
        <v>4693</v>
      </c>
      <c r="F1276" s="28" t="n">
        <v>2</v>
      </c>
      <c r="G1276" s="11"/>
      <c r="H1276" s="28" t="n">
        <f aca="false">F1276-G1276</f>
        <v>2</v>
      </c>
      <c r="I1276" s="28" t="n">
        <v>106275</v>
      </c>
      <c r="J1276" s="11"/>
      <c r="K1276" s="28" t="n">
        <f aca="false">I1276-J1276</f>
        <v>106275</v>
      </c>
      <c r="L1276" s="11" t="s">
        <v>96</v>
      </c>
      <c r="M1276" s="29" t="n">
        <v>43634</v>
      </c>
      <c r="N1276" s="11"/>
    </row>
    <row r="1277" customFormat="false" ht="15.75" hidden="true" customHeight="true" outlineLevel="0" collapsed="false">
      <c r="B1277" s="11" t="s">
        <v>4695</v>
      </c>
      <c r="C1277" s="27" t="s">
        <v>4696</v>
      </c>
      <c r="D1277" s="11" t="s">
        <v>4697</v>
      </c>
      <c r="E1277" s="11" t="s">
        <v>4698</v>
      </c>
      <c r="F1277" s="28" t="n">
        <v>1</v>
      </c>
      <c r="G1277" s="28" t="n">
        <v>1</v>
      </c>
      <c r="H1277" s="28" t="n">
        <f aca="false">F1277-G1277</f>
        <v>0</v>
      </c>
      <c r="I1277" s="28" t="n">
        <v>48540</v>
      </c>
      <c r="J1277" s="28" t="n">
        <v>48540</v>
      </c>
      <c r="K1277" s="28" t="n">
        <f aca="false">I1277-J1277</f>
        <v>0</v>
      </c>
      <c r="L1277" s="11" t="s">
        <v>29</v>
      </c>
      <c r="M1277" s="29" t="n">
        <v>43602</v>
      </c>
      <c r="N1277" s="11"/>
    </row>
    <row r="1278" customFormat="false" ht="15.75" hidden="true" customHeight="true" outlineLevel="0" collapsed="false">
      <c r="B1278" s="11" t="s">
        <v>4699</v>
      </c>
      <c r="C1278" s="27" t="s">
        <v>4700</v>
      </c>
      <c r="D1278" s="11" t="s">
        <v>4701</v>
      </c>
      <c r="E1278" s="11" t="s">
        <v>4702</v>
      </c>
      <c r="F1278" s="28" t="n">
        <v>12</v>
      </c>
      <c r="G1278" s="28" t="n">
        <v>12</v>
      </c>
      <c r="H1278" s="28" t="n">
        <f aca="false">F1278-G1278</f>
        <v>0</v>
      </c>
      <c r="I1278" s="28" t="n">
        <v>808222.4</v>
      </c>
      <c r="J1278" s="28" t="n">
        <v>808222.4</v>
      </c>
      <c r="K1278" s="28" t="n">
        <f aca="false">I1278-J1278</f>
        <v>0</v>
      </c>
      <c r="L1278" s="11" t="s">
        <v>96</v>
      </c>
      <c r="M1278" s="29" t="n">
        <v>43575</v>
      </c>
      <c r="N1278" s="11"/>
    </row>
    <row r="1279" customFormat="false" ht="15.75" hidden="true" customHeight="true" outlineLevel="0" collapsed="false">
      <c r="B1279" s="11" t="s">
        <v>4703</v>
      </c>
      <c r="C1279" s="27" t="s">
        <v>4651</v>
      </c>
      <c r="D1279" s="11" t="s">
        <v>4704</v>
      </c>
      <c r="E1279" s="11" t="s">
        <v>4705</v>
      </c>
      <c r="F1279" s="28" t="n">
        <v>1</v>
      </c>
      <c r="G1279" s="11"/>
      <c r="H1279" s="28" t="n">
        <f aca="false">F1279-G1279</f>
        <v>1</v>
      </c>
      <c r="I1279" s="28" t="n">
        <v>219800</v>
      </c>
      <c r="J1279" s="11"/>
      <c r="K1279" s="28" t="n">
        <f aca="false">I1279-J1279</f>
        <v>219800</v>
      </c>
      <c r="L1279" s="11" t="s">
        <v>64</v>
      </c>
      <c r="M1279" s="29" t="n">
        <v>43624</v>
      </c>
      <c r="N1279" s="11"/>
    </row>
    <row r="1280" customFormat="false" ht="15.75" hidden="true" customHeight="true" outlineLevel="0" collapsed="false">
      <c r="B1280" s="11" t="s">
        <v>4706</v>
      </c>
      <c r="C1280" s="27" t="s">
        <v>4707</v>
      </c>
      <c r="D1280" s="11" t="s">
        <v>4708</v>
      </c>
      <c r="E1280" s="11" t="s">
        <v>4709</v>
      </c>
      <c r="F1280" s="28" t="n">
        <v>1</v>
      </c>
      <c r="G1280" s="28" t="n">
        <v>1</v>
      </c>
      <c r="H1280" s="28" t="n">
        <f aca="false">F1280-G1280</f>
        <v>0</v>
      </c>
      <c r="I1280" s="28" t="n">
        <v>56099</v>
      </c>
      <c r="J1280" s="28" t="n">
        <v>56099</v>
      </c>
      <c r="K1280" s="28" t="n">
        <f aca="false">I1280-J1280</f>
        <v>0</v>
      </c>
      <c r="L1280" s="11" t="s">
        <v>92</v>
      </c>
      <c r="M1280" s="29" t="n">
        <v>43579</v>
      </c>
      <c r="N1280" s="11"/>
    </row>
    <row r="1281" customFormat="false" ht="15.75" hidden="true" customHeight="true" outlineLevel="0" collapsed="false">
      <c r="B1281" s="11" t="s">
        <v>4710</v>
      </c>
      <c r="C1281" s="27" t="s">
        <v>4711</v>
      </c>
      <c r="D1281" s="11" t="s">
        <v>4712</v>
      </c>
      <c r="E1281" s="11" t="s">
        <v>4713</v>
      </c>
      <c r="F1281" s="28" t="n">
        <v>3</v>
      </c>
      <c r="G1281" s="28" t="n">
        <v>3</v>
      </c>
      <c r="H1281" s="28" t="n">
        <f aca="false">F1281-G1281</f>
        <v>0</v>
      </c>
      <c r="I1281" s="28" t="n">
        <v>266570</v>
      </c>
      <c r="J1281" s="28" t="n">
        <v>266570</v>
      </c>
      <c r="K1281" s="28" t="n">
        <f aca="false">I1281-J1281</f>
        <v>0</v>
      </c>
      <c r="L1281" s="11" t="s">
        <v>92</v>
      </c>
      <c r="M1281" s="29" t="n">
        <v>43572</v>
      </c>
      <c r="N1281" s="11"/>
    </row>
    <row r="1282" customFormat="false" ht="15.75" hidden="true" customHeight="true" outlineLevel="0" collapsed="false">
      <c r="B1282" s="11" t="s">
        <v>4714</v>
      </c>
      <c r="C1282" s="27" t="s">
        <v>4715</v>
      </c>
      <c r="D1282" s="11" t="s">
        <v>4716</v>
      </c>
      <c r="E1282" s="11" t="s">
        <v>4717</v>
      </c>
      <c r="F1282" s="28" t="n">
        <v>1</v>
      </c>
      <c r="G1282" s="28" t="n">
        <v>1</v>
      </c>
      <c r="H1282" s="28" t="n">
        <f aca="false">F1282-G1282</f>
        <v>0</v>
      </c>
      <c r="I1282" s="28" t="n">
        <v>87600</v>
      </c>
      <c r="J1282" s="28" t="n">
        <v>87600</v>
      </c>
      <c r="K1282" s="28" t="n">
        <f aca="false">I1282-J1282</f>
        <v>0</v>
      </c>
      <c r="L1282" s="11" t="s">
        <v>92</v>
      </c>
      <c r="M1282" s="29" t="n">
        <v>43606</v>
      </c>
      <c r="N1282" s="11"/>
    </row>
    <row r="1283" customFormat="false" ht="15.75" hidden="true" customHeight="true" outlineLevel="0" collapsed="false">
      <c r="B1283" s="11" t="s">
        <v>4718</v>
      </c>
      <c r="C1283" s="27" t="s">
        <v>4719</v>
      </c>
      <c r="D1283" s="11" t="s">
        <v>4720</v>
      </c>
      <c r="E1283" s="11" t="s">
        <v>4721</v>
      </c>
      <c r="F1283" s="28" t="n">
        <v>3</v>
      </c>
      <c r="G1283" s="11"/>
      <c r="H1283" s="28" t="n">
        <f aca="false">F1283-G1283</f>
        <v>3</v>
      </c>
      <c r="I1283" s="28" t="n">
        <v>188050</v>
      </c>
      <c r="J1283" s="11"/>
      <c r="K1283" s="28" t="n">
        <f aca="false">I1283-J1283</f>
        <v>188050</v>
      </c>
      <c r="L1283" s="11" t="s">
        <v>80</v>
      </c>
      <c r="M1283" s="29" t="n">
        <v>43623</v>
      </c>
      <c r="N1283" s="11"/>
    </row>
    <row r="1284" customFormat="false" ht="15.75" hidden="true" customHeight="true" outlineLevel="0" collapsed="false">
      <c r="B1284" s="11" t="s">
        <v>4722</v>
      </c>
      <c r="C1284" s="27" t="s">
        <v>4723</v>
      </c>
      <c r="D1284" s="11" t="s">
        <v>4724</v>
      </c>
      <c r="E1284" s="11" t="s">
        <v>2967</v>
      </c>
      <c r="F1284" s="28" t="n">
        <v>4</v>
      </c>
      <c r="G1284" s="28" t="n">
        <v>2</v>
      </c>
      <c r="H1284" s="28" t="n">
        <f aca="false">F1284-G1284</f>
        <v>2</v>
      </c>
      <c r="I1284" s="28" t="n">
        <v>379172</v>
      </c>
      <c r="J1284" s="28" t="n">
        <v>205332</v>
      </c>
      <c r="K1284" s="28" t="n">
        <f aca="false">I1284-J1284</f>
        <v>173840</v>
      </c>
      <c r="L1284" s="11" t="s">
        <v>92</v>
      </c>
      <c r="M1284" s="29" t="n">
        <v>43593</v>
      </c>
      <c r="N1284" s="11"/>
    </row>
    <row r="1285" customFormat="false" ht="15.75" hidden="true" customHeight="true" outlineLevel="0" collapsed="false">
      <c r="B1285" s="11" t="s">
        <v>4725</v>
      </c>
      <c r="C1285" s="27" t="s">
        <v>4726</v>
      </c>
      <c r="D1285" s="11" t="s">
        <v>4727</v>
      </c>
      <c r="E1285" s="11" t="s">
        <v>4728</v>
      </c>
      <c r="F1285" s="28" t="n">
        <v>2</v>
      </c>
      <c r="G1285" s="28" t="n">
        <v>2</v>
      </c>
      <c r="H1285" s="28" t="n">
        <f aca="false">F1285-G1285</f>
        <v>0</v>
      </c>
      <c r="I1285" s="28" t="n">
        <v>441640</v>
      </c>
      <c r="J1285" s="28" t="n">
        <v>441640</v>
      </c>
      <c r="K1285" s="28" t="n">
        <f aca="false">I1285-J1285</f>
        <v>0</v>
      </c>
      <c r="L1285" s="11" t="s">
        <v>97</v>
      </c>
      <c r="M1285" s="29" t="n">
        <v>43606</v>
      </c>
      <c r="N1285" s="11"/>
    </row>
    <row r="1286" customFormat="false" ht="15.75" hidden="true" customHeight="true" outlineLevel="0" collapsed="false">
      <c r="B1286" s="11" t="s">
        <v>4729</v>
      </c>
      <c r="C1286" s="27" t="s">
        <v>4730</v>
      </c>
      <c r="D1286" s="11" t="s">
        <v>4731</v>
      </c>
      <c r="E1286" s="11" t="s">
        <v>4732</v>
      </c>
      <c r="F1286" s="28" t="n">
        <v>1</v>
      </c>
      <c r="G1286" s="28" t="n">
        <v>1</v>
      </c>
      <c r="H1286" s="28" t="n">
        <f aca="false">F1286-G1286</f>
        <v>0</v>
      </c>
      <c r="I1286" s="28" t="n">
        <v>84160</v>
      </c>
      <c r="J1286" s="28" t="n">
        <v>84160</v>
      </c>
      <c r="K1286" s="28" t="n">
        <f aca="false">I1286-J1286</f>
        <v>0</v>
      </c>
      <c r="L1286" s="11" t="s">
        <v>97</v>
      </c>
      <c r="M1286" s="29" t="n">
        <v>43607</v>
      </c>
      <c r="N1286" s="11"/>
    </row>
    <row r="1287" customFormat="false" ht="15.75" hidden="true" customHeight="true" outlineLevel="0" collapsed="false">
      <c r="B1287" s="11" t="s">
        <v>4733</v>
      </c>
      <c r="C1287" s="27" t="s">
        <v>4734</v>
      </c>
      <c r="D1287" s="11" t="s">
        <v>4735</v>
      </c>
      <c r="E1287" s="11" t="s">
        <v>4736</v>
      </c>
      <c r="F1287" s="28" t="n">
        <v>4</v>
      </c>
      <c r="G1287" s="28" t="n">
        <v>4</v>
      </c>
      <c r="H1287" s="28" t="n">
        <f aca="false">F1287-G1287</f>
        <v>0</v>
      </c>
      <c r="I1287" s="28" t="n">
        <v>216000</v>
      </c>
      <c r="J1287" s="28" t="n">
        <v>216000</v>
      </c>
      <c r="K1287" s="28" t="n">
        <f aca="false">I1287-J1287</f>
        <v>0</v>
      </c>
      <c r="L1287" s="11" t="s">
        <v>104</v>
      </c>
      <c r="M1287" s="29" t="n">
        <v>43560</v>
      </c>
      <c r="N1287" s="11"/>
    </row>
    <row r="1288" customFormat="false" ht="15.75" hidden="true" customHeight="true" outlineLevel="0" collapsed="false">
      <c r="B1288" s="11" t="s">
        <v>4737</v>
      </c>
      <c r="C1288" s="27" t="s">
        <v>4738</v>
      </c>
      <c r="D1288" s="11" t="s">
        <v>4739</v>
      </c>
      <c r="E1288" s="11" t="s">
        <v>4740</v>
      </c>
      <c r="F1288" s="28" t="n">
        <v>4</v>
      </c>
      <c r="G1288" s="28" t="n">
        <v>3</v>
      </c>
      <c r="H1288" s="28" t="n">
        <f aca="false">F1288-G1288</f>
        <v>1</v>
      </c>
      <c r="I1288" s="28" t="n">
        <v>422850</v>
      </c>
      <c r="J1288" s="28" t="n">
        <v>284000</v>
      </c>
      <c r="K1288" s="28" t="n">
        <f aca="false">I1288-J1288</f>
        <v>138850</v>
      </c>
      <c r="L1288" s="11" t="s">
        <v>104</v>
      </c>
      <c r="M1288" s="29" t="n">
        <v>43516</v>
      </c>
      <c r="N1288" s="11"/>
    </row>
    <row r="1289" customFormat="false" ht="15.75" hidden="true" customHeight="true" outlineLevel="0" collapsed="false">
      <c r="B1289" s="11" t="s">
        <v>4737</v>
      </c>
      <c r="C1289" s="27" t="s">
        <v>4738</v>
      </c>
      <c r="D1289" s="11" t="s">
        <v>4739</v>
      </c>
      <c r="E1289" s="11" t="s">
        <v>4741</v>
      </c>
      <c r="F1289" s="28" t="n">
        <v>1</v>
      </c>
      <c r="G1289" s="28" t="n">
        <v>1</v>
      </c>
      <c r="H1289" s="28" t="n">
        <f aca="false">F1289-G1289</f>
        <v>0</v>
      </c>
      <c r="I1289" s="28" t="n">
        <v>41280</v>
      </c>
      <c r="J1289" s="28" t="n">
        <v>41280</v>
      </c>
      <c r="K1289" s="28" t="n">
        <f aca="false">I1289-J1289</f>
        <v>0</v>
      </c>
      <c r="L1289" s="11" t="s">
        <v>104</v>
      </c>
      <c r="M1289" s="29" t="n">
        <v>43511</v>
      </c>
      <c r="N1289" s="11"/>
    </row>
    <row r="1290" customFormat="false" ht="15.75" hidden="true" customHeight="true" outlineLevel="0" collapsed="false">
      <c r="B1290" s="11" t="s">
        <v>4742</v>
      </c>
      <c r="C1290" s="27" t="s">
        <v>4743</v>
      </c>
      <c r="D1290" s="11" t="s">
        <v>4744</v>
      </c>
      <c r="E1290" s="11" t="s">
        <v>4402</v>
      </c>
      <c r="F1290" s="28" t="n">
        <v>3</v>
      </c>
      <c r="G1290" s="11"/>
      <c r="H1290" s="28" t="n">
        <f aca="false">F1290-G1290</f>
        <v>3</v>
      </c>
      <c r="I1290" s="28" t="n">
        <v>385555.5</v>
      </c>
      <c r="J1290" s="11"/>
      <c r="K1290" s="28" t="n">
        <f aca="false">I1290-J1290</f>
        <v>385555.5</v>
      </c>
      <c r="L1290" s="11" t="s">
        <v>78</v>
      </c>
      <c r="M1290" s="29" t="n">
        <v>43617</v>
      </c>
      <c r="N1290" s="11"/>
    </row>
    <row r="1291" customFormat="false" ht="15.75" hidden="true" customHeight="true" outlineLevel="0" collapsed="false">
      <c r="B1291" s="11" t="s">
        <v>4745</v>
      </c>
      <c r="C1291" s="27" t="s">
        <v>4746</v>
      </c>
      <c r="D1291" s="11" t="s">
        <v>4747</v>
      </c>
      <c r="E1291" s="11" t="s">
        <v>4748</v>
      </c>
      <c r="F1291" s="28" t="n">
        <v>2</v>
      </c>
      <c r="G1291" s="11"/>
      <c r="H1291" s="28" t="n">
        <f aca="false">F1291-G1291</f>
        <v>2</v>
      </c>
      <c r="I1291" s="28" t="n">
        <v>412150</v>
      </c>
      <c r="J1291" s="11"/>
      <c r="K1291" s="28" t="n">
        <f aca="false">I1291-J1291</f>
        <v>412150</v>
      </c>
      <c r="L1291" s="11" t="s">
        <v>44</v>
      </c>
      <c r="M1291" s="29" t="n">
        <v>43634</v>
      </c>
      <c r="N1291" s="11"/>
    </row>
    <row r="1292" customFormat="false" ht="15.75" hidden="true" customHeight="true" outlineLevel="0" collapsed="false">
      <c r="B1292" s="11" t="s">
        <v>4749</v>
      </c>
      <c r="C1292" s="27" t="s">
        <v>4750</v>
      </c>
      <c r="D1292" s="11" t="s">
        <v>4751</v>
      </c>
      <c r="E1292" s="11" t="s">
        <v>4752</v>
      </c>
      <c r="F1292" s="28" t="n">
        <v>1</v>
      </c>
      <c r="G1292" s="28" t="n">
        <v>1</v>
      </c>
      <c r="H1292" s="28" t="n">
        <f aca="false">F1292-G1292</f>
        <v>0</v>
      </c>
      <c r="I1292" s="28" t="n">
        <v>72000</v>
      </c>
      <c r="J1292" s="28" t="n">
        <v>72000</v>
      </c>
      <c r="K1292" s="28" t="n">
        <f aca="false">I1292-J1292</f>
        <v>0</v>
      </c>
      <c r="L1292" s="11" t="s">
        <v>99</v>
      </c>
      <c r="M1292" s="29" t="n">
        <v>43547</v>
      </c>
      <c r="N1292" s="11"/>
    </row>
    <row r="1293" customFormat="false" ht="15.75" hidden="true" customHeight="true" outlineLevel="0" collapsed="false">
      <c r="B1293" s="11" t="s">
        <v>4749</v>
      </c>
      <c r="C1293" s="27" t="s">
        <v>4750</v>
      </c>
      <c r="D1293" s="11" t="s">
        <v>4751</v>
      </c>
      <c r="E1293" s="11" t="s">
        <v>4753</v>
      </c>
      <c r="F1293" s="28" t="n">
        <v>1</v>
      </c>
      <c r="G1293" s="11"/>
      <c r="H1293" s="28" t="n">
        <f aca="false">F1293-G1293</f>
        <v>1</v>
      </c>
      <c r="I1293" s="28" t="n">
        <v>33800</v>
      </c>
      <c r="J1293" s="11"/>
      <c r="K1293" s="28" t="n">
        <f aca="false">I1293-J1293</f>
        <v>33800</v>
      </c>
      <c r="L1293" s="11" t="s">
        <v>99</v>
      </c>
      <c r="M1293" s="29" t="n">
        <v>43542</v>
      </c>
      <c r="N1293" s="11"/>
    </row>
    <row r="1294" customFormat="false" ht="15.75" hidden="true" customHeight="true" outlineLevel="0" collapsed="false">
      <c r="B1294" s="11" t="s">
        <v>4754</v>
      </c>
      <c r="C1294" s="27" t="s">
        <v>4755</v>
      </c>
      <c r="D1294" s="11" t="s">
        <v>4756</v>
      </c>
      <c r="E1294" s="11" t="s">
        <v>4757</v>
      </c>
      <c r="F1294" s="28" t="n">
        <v>1</v>
      </c>
      <c r="G1294" s="28" t="n">
        <v>1</v>
      </c>
      <c r="H1294" s="28" t="n">
        <f aca="false">F1294-G1294</f>
        <v>0</v>
      </c>
      <c r="I1294" s="28" t="n">
        <v>40112</v>
      </c>
      <c r="J1294" s="28" t="n">
        <v>40112</v>
      </c>
      <c r="K1294" s="28" t="n">
        <f aca="false">I1294-J1294</f>
        <v>0</v>
      </c>
      <c r="L1294" s="11" t="s">
        <v>34</v>
      </c>
      <c r="M1294" s="29" t="n">
        <v>43553</v>
      </c>
      <c r="N1294" s="11"/>
    </row>
    <row r="1295" customFormat="false" ht="15.75" hidden="true" customHeight="true" outlineLevel="0" collapsed="false">
      <c r="B1295" s="11" t="s">
        <v>4754</v>
      </c>
      <c r="C1295" s="27" t="s">
        <v>4755</v>
      </c>
      <c r="D1295" s="11" t="s">
        <v>4756</v>
      </c>
      <c r="E1295" s="11" t="s">
        <v>4758</v>
      </c>
      <c r="F1295" s="28" t="n">
        <v>1</v>
      </c>
      <c r="G1295" s="28" t="n">
        <v>1</v>
      </c>
      <c r="H1295" s="28" t="n">
        <f aca="false">F1295-G1295</f>
        <v>0</v>
      </c>
      <c r="I1295" s="28" t="n">
        <v>40472</v>
      </c>
      <c r="J1295" s="28" t="n">
        <v>40472</v>
      </c>
      <c r="K1295" s="28" t="n">
        <f aca="false">I1295-J1295</f>
        <v>0</v>
      </c>
      <c r="L1295" s="11" t="s">
        <v>34</v>
      </c>
      <c r="M1295" s="29" t="n">
        <v>43545</v>
      </c>
      <c r="N1295" s="11"/>
    </row>
    <row r="1296" customFormat="false" ht="15.75" hidden="true" customHeight="true" outlineLevel="0" collapsed="false">
      <c r="B1296" s="11" t="s">
        <v>4759</v>
      </c>
      <c r="C1296" s="27" t="s">
        <v>4760</v>
      </c>
      <c r="D1296" s="11" t="s">
        <v>4761</v>
      </c>
      <c r="E1296" s="11" t="s">
        <v>4762</v>
      </c>
      <c r="F1296" s="28" t="n">
        <v>6</v>
      </c>
      <c r="G1296" s="11"/>
      <c r="H1296" s="28" t="n">
        <f aca="false">F1296-G1296</f>
        <v>6</v>
      </c>
      <c r="I1296" s="28" t="n">
        <v>350250</v>
      </c>
      <c r="J1296" s="11"/>
      <c r="K1296" s="28" t="n">
        <f aca="false">I1296-J1296</f>
        <v>350250</v>
      </c>
      <c r="L1296" s="11" t="s">
        <v>101</v>
      </c>
      <c r="M1296" s="29" t="n">
        <v>43630</v>
      </c>
      <c r="N1296" s="11"/>
    </row>
    <row r="1297" customFormat="false" ht="15.75" hidden="false" customHeight="true" outlineLevel="0" collapsed="false">
      <c r="B1297" s="11" t="s">
        <v>4763</v>
      </c>
      <c r="C1297" s="27" t="s">
        <v>4764</v>
      </c>
      <c r="D1297" s="11" t="s">
        <v>4765</v>
      </c>
      <c r="E1297" s="11" t="s">
        <v>4766</v>
      </c>
      <c r="F1297" s="28" t="n">
        <v>2</v>
      </c>
      <c r="G1297" s="11"/>
      <c r="H1297" s="28" t="n">
        <f aca="false">F1297-G1297</f>
        <v>2</v>
      </c>
      <c r="I1297" s="28" t="n">
        <v>121050</v>
      </c>
      <c r="J1297" s="11"/>
      <c r="K1297" s="28" t="n">
        <f aca="false">I1297-J1297</f>
        <v>121050</v>
      </c>
      <c r="L1297" s="11" t="s">
        <v>113</v>
      </c>
      <c r="M1297" s="29" t="n">
        <v>43628</v>
      </c>
      <c r="N1297" s="11"/>
    </row>
    <row r="1298" customFormat="false" ht="15.75" hidden="true" customHeight="true" outlineLevel="0" collapsed="false">
      <c r="B1298" s="11" t="s">
        <v>4767</v>
      </c>
      <c r="C1298" s="27" t="s">
        <v>4768</v>
      </c>
      <c r="D1298" s="11" t="s">
        <v>4769</v>
      </c>
      <c r="E1298" s="11" t="s">
        <v>4770</v>
      </c>
      <c r="F1298" s="28" t="n">
        <v>2</v>
      </c>
      <c r="G1298" s="28" t="n">
        <v>1</v>
      </c>
      <c r="H1298" s="28" t="n">
        <f aca="false">F1298-G1298</f>
        <v>1</v>
      </c>
      <c r="I1298" s="28" t="n">
        <v>94415</v>
      </c>
      <c r="J1298" s="28" t="n">
        <v>54360</v>
      </c>
      <c r="K1298" s="28" t="n">
        <f aca="false">I1298-J1298</f>
        <v>40055</v>
      </c>
      <c r="L1298" s="11" t="s">
        <v>92</v>
      </c>
      <c r="M1298" s="29" t="n">
        <v>43593</v>
      </c>
      <c r="N1298" s="11"/>
    </row>
    <row r="1299" customFormat="false" ht="15.75" hidden="true" customHeight="true" outlineLevel="0" collapsed="false">
      <c r="B1299" s="11" t="s">
        <v>4771</v>
      </c>
      <c r="C1299" s="27" t="s">
        <v>4772</v>
      </c>
      <c r="D1299" s="11" t="s">
        <v>4773</v>
      </c>
      <c r="E1299" s="11" t="s">
        <v>4774</v>
      </c>
      <c r="F1299" s="28" t="n">
        <v>1</v>
      </c>
      <c r="G1299" s="11"/>
      <c r="H1299" s="28" t="n">
        <f aca="false">F1299-G1299</f>
        <v>1</v>
      </c>
      <c r="I1299" s="28" t="n">
        <v>18450</v>
      </c>
      <c r="J1299" s="11"/>
      <c r="K1299" s="28" t="n">
        <f aca="false">I1299-J1299</f>
        <v>18450</v>
      </c>
      <c r="L1299" s="11" t="s">
        <v>51</v>
      </c>
      <c r="M1299" s="29" t="n">
        <v>43614</v>
      </c>
      <c r="N1299" s="11"/>
    </row>
    <row r="1300" customFormat="false" ht="15.75" hidden="true" customHeight="true" outlineLevel="0" collapsed="false">
      <c r="B1300" s="11" t="s">
        <v>4775</v>
      </c>
      <c r="C1300" s="27" t="s">
        <v>4776</v>
      </c>
      <c r="D1300" s="11" t="s">
        <v>4777</v>
      </c>
      <c r="E1300" s="11" t="s">
        <v>4778</v>
      </c>
      <c r="F1300" s="28" t="n">
        <v>9</v>
      </c>
      <c r="G1300" s="28" t="n">
        <v>2</v>
      </c>
      <c r="H1300" s="28" t="n">
        <f aca="false">F1300-G1300</f>
        <v>7</v>
      </c>
      <c r="I1300" s="28" t="n">
        <v>2319702</v>
      </c>
      <c r="J1300" s="28" t="n">
        <v>370781.5</v>
      </c>
      <c r="K1300" s="28" t="n">
        <f aca="false">I1300-J1300</f>
        <v>1948920.5</v>
      </c>
      <c r="L1300" s="11" t="s">
        <v>44</v>
      </c>
      <c r="M1300" s="29" t="n">
        <v>43612</v>
      </c>
      <c r="N1300" s="11"/>
    </row>
    <row r="1301" customFormat="false" ht="15.75" hidden="true" customHeight="true" outlineLevel="0" collapsed="false">
      <c r="B1301" s="11" t="s">
        <v>4779</v>
      </c>
      <c r="C1301" s="27" t="s">
        <v>4780</v>
      </c>
      <c r="D1301" s="11" t="s">
        <v>4781</v>
      </c>
      <c r="E1301" s="11" t="s">
        <v>4782</v>
      </c>
      <c r="F1301" s="28" t="n">
        <v>5</v>
      </c>
      <c r="G1301" s="28" t="n">
        <v>5</v>
      </c>
      <c r="H1301" s="28" t="n">
        <f aca="false">F1301-G1301</f>
        <v>0</v>
      </c>
      <c r="I1301" s="28" t="n">
        <v>666120</v>
      </c>
      <c r="J1301" s="28" t="n">
        <v>666120</v>
      </c>
      <c r="K1301" s="28" t="n">
        <f aca="false">I1301-J1301</f>
        <v>0</v>
      </c>
      <c r="L1301" s="11" t="s">
        <v>96</v>
      </c>
      <c r="M1301" s="29" t="n">
        <v>43567</v>
      </c>
      <c r="N1301" s="11"/>
    </row>
    <row r="1302" customFormat="false" ht="15.75" hidden="true" customHeight="true" outlineLevel="0" collapsed="false">
      <c r="B1302" s="11" t="s">
        <v>4783</v>
      </c>
      <c r="C1302" s="27" t="s">
        <v>4784</v>
      </c>
      <c r="D1302" s="11" t="s">
        <v>4785</v>
      </c>
      <c r="E1302" s="11" t="s">
        <v>3046</v>
      </c>
      <c r="F1302" s="28" t="n">
        <v>1</v>
      </c>
      <c r="G1302" s="11"/>
      <c r="H1302" s="28" t="n">
        <f aca="false">F1302-G1302</f>
        <v>1</v>
      </c>
      <c r="I1302" s="28" t="n">
        <v>51600</v>
      </c>
      <c r="J1302" s="11"/>
      <c r="K1302" s="28" t="n">
        <f aca="false">I1302-J1302</f>
        <v>51600</v>
      </c>
      <c r="L1302" s="11" t="s">
        <v>96</v>
      </c>
      <c r="M1302" s="29" t="n">
        <v>43636</v>
      </c>
      <c r="N1302" s="11"/>
    </row>
    <row r="1303" customFormat="false" ht="15.75" hidden="true" customHeight="true" outlineLevel="0" collapsed="false">
      <c r="B1303" s="11" t="s">
        <v>4786</v>
      </c>
      <c r="C1303" s="27" t="s">
        <v>4787</v>
      </c>
      <c r="D1303" s="11" t="s">
        <v>4788</v>
      </c>
      <c r="E1303" s="11" t="s">
        <v>4789</v>
      </c>
      <c r="F1303" s="28" t="n">
        <v>9</v>
      </c>
      <c r="G1303" s="28" t="n">
        <v>2</v>
      </c>
      <c r="H1303" s="28" t="n">
        <f aca="false">F1303-G1303</f>
        <v>7</v>
      </c>
      <c r="I1303" s="28" t="n">
        <v>682530</v>
      </c>
      <c r="J1303" s="28" t="n">
        <v>135680</v>
      </c>
      <c r="K1303" s="28" t="n">
        <f aca="false">I1303-J1303</f>
        <v>546850</v>
      </c>
      <c r="L1303" s="11" t="s">
        <v>27</v>
      </c>
      <c r="M1303" s="29" t="n">
        <v>43594</v>
      </c>
      <c r="N1303" s="11"/>
    </row>
    <row r="1304" customFormat="false" ht="15.75" hidden="true" customHeight="true" outlineLevel="0" collapsed="false">
      <c r="B1304" s="11" t="s">
        <v>4790</v>
      </c>
      <c r="C1304" s="27" t="s">
        <v>4791</v>
      </c>
      <c r="D1304" s="11" t="s">
        <v>4792</v>
      </c>
      <c r="E1304" s="11" t="s">
        <v>4793</v>
      </c>
      <c r="F1304" s="28" t="n">
        <v>1</v>
      </c>
      <c r="G1304" s="11"/>
      <c r="H1304" s="28" t="n">
        <f aca="false">F1304-G1304</f>
        <v>1</v>
      </c>
      <c r="I1304" s="28" t="n">
        <v>70000</v>
      </c>
      <c r="J1304" s="11"/>
      <c r="K1304" s="28" t="n">
        <f aca="false">I1304-J1304</f>
        <v>70000</v>
      </c>
      <c r="L1304" s="11" t="s">
        <v>47</v>
      </c>
      <c r="M1304" s="29" t="n">
        <v>43616</v>
      </c>
      <c r="N1304" s="11"/>
    </row>
    <row r="1305" customFormat="false" ht="15.75" hidden="true" customHeight="true" outlineLevel="0" collapsed="false">
      <c r="B1305" s="11" t="s">
        <v>4794</v>
      </c>
      <c r="C1305" s="27" t="s">
        <v>4795</v>
      </c>
      <c r="D1305" s="11" t="s">
        <v>4796</v>
      </c>
      <c r="E1305" s="11" t="s">
        <v>4797</v>
      </c>
      <c r="F1305" s="28" t="n">
        <v>38</v>
      </c>
      <c r="G1305" s="28" t="n">
        <v>9</v>
      </c>
      <c r="H1305" s="28" t="n">
        <f aca="false">F1305-G1305</f>
        <v>29</v>
      </c>
      <c r="I1305" s="28" t="n">
        <v>5631939</v>
      </c>
      <c r="J1305" s="28" t="n">
        <v>1184976</v>
      </c>
      <c r="K1305" s="28" t="n">
        <f aca="false">I1305-J1305</f>
        <v>4446963</v>
      </c>
      <c r="L1305" s="11" t="s">
        <v>48</v>
      </c>
      <c r="M1305" s="29" t="n">
        <v>43579</v>
      </c>
      <c r="N1305" s="11"/>
    </row>
    <row r="1306" customFormat="false" ht="15.75" hidden="true" customHeight="true" outlineLevel="0" collapsed="false">
      <c r="B1306" s="11" t="s">
        <v>4798</v>
      </c>
      <c r="C1306" s="27" t="s">
        <v>4799</v>
      </c>
      <c r="D1306" s="11" t="s">
        <v>4800</v>
      </c>
      <c r="E1306" s="11" t="s">
        <v>4801</v>
      </c>
      <c r="F1306" s="28" t="n">
        <v>2</v>
      </c>
      <c r="G1306" s="28" t="n">
        <v>1</v>
      </c>
      <c r="H1306" s="28" t="n">
        <f aca="false">F1306-G1306</f>
        <v>1</v>
      </c>
      <c r="I1306" s="28" t="n">
        <v>129330</v>
      </c>
      <c r="J1306" s="28" t="n">
        <v>73980</v>
      </c>
      <c r="K1306" s="28" t="n">
        <f aca="false">I1306-J1306</f>
        <v>55350</v>
      </c>
      <c r="L1306" s="11" t="s">
        <v>44</v>
      </c>
      <c r="M1306" s="29" t="n">
        <v>43613</v>
      </c>
      <c r="N1306" s="11"/>
    </row>
    <row r="1307" customFormat="false" ht="15.75" hidden="true" customHeight="true" outlineLevel="0" collapsed="false">
      <c r="B1307" s="11" t="s">
        <v>4802</v>
      </c>
      <c r="C1307" s="27" t="s">
        <v>4803</v>
      </c>
      <c r="D1307" s="11" t="s">
        <v>4804</v>
      </c>
      <c r="E1307" s="11" t="s">
        <v>4805</v>
      </c>
      <c r="F1307" s="28" t="n">
        <v>3</v>
      </c>
      <c r="G1307" s="28" t="n">
        <v>3</v>
      </c>
      <c r="H1307" s="28" t="n">
        <f aca="false">F1307-G1307</f>
        <v>0</v>
      </c>
      <c r="I1307" s="28" t="n">
        <v>654216</v>
      </c>
      <c r="J1307" s="28" t="n">
        <v>654216</v>
      </c>
      <c r="K1307" s="28" t="n">
        <f aca="false">I1307-J1307</f>
        <v>0</v>
      </c>
      <c r="L1307" s="11" t="s">
        <v>90</v>
      </c>
      <c r="M1307" s="29" t="n">
        <v>43537</v>
      </c>
      <c r="N1307" s="11"/>
    </row>
    <row r="1308" customFormat="false" ht="15.75" hidden="true" customHeight="true" outlineLevel="0" collapsed="false">
      <c r="B1308" s="11" t="s">
        <v>4806</v>
      </c>
      <c r="C1308" s="27" t="s">
        <v>4807</v>
      </c>
      <c r="D1308" s="11" t="s">
        <v>4808</v>
      </c>
      <c r="E1308" s="11" t="s">
        <v>4809</v>
      </c>
      <c r="F1308" s="28" t="n">
        <v>2</v>
      </c>
      <c r="G1308" s="28" t="n">
        <v>1</v>
      </c>
      <c r="H1308" s="28" t="n">
        <f aca="false">F1308-G1308</f>
        <v>1</v>
      </c>
      <c r="I1308" s="28" t="n">
        <v>249024.3</v>
      </c>
      <c r="J1308" s="28" t="n">
        <v>145074.3</v>
      </c>
      <c r="K1308" s="28" t="n">
        <f aca="false">I1308-J1308</f>
        <v>103950</v>
      </c>
      <c r="L1308" s="11" t="s">
        <v>106</v>
      </c>
      <c r="M1308" s="29" t="n">
        <v>43606</v>
      </c>
      <c r="N1308" s="11"/>
    </row>
    <row r="1309" customFormat="false" ht="15.75" hidden="true" customHeight="true" outlineLevel="0" collapsed="false">
      <c r="B1309" s="11" t="s">
        <v>4810</v>
      </c>
      <c r="C1309" s="27" t="s">
        <v>4811</v>
      </c>
      <c r="D1309" s="11" t="s">
        <v>4812</v>
      </c>
      <c r="E1309" s="11" t="s">
        <v>4813</v>
      </c>
      <c r="F1309" s="28" t="n">
        <v>5</v>
      </c>
      <c r="G1309" s="28" t="n">
        <v>5</v>
      </c>
      <c r="H1309" s="28" t="n">
        <f aca="false">F1309-G1309</f>
        <v>0</v>
      </c>
      <c r="I1309" s="28" t="n">
        <v>1828445</v>
      </c>
      <c r="J1309" s="28" t="n">
        <v>1828445</v>
      </c>
      <c r="K1309" s="28" t="n">
        <f aca="false">I1309-J1309</f>
        <v>0</v>
      </c>
      <c r="L1309" s="11" t="s">
        <v>48</v>
      </c>
      <c r="M1309" s="29" t="n">
        <v>43559</v>
      </c>
      <c r="N1309" s="11"/>
    </row>
    <row r="1310" customFormat="false" ht="15.75" hidden="true" customHeight="true" outlineLevel="0" collapsed="false">
      <c r="B1310" s="11" t="s">
        <v>4814</v>
      </c>
      <c r="C1310" s="27" t="s">
        <v>4815</v>
      </c>
      <c r="D1310" s="11" t="s">
        <v>4816</v>
      </c>
      <c r="E1310" s="11" t="s">
        <v>4817</v>
      </c>
      <c r="F1310" s="28" t="n">
        <v>2</v>
      </c>
      <c r="G1310" s="28" t="n">
        <v>2</v>
      </c>
      <c r="H1310" s="28" t="n">
        <f aca="false">F1310-G1310</f>
        <v>0</v>
      </c>
      <c r="I1310" s="28" t="n">
        <v>98768</v>
      </c>
      <c r="J1310" s="28" t="n">
        <v>98768</v>
      </c>
      <c r="K1310" s="28" t="n">
        <f aca="false">I1310-J1310</f>
        <v>0</v>
      </c>
      <c r="L1310" s="11" t="s">
        <v>34</v>
      </c>
      <c r="M1310" s="29" t="n">
        <v>43524</v>
      </c>
      <c r="N1310" s="11"/>
    </row>
    <row r="1311" customFormat="false" ht="15.75" hidden="true" customHeight="true" outlineLevel="0" collapsed="false">
      <c r="B1311" s="11" t="s">
        <v>4818</v>
      </c>
      <c r="C1311" s="27" t="s">
        <v>4819</v>
      </c>
      <c r="D1311" s="11" t="s">
        <v>4820</v>
      </c>
      <c r="E1311" s="11" t="s">
        <v>4821</v>
      </c>
      <c r="F1311" s="28" t="n">
        <v>2</v>
      </c>
      <c r="G1311" s="11"/>
      <c r="H1311" s="28" t="n">
        <f aca="false">F1311-G1311</f>
        <v>2</v>
      </c>
      <c r="I1311" s="28" t="n">
        <v>115000</v>
      </c>
      <c r="J1311" s="11"/>
      <c r="K1311" s="28" t="n">
        <f aca="false">I1311-J1311</f>
        <v>115000</v>
      </c>
      <c r="L1311" s="11" t="s">
        <v>78</v>
      </c>
      <c r="M1311" s="29" t="n">
        <v>43616</v>
      </c>
      <c r="N1311" s="11"/>
    </row>
    <row r="1312" customFormat="false" ht="15.75" hidden="true" customHeight="true" outlineLevel="0" collapsed="false">
      <c r="B1312" s="11" t="s">
        <v>4818</v>
      </c>
      <c r="C1312" s="27" t="s">
        <v>4822</v>
      </c>
      <c r="D1312" s="11" t="s">
        <v>4820</v>
      </c>
      <c r="E1312" s="11" t="s">
        <v>4821</v>
      </c>
      <c r="F1312" s="28" t="n">
        <v>1</v>
      </c>
      <c r="G1312" s="28" t="n">
        <v>1</v>
      </c>
      <c r="H1312" s="28" t="n">
        <f aca="false">F1312-G1312</f>
        <v>0</v>
      </c>
      <c r="I1312" s="28" t="n">
        <v>74375</v>
      </c>
      <c r="J1312" s="28" t="n">
        <v>74375</v>
      </c>
      <c r="K1312" s="28" t="n">
        <f aca="false">I1312-J1312</f>
        <v>0</v>
      </c>
      <c r="L1312" s="11" t="s">
        <v>78</v>
      </c>
      <c r="M1312" s="29" t="n">
        <v>43602</v>
      </c>
      <c r="N1312" s="11"/>
    </row>
    <row r="1313" customFormat="false" ht="15.75" hidden="true" customHeight="true" outlineLevel="0" collapsed="false">
      <c r="B1313" s="11" t="s">
        <v>4823</v>
      </c>
      <c r="C1313" s="27" t="s">
        <v>4824</v>
      </c>
      <c r="D1313" s="11" t="s">
        <v>4825</v>
      </c>
      <c r="E1313" s="11" t="s">
        <v>4826</v>
      </c>
      <c r="F1313" s="28" t="n">
        <v>4</v>
      </c>
      <c r="G1313" s="28" t="n">
        <v>4</v>
      </c>
      <c r="H1313" s="28" t="n">
        <f aca="false">F1313-G1313</f>
        <v>0</v>
      </c>
      <c r="I1313" s="28" t="n">
        <v>465960</v>
      </c>
      <c r="J1313" s="28" t="n">
        <v>465960</v>
      </c>
      <c r="K1313" s="28" t="n">
        <f aca="false">I1313-J1313</f>
        <v>0</v>
      </c>
      <c r="L1313" s="11" t="s">
        <v>42</v>
      </c>
      <c r="M1313" s="29" t="n">
        <v>43602</v>
      </c>
      <c r="N1313" s="11"/>
    </row>
    <row r="1314" customFormat="false" ht="15.75" hidden="true" customHeight="true" outlineLevel="0" collapsed="false">
      <c r="B1314" s="11" t="s">
        <v>4827</v>
      </c>
      <c r="C1314" s="27" t="s">
        <v>4828</v>
      </c>
      <c r="D1314" s="11" t="s">
        <v>4829</v>
      </c>
      <c r="E1314" s="11" t="s">
        <v>4830</v>
      </c>
      <c r="F1314" s="28" t="n">
        <v>2</v>
      </c>
      <c r="G1314" s="28" t="n">
        <v>2</v>
      </c>
      <c r="H1314" s="28" t="n">
        <f aca="false">F1314-G1314</f>
        <v>0</v>
      </c>
      <c r="I1314" s="28" t="n">
        <v>130790</v>
      </c>
      <c r="J1314" s="28" t="n">
        <v>130790</v>
      </c>
      <c r="K1314" s="28" t="n">
        <f aca="false">I1314-J1314</f>
        <v>0</v>
      </c>
      <c r="L1314" s="11" t="s">
        <v>92</v>
      </c>
      <c r="M1314" s="29" t="n">
        <v>43586</v>
      </c>
      <c r="N1314" s="11"/>
    </row>
    <row r="1315" customFormat="false" ht="15.75" hidden="true" customHeight="true" outlineLevel="0" collapsed="false">
      <c r="B1315" s="11" t="s">
        <v>4831</v>
      </c>
      <c r="C1315" s="27" t="s">
        <v>4828</v>
      </c>
      <c r="D1315" s="11" t="s">
        <v>4832</v>
      </c>
      <c r="E1315" s="11" t="s">
        <v>4830</v>
      </c>
      <c r="F1315" s="28" t="n">
        <v>1</v>
      </c>
      <c r="G1315" s="28" t="n">
        <v>1</v>
      </c>
      <c r="H1315" s="28" t="n">
        <f aca="false">F1315-G1315</f>
        <v>0</v>
      </c>
      <c r="I1315" s="28" t="n">
        <v>40034.5</v>
      </c>
      <c r="J1315" s="28" t="n">
        <v>40034.5</v>
      </c>
      <c r="K1315" s="28" t="n">
        <f aca="false">I1315-J1315</f>
        <v>0</v>
      </c>
      <c r="L1315" s="11" t="s">
        <v>92</v>
      </c>
      <c r="M1315" s="29" t="n">
        <v>43557</v>
      </c>
      <c r="N1315" s="11"/>
    </row>
    <row r="1316" customFormat="false" ht="15.75" hidden="true" customHeight="true" outlineLevel="0" collapsed="false">
      <c r="B1316" s="11" t="s">
        <v>4833</v>
      </c>
      <c r="C1316" s="27" t="s">
        <v>4834</v>
      </c>
      <c r="D1316" s="11" t="s">
        <v>4835</v>
      </c>
      <c r="E1316" s="11" t="s">
        <v>4836</v>
      </c>
      <c r="F1316" s="28" t="n">
        <v>1</v>
      </c>
      <c r="G1316" s="28" t="n">
        <v>1</v>
      </c>
      <c r="H1316" s="28" t="n">
        <f aca="false">F1316-G1316</f>
        <v>0</v>
      </c>
      <c r="I1316" s="28" t="n">
        <v>59140</v>
      </c>
      <c r="J1316" s="28" t="n">
        <v>59140</v>
      </c>
      <c r="K1316" s="28" t="n">
        <f aca="false">I1316-J1316</f>
        <v>0</v>
      </c>
      <c r="L1316" s="11" t="s">
        <v>48</v>
      </c>
      <c r="M1316" s="29" t="n">
        <v>43584</v>
      </c>
      <c r="N1316" s="11"/>
    </row>
    <row r="1317" customFormat="false" ht="15.75" hidden="true" customHeight="true" outlineLevel="0" collapsed="false">
      <c r="B1317" s="11" t="s">
        <v>4837</v>
      </c>
      <c r="C1317" s="27" t="s">
        <v>4838</v>
      </c>
      <c r="D1317" s="11" t="s">
        <v>4839</v>
      </c>
      <c r="E1317" s="11" t="s">
        <v>4840</v>
      </c>
      <c r="F1317" s="28" t="n">
        <v>3</v>
      </c>
      <c r="G1317" s="28" t="n">
        <v>1</v>
      </c>
      <c r="H1317" s="28" t="n">
        <f aca="false">F1317-G1317</f>
        <v>2</v>
      </c>
      <c r="I1317" s="28" t="n">
        <v>177316</v>
      </c>
      <c r="J1317" s="28" t="n">
        <v>66116</v>
      </c>
      <c r="K1317" s="28" t="n">
        <f aca="false">I1317-J1317</f>
        <v>111200</v>
      </c>
      <c r="L1317" s="11" t="s">
        <v>51</v>
      </c>
      <c r="M1317" s="29" t="n">
        <v>43580</v>
      </c>
      <c r="N1317" s="11"/>
    </row>
    <row r="1318" customFormat="false" ht="15.75" hidden="true" customHeight="true" outlineLevel="0" collapsed="false">
      <c r="B1318" s="11" t="s">
        <v>4841</v>
      </c>
      <c r="C1318" s="27" t="s">
        <v>4838</v>
      </c>
      <c r="D1318" s="11" t="s">
        <v>4842</v>
      </c>
      <c r="E1318" s="11" t="s">
        <v>4840</v>
      </c>
      <c r="F1318" s="28" t="n">
        <v>1</v>
      </c>
      <c r="G1318" s="28" t="n">
        <v>1</v>
      </c>
      <c r="H1318" s="28" t="n">
        <f aca="false">F1318-G1318</f>
        <v>0</v>
      </c>
      <c r="I1318" s="28" t="n">
        <v>114480</v>
      </c>
      <c r="J1318" s="28" t="n">
        <v>114480</v>
      </c>
      <c r="K1318" s="28" t="n">
        <f aca="false">I1318-J1318</f>
        <v>0</v>
      </c>
      <c r="L1318" s="11" t="s">
        <v>51</v>
      </c>
      <c r="M1318" s="29" t="n">
        <v>43572</v>
      </c>
      <c r="N1318" s="11"/>
    </row>
    <row r="1319" customFormat="false" ht="15.75" hidden="true" customHeight="true" outlineLevel="0" collapsed="false">
      <c r="B1319" s="11" t="s">
        <v>4843</v>
      </c>
      <c r="C1319" s="27" t="s">
        <v>4844</v>
      </c>
      <c r="D1319" s="11" t="s">
        <v>4845</v>
      </c>
      <c r="E1319" s="11" t="s">
        <v>4846</v>
      </c>
      <c r="F1319" s="28" t="n">
        <v>1</v>
      </c>
      <c r="G1319" s="28" t="n">
        <v>1</v>
      </c>
      <c r="H1319" s="28" t="n">
        <f aca="false">F1319-G1319</f>
        <v>0</v>
      </c>
      <c r="I1319" s="28" t="n">
        <v>56760</v>
      </c>
      <c r="J1319" s="28" t="n">
        <v>56760</v>
      </c>
      <c r="K1319" s="28" t="n">
        <f aca="false">I1319-J1319</f>
        <v>0</v>
      </c>
      <c r="L1319" s="11" t="s">
        <v>36</v>
      </c>
      <c r="M1319" s="29" t="n">
        <v>43610</v>
      </c>
      <c r="N1319" s="11"/>
    </row>
    <row r="1320" customFormat="false" ht="15.75" hidden="true" customHeight="true" outlineLevel="0" collapsed="false">
      <c r="B1320" s="11" t="s">
        <v>4847</v>
      </c>
      <c r="C1320" s="27" t="s">
        <v>4848</v>
      </c>
      <c r="D1320" s="11" t="s">
        <v>4849</v>
      </c>
      <c r="E1320" s="11" t="s">
        <v>4850</v>
      </c>
      <c r="F1320" s="28" t="n">
        <v>2</v>
      </c>
      <c r="G1320" s="28" t="n">
        <v>2</v>
      </c>
      <c r="H1320" s="28" t="n">
        <f aca="false">F1320-G1320</f>
        <v>0</v>
      </c>
      <c r="I1320" s="28" t="n">
        <v>230617.3</v>
      </c>
      <c r="J1320" s="28" t="n">
        <v>230617.3</v>
      </c>
      <c r="K1320" s="28" t="n">
        <f aca="false">I1320-J1320</f>
        <v>0</v>
      </c>
      <c r="L1320" s="11" t="s">
        <v>97</v>
      </c>
      <c r="M1320" s="29" t="n">
        <v>43567</v>
      </c>
      <c r="N1320" s="11"/>
    </row>
    <row r="1321" customFormat="false" ht="15.75" hidden="true" customHeight="true" outlineLevel="0" collapsed="false">
      <c r="B1321" s="11" t="s">
        <v>4851</v>
      </c>
      <c r="C1321" s="27" t="s">
        <v>4852</v>
      </c>
      <c r="D1321" s="11" t="s">
        <v>4853</v>
      </c>
      <c r="E1321" s="11" t="s">
        <v>4854</v>
      </c>
      <c r="F1321" s="28" t="n">
        <v>1</v>
      </c>
      <c r="G1321" s="11"/>
      <c r="H1321" s="28" t="n">
        <f aca="false">F1321-G1321</f>
        <v>1</v>
      </c>
      <c r="I1321" s="28" t="n">
        <v>58000</v>
      </c>
      <c r="J1321" s="11"/>
      <c r="K1321" s="28" t="n">
        <f aca="false">I1321-J1321</f>
        <v>58000</v>
      </c>
      <c r="L1321" s="11" t="s">
        <v>97</v>
      </c>
      <c r="M1321" s="29" t="n">
        <v>43628</v>
      </c>
      <c r="N1321" s="11"/>
    </row>
    <row r="1322" customFormat="false" ht="15.75" hidden="true" customHeight="true" outlineLevel="0" collapsed="false">
      <c r="B1322" s="11" t="s">
        <v>4855</v>
      </c>
      <c r="C1322" s="27" t="s">
        <v>4856</v>
      </c>
      <c r="D1322" s="11" t="s">
        <v>4857</v>
      </c>
      <c r="E1322" s="11" t="s">
        <v>4858</v>
      </c>
      <c r="F1322" s="28" t="n">
        <v>1</v>
      </c>
      <c r="G1322" s="28" t="n">
        <v>1</v>
      </c>
      <c r="H1322" s="28" t="n">
        <f aca="false">F1322-G1322</f>
        <v>0</v>
      </c>
      <c r="I1322" s="28" t="n">
        <v>105117.5</v>
      </c>
      <c r="J1322" s="28" t="n">
        <v>105117.5</v>
      </c>
      <c r="K1322" s="28" t="n">
        <f aca="false">I1322-J1322</f>
        <v>0</v>
      </c>
      <c r="L1322" s="11" t="s">
        <v>97</v>
      </c>
      <c r="M1322" s="29" t="n">
        <v>43610</v>
      </c>
      <c r="N1322" s="11"/>
    </row>
    <row r="1323" customFormat="false" ht="15.75" hidden="true" customHeight="true" outlineLevel="0" collapsed="false">
      <c r="B1323" s="11" t="s">
        <v>4859</v>
      </c>
      <c r="C1323" s="27" t="s">
        <v>4860</v>
      </c>
      <c r="D1323" s="11" t="s">
        <v>4861</v>
      </c>
      <c r="E1323" s="11" t="s">
        <v>4862</v>
      </c>
      <c r="F1323" s="28" t="n">
        <v>7</v>
      </c>
      <c r="G1323" s="28" t="n">
        <v>3</v>
      </c>
      <c r="H1323" s="28" t="n">
        <f aca="false">F1323-G1323</f>
        <v>4</v>
      </c>
      <c r="I1323" s="28" t="n">
        <v>1756038</v>
      </c>
      <c r="J1323" s="28" t="n">
        <v>1033806</v>
      </c>
      <c r="K1323" s="28" t="n">
        <f aca="false">I1323-J1323</f>
        <v>722232</v>
      </c>
      <c r="L1323" s="11" t="s">
        <v>42</v>
      </c>
      <c r="M1323" s="29" t="n">
        <v>43589</v>
      </c>
      <c r="N1323" s="11"/>
    </row>
    <row r="1324" customFormat="false" ht="15.75" hidden="true" customHeight="true" outlineLevel="0" collapsed="false">
      <c r="B1324" s="11" t="s">
        <v>4863</v>
      </c>
      <c r="C1324" s="27" t="s">
        <v>4864</v>
      </c>
      <c r="D1324" s="11" t="s">
        <v>4865</v>
      </c>
      <c r="E1324" s="11" t="s">
        <v>4866</v>
      </c>
      <c r="F1324" s="28" t="n">
        <v>1</v>
      </c>
      <c r="G1324" s="28" t="n">
        <v>1</v>
      </c>
      <c r="H1324" s="28" t="n">
        <f aca="false">F1324-G1324</f>
        <v>0</v>
      </c>
      <c r="I1324" s="28" t="n">
        <v>175978.8</v>
      </c>
      <c r="J1324" s="28" t="n">
        <v>175978.8</v>
      </c>
      <c r="K1324" s="28" t="n">
        <f aca="false">I1324-J1324</f>
        <v>0</v>
      </c>
      <c r="L1324" s="11" t="s">
        <v>36</v>
      </c>
      <c r="M1324" s="29" t="n">
        <v>43637</v>
      </c>
      <c r="N1324" s="11"/>
    </row>
    <row r="1325" customFormat="false" ht="15.75" hidden="true" customHeight="true" outlineLevel="0" collapsed="false">
      <c r="B1325" s="11" t="s">
        <v>4867</v>
      </c>
      <c r="C1325" s="27" t="s">
        <v>4868</v>
      </c>
      <c r="D1325" s="11" t="s">
        <v>4869</v>
      </c>
      <c r="E1325" s="11" t="s">
        <v>4870</v>
      </c>
      <c r="F1325" s="28" t="n">
        <v>1</v>
      </c>
      <c r="G1325" s="28" t="n">
        <v>1</v>
      </c>
      <c r="H1325" s="28" t="n">
        <f aca="false">F1325-G1325</f>
        <v>0</v>
      </c>
      <c r="I1325" s="28" t="n">
        <v>169908</v>
      </c>
      <c r="J1325" s="28" t="n">
        <v>169908</v>
      </c>
      <c r="K1325" s="28" t="n">
        <f aca="false">I1325-J1325</f>
        <v>0</v>
      </c>
      <c r="L1325" s="11" t="s">
        <v>61</v>
      </c>
      <c r="M1325" s="29" t="n">
        <v>43610</v>
      </c>
      <c r="N1325" s="11"/>
    </row>
    <row r="1326" customFormat="false" ht="15.75" hidden="true" customHeight="true" outlineLevel="0" collapsed="false">
      <c r="B1326" s="11" t="s">
        <v>4871</v>
      </c>
      <c r="C1326" s="27" t="s">
        <v>4872</v>
      </c>
      <c r="D1326" s="11" t="s">
        <v>4873</v>
      </c>
      <c r="E1326" s="11" t="s">
        <v>4874</v>
      </c>
      <c r="F1326" s="28" t="n">
        <v>5</v>
      </c>
      <c r="G1326" s="11"/>
      <c r="H1326" s="28" t="n">
        <f aca="false">F1326-G1326</f>
        <v>5</v>
      </c>
      <c r="I1326" s="28" t="n">
        <v>891351</v>
      </c>
      <c r="J1326" s="11"/>
      <c r="K1326" s="28" t="n">
        <f aca="false">I1326-J1326</f>
        <v>891351</v>
      </c>
      <c r="L1326" s="11" t="s">
        <v>42</v>
      </c>
      <c r="M1326" s="29" t="n">
        <v>43630</v>
      </c>
      <c r="N1326" s="11"/>
    </row>
    <row r="1327" customFormat="false" ht="15.75" hidden="true" customHeight="true" outlineLevel="0" collapsed="false">
      <c r="B1327" s="11" t="s">
        <v>4875</v>
      </c>
      <c r="C1327" s="27" t="s">
        <v>4876</v>
      </c>
      <c r="D1327" s="11" t="s">
        <v>4877</v>
      </c>
      <c r="E1327" s="11" t="s">
        <v>4878</v>
      </c>
      <c r="F1327" s="28" t="n">
        <v>1</v>
      </c>
      <c r="G1327" s="28" t="n">
        <v>1</v>
      </c>
      <c r="H1327" s="28" t="n">
        <f aca="false">F1327-G1327</f>
        <v>0</v>
      </c>
      <c r="I1327" s="28" t="n">
        <v>115302.5</v>
      </c>
      <c r="J1327" s="28" t="n">
        <v>115302.5</v>
      </c>
      <c r="K1327" s="28" t="n">
        <f aca="false">I1327-J1327</f>
        <v>0</v>
      </c>
      <c r="L1327" s="11" t="s">
        <v>24</v>
      </c>
      <c r="M1327" s="29" t="n">
        <v>43564</v>
      </c>
      <c r="N1327" s="11"/>
    </row>
    <row r="1328" customFormat="false" ht="15.75" hidden="true" customHeight="true" outlineLevel="0" collapsed="false">
      <c r="B1328" s="11" t="s">
        <v>4879</v>
      </c>
      <c r="C1328" s="27" t="s">
        <v>4880</v>
      </c>
      <c r="D1328" s="11" t="s">
        <v>4881</v>
      </c>
      <c r="E1328" s="11" t="s">
        <v>4882</v>
      </c>
      <c r="F1328" s="28" t="n">
        <v>2</v>
      </c>
      <c r="G1328" s="28" t="n">
        <v>1</v>
      </c>
      <c r="H1328" s="28" t="n">
        <f aca="false">F1328-G1328</f>
        <v>1</v>
      </c>
      <c r="I1328" s="28" t="n">
        <v>198330</v>
      </c>
      <c r="J1328" s="28" t="n">
        <v>115280</v>
      </c>
      <c r="K1328" s="28" t="n">
        <f aca="false">I1328-J1328</f>
        <v>83050</v>
      </c>
      <c r="L1328" s="11" t="s">
        <v>92</v>
      </c>
      <c r="M1328" s="29" t="n">
        <v>43578</v>
      </c>
      <c r="N1328" s="11"/>
    </row>
    <row r="1329" customFormat="false" ht="15.75" hidden="true" customHeight="true" outlineLevel="0" collapsed="false">
      <c r="B1329" s="11" t="s">
        <v>4883</v>
      </c>
      <c r="C1329" s="27" t="s">
        <v>4884</v>
      </c>
      <c r="D1329" s="11" t="s">
        <v>4885</v>
      </c>
      <c r="E1329" s="11" t="s">
        <v>4886</v>
      </c>
      <c r="F1329" s="28" t="n">
        <v>1</v>
      </c>
      <c r="G1329" s="11"/>
      <c r="H1329" s="28" t="n">
        <f aca="false">F1329-G1329</f>
        <v>1</v>
      </c>
      <c r="I1329" s="28" t="n">
        <v>148513</v>
      </c>
      <c r="J1329" s="11"/>
      <c r="K1329" s="28" t="n">
        <f aca="false">I1329-J1329</f>
        <v>148513</v>
      </c>
      <c r="L1329" s="11" t="s">
        <v>54</v>
      </c>
      <c r="M1329" s="29" t="n">
        <v>43640</v>
      </c>
      <c r="N1329" s="11"/>
    </row>
    <row r="1330" customFormat="false" ht="15.75" hidden="true" customHeight="true" outlineLevel="0" collapsed="false">
      <c r="B1330" s="11" t="s">
        <v>4887</v>
      </c>
      <c r="C1330" s="27" t="s">
        <v>4888</v>
      </c>
      <c r="D1330" s="11" t="s">
        <v>4889</v>
      </c>
      <c r="E1330" s="11" t="s">
        <v>4890</v>
      </c>
      <c r="F1330" s="28" t="n">
        <v>2</v>
      </c>
      <c r="G1330" s="28" t="n">
        <v>1</v>
      </c>
      <c r="H1330" s="28" t="n">
        <f aca="false">F1330-G1330</f>
        <v>1</v>
      </c>
      <c r="I1330" s="28" t="n">
        <v>970200</v>
      </c>
      <c r="J1330" s="28" t="n">
        <v>400200</v>
      </c>
      <c r="K1330" s="28" t="n">
        <f aca="false">I1330-J1330</f>
        <v>570000</v>
      </c>
      <c r="L1330" s="11" t="s">
        <v>115</v>
      </c>
      <c r="M1330" s="29" t="n">
        <v>43609</v>
      </c>
      <c r="N1330" s="11"/>
    </row>
    <row r="1331" customFormat="false" ht="15.75" hidden="true" customHeight="true" outlineLevel="0" collapsed="false">
      <c r="B1331" s="11" t="s">
        <v>4891</v>
      </c>
      <c r="C1331" s="27" t="s">
        <v>4892</v>
      </c>
      <c r="D1331" s="11" t="s">
        <v>4893</v>
      </c>
      <c r="E1331" s="11" t="s">
        <v>4894</v>
      </c>
      <c r="F1331" s="28" t="n">
        <v>5</v>
      </c>
      <c r="G1331" s="11"/>
      <c r="H1331" s="28" t="n">
        <f aca="false">F1331-G1331</f>
        <v>5</v>
      </c>
      <c r="I1331" s="28" t="n">
        <v>306390</v>
      </c>
      <c r="J1331" s="11"/>
      <c r="K1331" s="28" t="n">
        <f aca="false">I1331-J1331</f>
        <v>306390</v>
      </c>
      <c r="L1331" s="11" t="s">
        <v>95</v>
      </c>
      <c r="M1331" s="29" t="n">
        <v>43600</v>
      </c>
      <c r="N1331" s="11"/>
    </row>
    <row r="1332" customFormat="false" ht="15.75" hidden="true" customHeight="true" outlineLevel="0" collapsed="false">
      <c r="B1332" s="11" t="s">
        <v>4895</v>
      </c>
      <c r="C1332" s="27" t="s">
        <v>4896</v>
      </c>
      <c r="D1332" s="11" t="s">
        <v>4897</v>
      </c>
      <c r="E1332" s="11" t="s">
        <v>4898</v>
      </c>
      <c r="F1332" s="28" t="n">
        <v>4</v>
      </c>
      <c r="G1332" s="28" t="n">
        <v>2</v>
      </c>
      <c r="H1332" s="28" t="n">
        <f aca="false">F1332-G1332</f>
        <v>2</v>
      </c>
      <c r="I1332" s="28" t="n">
        <v>273300</v>
      </c>
      <c r="J1332" s="28" t="n">
        <v>102400</v>
      </c>
      <c r="K1332" s="28" t="n">
        <f aca="false">I1332-J1332</f>
        <v>170900</v>
      </c>
      <c r="L1332" s="11" t="s">
        <v>33</v>
      </c>
      <c r="M1332" s="29" t="n">
        <v>43607</v>
      </c>
      <c r="N1332" s="11"/>
    </row>
    <row r="1333" customFormat="false" ht="15.75" hidden="true" customHeight="true" outlineLevel="0" collapsed="false">
      <c r="B1333" s="11" t="s">
        <v>4899</v>
      </c>
      <c r="C1333" s="27" t="s">
        <v>4900</v>
      </c>
      <c r="D1333" s="11" t="s">
        <v>4901</v>
      </c>
      <c r="E1333" s="11" t="s">
        <v>4902</v>
      </c>
      <c r="F1333" s="28" t="n">
        <v>1</v>
      </c>
      <c r="G1333" s="28" t="n">
        <v>1</v>
      </c>
      <c r="H1333" s="28" t="n">
        <f aca="false">F1333-G1333</f>
        <v>0</v>
      </c>
      <c r="I1333" s="28" t="n">
        <v>291840.2</v>
      </c>
      <c r="J1333" s="28" t="n">
        <v>291840.2</v>
      </c>
      <c r="K1333" s="28" t="n">
        <f aca="false">I1333-J1333</f>
        <v>0</v>
      </c>
      <c r="L1333" s="11" t="s">
        <v>46</v>
      </c>
      <c r="M1333" s="29" t="n">
        <v>43591</v>
      </c>
      <c r="N1333" s="11"/>
    </row>
    <row r="1334" customFormat="false" ht="15.75" hidden="true" customHeight="true" outlineLevel="0" collapsed="false">
      <c r="B1334" s="11" t="s">
        <v>4903</v>
      </c>
      <c r="C1334" s="27" t="s">
        <v>4904</v>
      </c>
      <c r="D1334" s="11" t="s">
        <v>4905</v>
      </c>
      <c r="E1334" s="11" t="s">
        <v>4906</v>
      </c>
      <c r="F1334" s="28" t="n">
        <v>1</v>
      </c>
      <c r="G1334" s="28" t="n">
        <v>1</v>
      </c>
      <c r="H1334" s="28" t="n">
        <f aca="false">F1334-G1334</f>
        <v>0</v>
      </c>
      <c r="I1334" s="28" t="n">
        <v>59625</v>
      </c>
      <c r="J1334" s="28" t="n">
        <v>59625</v>
      </c>
      <c r="K1334" s="28" t="n">
        <f aca="false">I1334-J1334</f>
        <v>0</v>
      </c>
      <c r="L1334" s="11" t="s">
        <v>69</v>
      </c>
      <c r="M1334" s="29" t="n">
        <v>43637</v>
      </c>
      <c r="N1334" s="11"/>
    </row>
    <row r="1335" customFormat="false" ht="15.75" hidden="true" customHeight="true" outlineLevel="0" collapsed="false">
      <c r="B1335" s="11" t="s">
        <v>4907</v>
      </c>
      <c r="C1335" s="27" t="s">
        <v>4908</v>
      </c>
      <c r="D1335" s="11" t="s">
        <v>4909</v>
      </c>
      <c r="E1335" s="11" t="s">
        <v>4910</v>
      </c>
      <c r="F1335" s="28" t="n">
        <v>5</v>
      </c>
      <c r="G1335" s="11"/>
      <c r="H1335" s="28" t="n">
        <f aca="false">F1335-G1335</f>
        <v>5</v>
      </c>
      <c r="I1335" s="28" t="n">
        <v>491170</v>
      </c>
      <c r="J1335" s="11"/>
      <c r="K1335" s="28" t="n">
        <f aca="false">I1335-J1335</f>
        <v>491170</v>
      </c>
      <c r="L1335" s="11" t="s">
        <v>34</v>
      </c>
      <c r="M1335" s="29" t="n">
        <v>43622</v>
      </c>
      <c r="N1335" s="11"/>
    </row>
    <row r="1336" customFormat="false" ht="15.75" hidden="true" customHeight="true" outlineLevel="0" collapsed="false">
      <c r="B1336" s="11" t="s">
        <v>4911</v>
      </c>
      <c r="C1336" s="27" t="s">
        <v>4912</v>
      </c>
      <c r="D1336" s="11" t="s">
        <v>4913</v>
      </c>
      <c r="E1336" s="11" t="s">
        <v>4914</v>
      </c>
      <c r="F1336" s="28" t="n">
        <v>15</v>
      </c>
      <c r="G1336" s="28" t="n">
        <v>5</v>
      </c>
      <c r="H1336" s="28" t="n">
        <f aca="false">F1336-G1336</f>
        <v>10</v>
      </c>
      <c r="I1336" s="28" t="n">
        <v>2085316</v>
      </c>
      <c r="J1336" s="28" t="n">
        <v>914866.6</v>
      </c>
      <c r="K1336" s="28" t="n">
        <f aca="false">I1336-J1336</f>
        <v>1170449.4</v>
      </c>
      <c r="L1336" s="11" t="s">
        <v>42</v>
      </c>
      <c r="M1336" s="29" t="n">
        <v>43578</v>
      </c>
      <c r="N1336" s="11"/>
    </row>
    <row r="1337" customFormat="false" ht="15.75" hidden="true" customHeight="true" outlineLevel="0" collapsed="false">
      <c r="B1337" s="11" t="s">
        <v>4915</v>
      </c>
      <c r="C1337" s="27" t="s">
        <v>4916</v>
      </c>
      <c r="D1337" s="11" t="s">
        <v>4917</v>
      </c>
      <c r="E1337" s="11" t="s">
        <v>4918</v>
      </c>
      <c r="F1337" s="28" t="n">
        <v>5</v>
      </c>
      <c r="G1337" s="28" t="n">
        <v>4</v>
      </c>
      <c r="H1337" s="28" t="n">
        <f aca="false">F1337-G1337</f>
        <v>1</v>
      </c>
      <c r="I1337" s="28" t="n">
        <v>916634.2</v>
      </c>
      <c r="J1337" s="28" t="n">
        <v>671861.2</v>
      </c>
      <c r="K1337" s="28" t="n">
        <f aca="false">I1337-J1337</f>
        <v>244773</v>
      </c>
      <c r="L1337" s="11" t="s">
        <v>42</v>
      </c>
      <c r="M1337" s="29" t="n">
        <v>43560</v>
      </c>
      <c r="N1337" s="11"/>
    </row>
    <row r="1338" customFormat="false" ht="15.75" hidden="true" customHeight="true" outlineLevel="0" collapsed="false">
      <c r="B1338" s="11" t="s">
        <v>4919</v>
      </c>
      <c r="C1338" s="27" t="s">
        <v>4920</v>
      </c>
      <c r="D1338" s="11" t="s">
        <v>4921</v>
      </c>
      <c r="E1338" s="11" t="s">
        <v>4922</v>
      </c>
      <c r="F1338" s="28" t="n">
        <v>2</v>
      </c>
      <c r="G1338" s="11"/>
      <c r="H1338" s="28" t="n">
        <f aca="false">F1338-G1338</f>
        <v>2</v>
      </c>
      <c r="I1338" s="28" t="n">
        <v>136782.5</v>
      </c>
      <c r="J1338" s="11"/>
      <c r="K1338" s="28" t="n">
        <f aca="false">I1338-J1338</f>
        <v>136782.5</v>
      </c>
      <c r="L1338" s="11" t="s">
        <v>88</v>
      </c>
      <c r="M1338" s="29" t="n">
        <v>43641</v>
      </c>
      <c r="N1338" s="11"/>
    </row>
    <row r="1339" customFormat="false" ht="15.75" hidden="true" customHeight="true" outlineLevel="0" collapsed="false">
      <c r="B1339" s="11" t="s">
        <v>4923</v>
      </c>
      <c r="C1339" s="27" t="s">
        <v>4924</v>
      </c>
      <c r="D1339" s="11" t="s">
        <v>4925</v>
      </c>
      <c r="E1339" s="11" t="s">
        <v>4926</v>
      </c>
      <c r="F1339" s="28" t="n">
        <v>6</v>
      </c>
      <c r="G1339" s="11"/>
      <c r="H1339" s="28" t="n">
        <f aca="false">F1339-G1339</f>
        <v>6</v>
      </c>
      <c r="I1339" s="28" t="n">
        <v>432152</v>
      </c>
      <c r="J1339" s="11"/>
      <c r="K1339" s="28" t="n">
        <f aca="false">I1339-J1339</f>
        <v>432152</v>
      </c>
      <c r="L1339" s="11" t="s">
        <v>39</v>
      </c>
      <c r="M1339" s="29" t="n">
        <v>43631</v>
      </c>
      <c r="N1339" s="11"/>
    </row>
    <row r="1340" customFormat="false" ht="15.75" hidden="true" customHeight="true" outlineLevel="0" collapsed="false">
      <c r="B1340" s="11" t="s">
        <v>4923</v>
      </c>
      <c r="C1340" s="27" t="s">
        <v>4924</v>
      </c>
      <c r="D1340" s="11" t="s">
        <v>4925</v>
      </c>
      <c r="E1340" s="11" t="s">
        <v>4927</v>
      </c>
      <c r="F1340" s="28" t="n">
        <v>1</v>
      </c>
      <c r="G1340" s="11"/>
      <c r="H1340" s="28" t="n">
        <f aca="false">F1340-G1340</f>
        <v>1</v>
      </c>
      <c r="I1340" s="28" t="n">
        <v>152500</v>
      </c>
      <c r="J1340" s="11"/>
      <c r="K1340" s="28" t="n">
        <f aca="false">I1340-J1340</f>
        <v>152500</v>
      </c>
      <c r="L1340" s="11" t="s">
        <v>39</v>
      </c>
      <c r="M1340" s="29" t="n">
        <v>43629</v>
      </c>
      <c r="N1340" s="11"/>
    </row>
    <row r="1341" customFormat="false" ht="15.75" hidden="true" customHeight="true" outlineLevel="0" collapsed="false">
      <c r="B1341" s="11" t="s">
        <v>4928</v>
      </c>
      <c r="C1341" s="27" t="s">
        <v>4929</v>
      </c>
      <c r="D1341" s="11" t="s">
        <v>4930</v>
      </c>
      <c r="E1341" s="11" t="s">
        <v>461</v>
      </c>
      <c r="F1341" s="28" t="n">
        <v>1</v>
      </c>
      <c r="G1341" s="28" t="n">
        <v>1</v>
      </c>
      <c r="H1341" s="28" t="n">
        <f aca="false">F1341-G1341</f>
        <v>0</v>
      </c>
      <c r="I1341" s="28" t="n">
        <v>472780</v>
      </c>
      <c r="J1341" s="28" t="n">
        <v>472780</v>
      </c>
      <c r="K1341" s="28" t="n">
        <f aca="false">I1341-J1341</f>
        <v>0</v>
      </c>
      <c r="L1341" s="11" t="s">
        <v>103</v>
      </c>
      <c r="M1341" s="29" t="n">
        <v>43603</v>
      </c>
      <c r="N1341" s="11"/>
    </row>
    <row r="1342" customFormat="false" ht="15.75" hidden="true" customHeight="true" outlineLevel="0" collapsed="false">
      <c r="B1342" s="11" t="s">
        <v>4931</v>
      </c>
      <c r="C1342" s="27" t="s">
        <v>4932</v>
      </c>
      <c r="D1342" s="11" t="s">
        <v>4933</v>
      </c>
      <c r="E1342" s="11" t="s">
        <v>4934</v>
      </c>
      <c r="F1342" s="28" t="n">
        <v>2</v>
      </c>
      <c r="G1342" s="28" t="n">
        <v>2</v>
      </c>
      <c r="H1342" s="28" t="n">
        <f aca="false">F1342-G1342</f>
        <v>0</v>
      </c>
      <c r="I1342" s="28" t="n">
        <v>655517.8</v>
      </c>
      <c r="J1342" s="28" t="n">
        <v>655517.8</v>
      </c>
      <c r="K1342" s="28" t="n">
        <f aca="false">I1342-J1342</f>
        <v>0</v>
      </c>
      <c r="L1342" s="11" t="s">
        <v>115</v>
      </c>
      <c r="M1342" s="29" t="n">
        <v>43578</v>
      </c>
      <c r="N1342" s="11"/>
    </row>
    <row r="1343" customFormat="false" ht="15.75" hidden="true" customHeight="true" outlineLevel="0" collapsed="false">
      <c r="B1343" s="11" t="s">
        <v>4931</v>
      </c>
      <c r="C1343" s="27" t="s">
        <v>4932</v>
      </c>
      <c r="D1343" s="11" t="s">
        <v>4933</v>
      </c>
      <c r="E1343" s="11" t="s">
        <v>4935</v>
      </c>
      <c r="F1343" s="28" t="n">
        <v>1</v>
      </c>
      <c r="G1343" s="28" t="n">
        <v>1</v>
      </c>
      <c r="H1343" s="28" t="n">
        <f aca="false">F1343-G1343</f>
        <v>0</v>
      </c>
      <c r="I1343" s="28" t="n">
        <v>215338.9</v>
      </c>
      <c r="J1343" s="28" t="n">
        <v>215338.9</v>
      </c>
      <c r="K1343" s="28" t="n">
        <f aca="false">I1343-J1343</f>
        <v>0</v>
      </c>
      <c r="L1343" s="11" t="s">
        <v>115</v>
      </c>
      <c r="M1343" s="29" t="n">
        <v>43566</v>
      </c>
      <c r="N1343" s="11"/>
    </row>
    <row r="1344" customFormat="false" ht="15.75" hidden="true" customHeight="true" outlineLevel="0" collapsed="false">
      <c r="B1344" s="11" t="s">
        <v>4936</v>
      </c>
      <c r="C1344" s="27" t="s">
        <v>4937</v>
      </c>
      <c r="D1344" s="11" t="s">
        <v>4938</v>
      </c>
      <c r="E1344" s="11" t="s">
        <v>4939</v>
      </c>
      <c r="F1344" s="28" t="n">
        <v>9</v>
      </c>
      <c r="G1344" s="11"/>
      <c r="H1344" s="28" t="n">
        <f aca="false">F1344-G1344</f>
        <v>9</v>
      </c>
      <c r="I1344" s="28" t="n">
        <v>2918162</v>
      </c>
      <c r="J1344" s="11"/>
      <c r="K1344" s="28" t="n">
        <f aca="false">I1344-J1344</f>
        <v>2918162</v>
      </c>
      <c r="L1344" s="11" t="s">
        <v>78</v>
      </c>
      <c r="M1344" s="29" t="n">
        <v>43616</v>
      </c>
      <c r="N1344" s="11"/>
    </row>
    <row r="1345" customFormat="false" ht="15.75" hidden="true" customHeight="true" outlineLevel="0" collapsed="false">
      <c r="B1345" s="11" t="s">
        <v>4940</v>
      </c>
      <c r="C1345" s="27" t="s">
        <v>4941</v>
      </c>
      <c r="D1345" s="11" t="s">
        <v>4942</v>
      </c>
      <c r="E1345" s="11" t="s">
        <v>4943</v>
      </c>
      <c r="F1345" s="28" t="n">
        <v>2</v>
      </c>
      <c r="G1345" s="11"/>
      <c r="H1345" s="28" t="n">
        <f aca="false">F1345-G1345</f>
        <v>2</v>
      </c>
      <c r="I1345" s="28" t="n">
        <v>885000</v>
      </c>
      <c r="J1345" s="11"/>
      <c r="K1345" s="28" t="n">
        <f aca="false">I1345-J1345</f>
        <v>885000</v>
      </c>
      <c r="L1345" s="11" t="s">
        <v>115</v>
      </c>
      <c r="M1345" s="29" t="n">
        <v>43579</v>
      </c>
      <c r="N1345" s="11"/>
    </row>
    <row r="1346" customFormat="false" ht="15.75" hidden="true" customHeight="true" outlineLevel="0" collapsed="false">
      <c r="B1346" s="11" t="s">
        <v>4944</v>
      </c>
      <c r="C1346" s="27" t="s">
        <v>4945</v>
      </c>
      <c r="D1346" s="11" t="s">
        <v>4946</v>
      </c>
      <c r="E1346" s="11" t="s">
        <v>4947</v>
      </c>
      <c r="F1346" s="28" t="n">
        <v>18</v>
      </c>
      <c r="G1346" s="28" t="n">
        <v>5</v>
      </c>
      <c r="H1346" s="28" t="n">
        <f aca="false">F1346-G1346</f>
        <v>13</v>
      </c>
      <c r="I1346" s="28" t="n">
        <v>2095634</v>
      </c>
      <c r="J1346" s="28" t="n">
        <v>434848.7</v>
      </c>
      <c r="K1346" s="28" t="n">
        <f aca="false">I1346-J1346</f>
        <v>1660785.3</v>
      </c>
      <c r="L1346" s="11" t="s">
        <v>36</v>
      </c>
      <c r="M1346" s="29" t="n">
        <v>43547</v>
      </c>
      <c r="N1346" s="11"/>
    </row>
    <row r="1347" customFormat="false" ht="15.75" hidden="true" customHeight="true" outlineLevel="0" collapsed="false">
      <c r="B1347" s="11" t="s">
        <v>4595</v>
      </c>
      <c r="C1347" s="27" t="s">
        <v>4596</v>
      </c>
      <c r="D1347" s="11" t="s">
        <v>4948</v>
      </c>
      <c r="E1347" s="11" t="s">
        <v>203</v>
      </c>
      <c r="F1347" s="28" t="n">
        <v>1</v>
      </c>
      <c r="G1347" s="28" t="n">
        <v>1</v>
      </c>
      <c r="H1347" s="28" t="n">
        <f aca="false">F1347-G1347</f>
        <v>0</v>
      </c>
      <c r="I1347" s="28" t="n">
        <v>42240</v>
      </c>
      <c r="J1347" s="28" t="n">
        <v>42240</v>
      </c>
      <c r="K1347" s="28" t="n">
        <f aca="false">I1347-J1347</f>
        <v>0</v>
      </c>
      <c r="L1347" s="11" t="s">
        <v>90</v>
      </c>
      <c r="M1347" s="29" t="n">
        <v>43550</v>
      </c>
      <c r="N1347" s="11"/>
    </row>
    <row r="1348" customFormat="false" ht="15.75" hidden="true" customHeight="true" outlineLevel="0" collapsed="false">
      <c r="B1348" s="11" t="s">
        <v>4949</v>
      </c>
      <c r="C1348" s="27" t="s">
        <v>4950</v>
      </c>
      <c r="D1348" s="11" t="s">
        <v>4951</v>
      </c>
      <c r="E1348" s="11" t="s">
        <v>4947</v>
      </c>
      <c r="F1348" s="28" t="n">
        <v>3</v>
      </c>
      <c r="G1348" s="28" t="n">
        <v>3</v>
      </c>
      <c r="H1348" s="28" t="n">
        <f aca="false">F1348-G1348</f>
        <v>0</v>
      </c>
      <c r="I1348" s="28" t="n">
        <v>226080</v>
      </c>
      <c r="J1348" s="28" t="n">
        <v>226080</v>
      </c>
      <c r="K1348" s="28" t="n">
        <f aca="false">I1348-J1348</f>
        <v>0</v>
      </c>
      <c r="L1348" s="11" t="s">
        <v>36</v>
      </c>
      <c r="M1348" s="29" t="n">
        <v>43539</v>
      </c>
      <c r="N1348" s="11"/>
    </row>
    <row r="1349" customFormat="false" ht="15.75" hidden="true" customHeight="true" outlineLevel="0" collapsed="false">
      <c r="B1349" s="11" t="s">
        <v>4952</v>
      </c>
      <c r="C1349" s="27" t="s">
        <v>4953</v>
      </c>
      <c r="D1349" s="11" t="s">
        <v>4954</v>
      </c>
      <c r="E1349" s="11" t="s">
        <v>4955</v>
      </c>
      <c r="F1349" s="28" t="n">
        <v>7</v>
      </c>
      <c r="G1349" s="28" t="n">
        <v>4</v>
      </c>
      <c r="H1349" s="28" t="n">
        <f aca="false">F1349-G1349</f>
        <v>3</v>
      </c>
      <c r="I1349" s="28" t="n">
        <v>458683.1</v>
      </c>
      <c r="J1349" s="28" t="n">
        <v>277458.1</v>
      </c>
      <c r="K1349" s="28" t="n">
        <f aca="false">I1349-J1349</f>
        <v>181225</v>
      </c>
      <c r="L1349" s="11" t="s">
        <v>42</v>
      </c>
      <c r="M1349" s="29" t="n">
        <v>43581</v>
      </c>
      <c r="N1349" s="11"/>
    </row>
    <row r="1350" customFormat="false" ht="15.75" hidden="true" customHeight="true" outlineLevel="0" collapsed="false">
      <c r="B1350" s="11" t="s">
        <v>4956</v>
      </c>
      <c r="C1350" s="27" t="s">
        <v>4957</v>
      </c>
      <c r="D1350" s="11" t="s">
        <v>4958</v>
      </c>
      <c r="E1350" s="11" t="s">
        <v>4959</v>
      </c>
      <c r="F1350" s="28" t="n">
        <v>1</v>
      </c>
      <c r="G1350" s="28" t="n">
        <v>1</v>
      </c>
      <c r="H1350" s="28" t="n">
        <f aca="false">F1350-G1350</f>
        <v>0</v>
      </c>
      <c r="I1350" s="28" t="n">
        <v>50902.5</v>
      </c>
      <c r="J1350" s="28" t="n">
        <v>50902.5</v>
      </c>
      <c r="K1350" s="28" t="n">
        <f aca="false">I1350-J1350</f>
        <v>0</v>
      </c>
      <c r="L1350" s="11" t="s">
        <v>85</v>
      </c>
      <c r="M1350" s="29" t="n">
        <v>43592</v>
      </c>
      <c r="N1350" s="11"/>
    </row>
    <row r="1351" customFormat="false" ht="15.75" hidden="true" customHeight="true" outlineLevel="0" collapsed="false">
      <c r="B1351" s="11" t="s">
        <v>4956</v>
      </c>
      <c r="C1351" s="27" t="s">
        <v>4960</v>
      </c>
      <c r="D1351" s="11" t="s">
        <v>4958</v>
      </c>
      <c r="E1351" s="11" t="s">
        <v>4959</v>
      </c>
      <c r="F1351" s="28" t="n">
        <v>1</v>
      </c>
      <c r="G1351" s="11"/>
      <c r="H1351" s="28" t="n">
        <f aca="false">F1351-G1351</f>
        <v>1</v>
      </c>
      <c r="I1351" s="28" t="n">
        <v>62575</v>
      </c>
      <c r="J1351" s="11"/>
      <c r="K1351" s="28" t="n">
        <f aca="false">I1351-J1351</f>
        <v>62575</v>
      </c>
      <c r="L1351" s="11" t="s">
        <v>85</v>
      </c>
      <c r="M1351" s="29" t="n">
        <v>43617</v>
      </c>
      <c r="N1351" s="11"/>
    </row>
    <row r="1352" customFormat="false" ht="15.75" hidden="true" customHeight="true" outlineLevel="0" collapsed="false">
      <c r="B1352" s="11" t="s">
        <v>4961</v>
      </c>
      <c r="C1352" s="27" t="s">
        <v>4962</v>
      </c>
      <c r="D1352" s="11" t="s">
        <v>4963</v>
      </c>
      <c r="E1352" s="11" t="s">
        <v>4964</v>
      </c>
      <c r="F1352" s="28" t="n">
        <v>1</v>
      </c>
      <c r="G1352" s="11"/>
      <c r="H1352" s="28" t="n">
        <f aca="false">F1352-G1352</f>
        <v>1</v>
      </c>
      <c r="I1352" s="28" t="n">
        <v>83300</v>
      </c>
      <c r="J1352" s="11"/>
      <c r="K1352" s="28" t="n">
        <f aca="false">I1352-J1352</f>
        <v>83300</v>
      </c>
      <c r="L1352" s="11" t="s">
        <v>31</v>
      </c>
      <c r="M1352" s="29" t="n">
        <v>43624</v>
      </c>
      <c r="N1352" s="11"/>
    </row>
    <row r="1353" customFormat="false" ht="15.75" hidden="true" customHeight="true" outlineLevel="0" collapsed="false">
      <c r="B1353" s="11" t="s">
        <v>4965</v>
      </c>
      <c r="C1353" s="27" t="s">
        <v>4966</v>
      </c>
      <c r="D1353" s="11" t="s">
        <v>4967</v>
      </c>
      <c r="E1353" s="11" t="s">
        <v>4968</v>
      </c>
      <c r="F1353" s="28" t="n">
        <v>1</v>
      </c>
      <c r="G1353" s="11"/>
      <c r="H1353" s="28" t="n">
        <f aca="false">F1353-G1353</f>
        <v>1</v>
      </c>
      <c r="I1353" s="28" t="n">
        <v>205622</v>
      </c>
      <c r="J1353" s="11"/>
      <c r="K1353" s="28" t="n">
        <f aca="false">I1353-J1353</f>
        <v>205622</v>
      </c>
      <c r="L1353" s="11" t="s">
        <v>39</v>
      </c>
      <c r="M1353" s="29" t="n">
        <v>43641</v>
      </c>
      <c r="N1353" s="11"/>
    </row>
    <row r="1354" customFormat="false" ht="15.75" hidden="true" customHeight="true" outlineLevel="0" collapsed="false">
      <c r="B1354" s="11" t="s">
        <v>4969</v>
      </c>
      <c r="C1354" s="27" t="s">
        <v>4970</v>
      </c>
      <c r="D1354" s="11" t="s">
        <v>4971</v>
      </c>
      <c r="E1354" s="11" t="s">
        <v>4972</v>
      </c>
      <c r="F1354" s="28" t="n">
        <v>2</v>
      </c>
      <c r="G1354" s="28" t="n">
        <v>2</v>
      </c>
      <c r="H1354" s="28" t="n">
        <f aca="false">F1354-G1354</f>
        <v>0</v>
      </c>
      <c r="I1354" s="28" t="n">
        <v>645650</v>
      </c>
      <c r="J1354" s="28" t="n">
        <v>645650</v>
      </c>
      <c r="K1354" s="28" t="n">
        <f aca="false">I1354-J1354</f>
        <v>0</v>
      </c>
      <c r="L1354" s="11" t="s">
        <v>68</v>
      </c>
      <c r="M1354" s="29" t="n">
        <v>43592</v>
      </c>
      <c r="N1354" s="11"/>
    </row>
    <row r="1355" customFormat="false" ht="15.75" hidden="true" customHeight="true" outlineLevel="0" collapsed="false">
      <c r="B1355" s="11" t="s">
        <v>4973</v>
      </c>
      <c r="C1355" s="27" t="s">
        <v>4974</v>
      </c>
      <c r="D1355" s="11" t="s">
        <v>4975</v>
      </c>
      <c r="E1355" s="11" t="s">
        <v>4976</v>
      </c>
      <c r="F1355" s="28" t="n">
        <v>1</v>
      </c>
      <c r="G1355" s="11"/>
      <c r="H1355" s="28" t="n">
        <f aca="false">F1355-G1355</f>
        <v>1</v>
      </c>
      <c r="I1355" s="28" t="n">
        <v>89960</v>
      </c>
      <c r="J1355" s="11"/>
      <c r="K1355" s="28" t="n">
        <f aca="false">I1355-J1355</f>
        <v>89960</v>
      </c>
      <c r="L1355" s="11" t="s">
        <v>92</v>
      </c>
      <c r="M1355" s="29" t="n">
        <v>43620</v>
      </c>
      <c r="N1355" s="11"/>
    </row>
    <row r="1356" customFormat="false" ht="15.75" hidden="true" customHeight="true" outlineLevel="0" collapsed="false">
      <c r="B1356" s="11" t="s">
        <v>4977</v>
      </c>
      <c r="C1356" s="27" t="s">
        <v>4978</v>
      </c>
      <c r="D1356" s="11" t="s">
        <v>4979</v>
      </c>
      <c r="E1356" s="11" t="s">
        <v>4980</v>
      </c>
      <c r="F1356" s="28" t="n">
        <v>2</v>
      </c>
      <c r="G1356" s="11"/>
      <c r="H1356" s="28" t="n">
        <f aca="false">F1356-G1356</f>
        <v>2</v>
      </c>
      <c r="I1356" s="28" t="n">
        <v>349162.5</v>
      </c>
      <c r="J1356" s="11"/>
      <c r="K1356" s="28" t="n">
        <f aca="false">I1356-J1356</f>
        <v>349162.5</v>
      </c>
      <c r="L1356" s="11" t="s">
        <v>112</v>
      </c>
      <c r="M1356" s="29" t="n">
        <v>43634</v>
      </c>
      <c r="N1356" s="11"/>
    </row>
    <row r="1357" customFormat="false" ht="15.75" hidden="true" customHeight="true" outlineLevel="0" collapsed="false">
      <c r="B1357" s="11" t="s">
        <v>4981</v>
      </c>
      <c r="C1357" s="27" t="s">
        <v>4982</v>
      </c>
      <c r="D1357" s="11" t="s">
        <v>4983</v>
      </c>
      <c r="E1357" s="11" t="s">
        <v>4984</v>
      </c>
      <c r="F1357" s="28" t="n">
        <v>5</v>
      </c>
      <c r="G1357" s="11"/>
      <c r="H1357" s="28" t="n">
        <f aca="false">F1357-G1357</f>
        <v>5</v>
      </c>
      <c r="I1357" s="28" t="n">
        <v>461369.5</v>
      </c>
      <c r="J1357" s="11"/>
      <c r="K1357" s="28" t="n">
        <f aca="false">I1357-J1357</f>
        <v>461369.5</v>
      </c>
      <c r="L1357" s="11" t="s">
        <v>105</v>
      </c>
      <c r="M1357" s="29" t="n">
        <v>43579</v>
      </c>
      <c r="N1357" s="11"/>
    </row>
    <row r="1358" customFormat="false" ht="15.75" hidden="true" customHeight="true" outlineLevel="0" collapsed="false">
      <c r="B1358" s="11" t="s">
        <v>4985</v>
      </c>
      <c r="C1358" s="27" t="s">
        <v>4986</v>
      </c>
      <c r="D1358" s="11" t="s">
        <v>4987</v>
      </c>
      <c r="E1358" s="11" t="s">
        <v>4988</v>
      </c>
      <c r="F1358" s="28" t="n">
        <v>5</v>
      </c>
      <c r="G1358" s="11"/>
      <c r="H1358" s="28" t="n">
        <f aca="false">F1358-G1358</f>
        <v>5</v>
      </c>
      <c r="I1358" s="28" t="n">
        <v>444485.5</v>
      </c>
      <c r="J1358" s="11"/>
      <c r="K1358" s="28" t="n">
        <f aca="false">I1358-J1358</f>
        <v>444485.5</v>
      </c>
      <c r="L1358" s="11" t="s">
        <v>62</v>
      </c>
      <c r="M1358" s="29" t="n">
        <v>43553</v>
      </c>
      <c r="N1358" s="11"/>
    </row>
    <row r="1359" customFormat="false" ht="15.75" hidden="true" customHeight="true" outlineLevel="0" collapsed="false">
      <c r="B1359" s="11" t="s">
        <v>4989</v>
      </c>
      <c r="C1359" s="27" t="s">
        <v>4990</v>
      </c>
      <c r="D1359" s="11" t="s">
        <v>4991</v>
      </c>
      <c r="E1359" s="11" t="s">
        <v>4992</v>
      </c>
      <c r="F1359" s="28" t="n">
        <v>4</v>
      </c>
      <c r="G1359" s="28" t="n">
        <v>3</v>
      </c>
      <c r="H1359" s="28" t="n">
        <f aca="false">F1359-G1359</f>
        <v>1</v>
      </c>
      <c r="I1359" s="28" t="n">
        <v>769448.9</v>
      </c>
      <c r="J1359" s="28" t="n">
        <v>379578.9</v>
      </c>
      <c r="K1359" s="28" t="n">
        <f aca="false">I1359-J1359</f>
        <v>389870</v>
      </c>
      <c r="L1359" s="11" t="s">
        <v>115</v>
      </c>
      <c r="M1359" s="29" t="n">
        <v>43588</v>
      </c>
      <c r="N1359" s="11"/>
    </row>
    <row r="1360" customFormat="false" ht="15.75" hidden="true" customHeight="true" outlineLevel="0" collapsed="false">
      <c r="B1360" s="11" t="s">
        <v>4993</v>
      </c>
      <c r="C1360" s="27" t="s">
        <v>4994</v>
      </c>
      <c r="D1360" s="11" t="s">
        <v>4995</v>
      </c>
      <c r="E1360" s="11" t="s">
        <v>4996</v>
      </c>
      <c r="F1360" s="28" t="n">
        <v>35</v>
      </c>
      <c r="G1360" s="28" t="n">
        <v>5</v>
      </c>
      <c r="H1360" s="28" t="n">
        <f aca="false">F1360-G1360</f>
        <v>30</v>
      </c>
      <c r="I1360" s="28" t="n">
        <v>2998552</v>
      </c>
      <c r="J1360" s="28" t="n">
        <v>238570</v>
      </c>
      <c r="K1360" s="28" t="n">
        <f aca="false">I1360-J1360</f>
        <v>2759982</v>
      </c>
      <c r="L1360" s="11" t="s">
        <v>104</v>
      </c>
      <c r="M1360" s="29" t="n">
        <v>43498</v>
      </c>
      <c r="N1360" s="11"/>
    </row>
    <row r="1361" customFormat="false" ht="15.75" hidden="true" customHeight="true" outlineLevel="0" collapsed="false">
      <c r="B1361" s="11" t="s">
        <v>4997</v>
      </c>
      <c r="C1361" s="27" t="s">
        <v>4998</v>
      </c>
      <c r="D1361" s="11" t="s">
        <v>4999</v>
      </c>
      <c r="E1361" s="11" t="s">
        <v>1056</v>
      </c>
      <c r="F1361" s="28" t="n">
        <v>3</v>
      </c>
      <c r="G1361" s="28" t="n">
        <v>3</v>
      </c>
      <c r="H1361" s="28" t="n">
        <f aca="false">F1361-G1361</f>
        <v>0</v>
      </c>
      <c r="I1361" s="28" t="n">
        <v>736692.9</v>
      </c>
      <c r="J1361" s="28" t="n">
        <v>736692.9</v>
      </c>
      <c r="K1361" s="28" t="n">
        <f aca="false">I1361-J1361</f>
        <v>0</v>
      </c>
      <c r="L1361" s="11" t="s">
        <v>115</v>
      </c>
      <c r="M1361" s="29" t="n">
        <v>43572</v>
      </c>
      <c r="N1361" s="11"/>
    </row>
    <row r="1362" customFormat="false" ht="15.75" hidden="true" customHeight="true" outlineLevel="0" collapsed="false">
      <c r="B1362" s="11" t="s">
        <v>5000</v>
      </c>
      <c r="C1362" s="27" t="s">
        <v>5001</v>
      </c>
      <c r="D1362" s="11" t="s">
        <v>5002</v>
      </c>
      <c r="E1362" s="11" t="s">
        <v>2194</v>
      </c>
      <c r="F1362" s="28" t="n">
        <v>1</v>
      </c>
      <c r="G1362" s="11"/>
      <c r="H1362" s="28" t="n">
        <f aca="false">F1362-G1362</f>
        <v>1</v>
      </c>
      <c r="I1362" s="28" t="n">
        <v>74625</v>
      </c>
      <c r="J1362" s="11"/>
      <c r="K1362" s="28" t="n">
        <f aca="false">I1362-J1362</f>
        <v>74625</v>
      </c>
      <c r="L1362" s="11" t="s">
        <v>89</v>
      </c>
      <c r="M1362" s="29" t="n">
        <v>43547</v>
      </c>
      <c r="N1362" s="11"/>
    </row>
    <row r="1363" customFormat="false" ht="15.75" hidden="true" customHeight="true" outlineLevel="0" collapsed="false">
      <c r="B1363" s="11" t="s">
        <v>5000</v>
      </c>
      <c r="C1363" s="27" t="s">
        <v>5001</v>
      </c>
      <c r="D1363" s="11" t="s">
        <v>5002</v>
      </c>
      <c r="E1363" s="11" t="s">
        <v>5003</v>
      </c>
      <c r="F1363" s="28" t="n">
        <v>2</v>
      </c>
      <c r="G1363" s="11"/>
      <c r="H1363" s="28" t="n">
        <f aca="false">F1363-G1363</f>
        <v>2</v>
      </c>
      <c r="I1363" s="28" t="n">
        <v>240227</v>
      </c>
      <c r="J1363" s="11"/>
      <c r="K1363" s="28" t="n">
        <f aca="false">I1363-J1363</f>
        <v>240227</v>
      </c>
      <c r="L1363" s="11" t="s">
        <v>89</v>
      </c>
      <c r="M1363" s="29" t="n">
        <v>43556</v>
      </c>
      <c r="N1363" s="11"/>
    </row>
    <row r="1364" customFormat="false" ht="15.75" hidden="true" customHeight="true" outlineLevel="0" collapsed="false">
      <c r="B1364" s="11" t="s">
        <v>5004</v>
      </c>
      <c r="C1364" s="27" t="s">
        <v>5005</v>
      </c>
      <c r="D1364" s="11" t="s">
        <v>5006</v>
      </c>
      <c r="E1364" s="11" t="s">
        <v>5007</v>
      </c>
      <c r="F1364" s="28" t="n">
        <v>2</v>
      </c>
      <c r="G1364" s="28" t="n">
        <v>1</v>
      </c>
      <c r="H1364" s="28" t="n">
        <f aca="false">F1364-G1364</f>
        <v>1</v>
      </c>
      <c r="I1364" s="28" t="n">
        <v>221635</v>
      </c>
      <c r="J1364" s="28" t="n">
        <v>122715</v>
      </c>
      <c r="K1364" s="28" t="n">
        <f aca="false">I1364-J1364</f>
        <v>98920</v>
      </c>
      <c r="L1364" s="11" t="s">
        <v>89</v>
      </c>
      <c r="M1364" s="29" t="n">
        <v>43586</v>
      </c>
      <c r="N1364" s="11"/>
    </row>
    <row r="1365" customFormat="false" ht="15.75" hidden="true" customHeight="true" outlineLevel="0" collapsed="false">
      <c r="B1365" s="11" t="s">
        <v>5008</v>
      </c>
      <c r="C1365" s="27" t="s">
        <v>5009</v>
      </c>
      <c r="D1365" s="11" t="s">
        <v>5010</v>
      </c>
      <c r="E1365" s="11" t="s">
        <v>5011</v>
      </c>
      <c r="F1365" s="28" t="n">
        <v>2</v>
      </c>
      <c r="G1365" s="28" t="n">
        <v>2</v>
      </c>
      <c r="H1365" s="28" t="n">
        <f aca="false">F1365-G1365</f>
        <v>0</v>
      </c>
      <c r="I1365" s="28" t="n">
        <v>98148</v>
      </c>
      <c r="J1365" s="28" t="n">
        <v>98148</v>
      </c>
      <c r="K1365" s="28" t="n">
        <f aca="false">I1365-J1365</f>
        <v>0</v>
      </c>
      <c r="L1365" s="11" t="s">
        <v>91</v>
      </c>
      <c r="M1365" s="29" t="n">
        <v>43578</v>
      </c>
      <c r="N1365" s="11"/>
    </row>
    <row r="1366" customFormat="false" ht="15.75" hidden="true" customHeight="true" outlineLevel="0" collapsed="false">
      <c r="B1366" s="11" t="s">
        <v>5008</v>
      </c>
      <c r="C1366" s="27" t="s">
        <v>5009</v>
      </c>
      <c r="D1366" s="11" t="s">
        <v>5010</v>
      </c>
      <c r="E1366" s="11" t="s">
        <v>5012</v>
      </c>
      <c r="F1366" s="28" t="n">
        <v>2</v>
      </c>
      <c r="G1366" s="28" t="n">
        <v>2</v>
      </c>
      <c r="H1366" s="28" t="n">
        <f aca="false">F1366-G1366</f>
        <v>0</v>
      </c>
      <c r="I1366" s="28" t="n">
        <v>243012</v>
      </c>
      <c r="J1366" s="28" t="n">
        <v>243012</v>
      </c>
      <c r="K1366" s="28" t="n">
        <f aca="false">I1366-J1366</f>
        <v>0</v>
      </c>
      <c r="L1366" s="11" t="s">
        <v>91</v>
      </c>
      <c r="M1366" s="29" t="n">
        <v>43586</v>
      </c>
      <c r="N1366" s="11"/>
    </row>
    <row r="1367" customFormat="false" ht="15.75" hidden="true" customHeight="true" outlineLevel="0" collapsed="false">
      <c r="B1367" s="11" t="s">
        <v>5013</v>
      </c>
      <c r="C1367" s="27" t="s">
        <v>5014</v>
      </c>
      <c r="D1367" s="11" t="s">
        <v>5015</v>
      </c>
      <c r="E1367" s="11" t="s">
        <v>5016</v>
      </c>
      <c r="F1367" s="28" t="n">
        <v>1</v>
      </c>
      <c r="G1367" s="11"/>
      <c r="H1367" s="28" t="n">
        <f aca="false">F1367-G1367</f>
        <v>1</v>
      </c>
      <c r="I1367" s="28" t="n">
        <v>100430</v>
      </c>
      <c r="J1367" s="11"/>
      <c r="K1367" s="28" t="n">
        <f aca="false">I1367-J1367</f>
        <v>100430</v>
      </c>
      <c r="L1367" s="11" t="s">
        <v>84</v>
      </c>
      <c r="M1367" s="29" t="n">
        <v>43624</v>
      </c>
      <c r="N1367" s="11"/>
    </row>
    <row r="1368" customFormat="false" ht="15.75" hidden="true" customHeight="true" outlineLevel="0" collapsed="false">
      <c r="B1368" s="11" t="s">
        <v>5017</v>
      </c>
      <c r="C1368" s="27" t="s">
        <v>5018</v>
      </c>
      <c r="D1368" s="11" t="s">
        <v>5019</v>
      </c>
      <c r="E1368" s="11" t="s">
        <v>5020</v>
      </c>
      <c r="F1368" s="28" t="n">
        <v>3</v>
      </c>
      <c r="G1368" s="11"/>
      <c r="H1368" s="28" t="n">
        <f aca="false">F1368-G1368</f>
        <v>3</v>
      </c>
      <c r="I1368" s="28" t="n">
        <v>226925</v>
      </c>
      <c r="J1368" s="11"/>
      <c r="K1368" s="28" t="n">
        <f aca="false">I1368-J1368</f>
        <v>226925</v>
      </c>
      <c r="L1368" s="11" t="s">
        <v>89</v>
      </c>
      <c r="M1368" s="29" t="n">
        <v>43627</v>
      </c>
      <c r="N1368" s="11"/>
    </row>
    <row r="1369" customFormat="false" ht="15.75" hidden="true" customHeight="true" outlineLevel="0" collapsed="false">
      <c r="B1369" s="11" t="s">
        <v>5021</v>
      </c>
      <c r="C1369" s="27" t="s">
        <v>5022</v>
      </c>
      <c r="D1369" s="11" t="s">
        <v>5023</v>
      </c>
      <c r="E1369" s="11" t="s">
        <v>5024</v>
      </c>
      <c r="F1369" s="28" t="n">
        <v>1</v>
      </c>
      <c r="G1369" s="11"/>
      <c r="H1369" s="28" t="n">
        <f aca="false">F1369-G1369</f>
        <v>1</v>
      </c>
      <c r="I1369" s="28" t="n">
        <v>154878</v>
      </c>
      <c r="J1369" s="11"/>
      <c r="K1369" s="28" t="n">
        <f aca="false">I1369-J1369</f>
        <v>154878</v>
      </c>
      <c r="L1369" s="11" t="s">
        <v>37</v>
      </c>
      <c r="M1369" s="29" t="n">
        <v>43635</v>
      </c>
      <c r="N1369" s="11"/>
    </row>
    <row r="1370" customFormat="false" ht="15.75" hidden="true" customHeight="true" outlineLevel="0" collapsed="false">
      <c r="B1370" s="11" t="s">
        <v>5025</v>
      </c>
      <c r="C1370" s="27" t="s">
        <v>5026</v>
      </c>
      <c r="D1370" s="11" t="s">
        <v>5027</v>
      </c>
      <c r="E1370" s="11" t="s">
        <v>5028</v>
      </c>
      <c r="F1370" s="28" t="n">
        <v>1</v>
      </c>
      <c r="G1370" s="11"/>
      <c r="H1370" s="28" t="n">
        <f aca="false">F1370-G1370</f>
        <v>1</v>
      </c>
      <c r="I1370" s="28" t="n">
        <v>50200</v>
      </c>
      <c r="J1370" s="11"/>
      <c r="K1370" s="28" t="n">
        <f aca="false">I1370-J1370</f>
        <v>50200</v>
      </c>
      <c r="L1370" s="11" t="s">
        <v>105</v>
      </c>
      <c r="M1370" s="29" t="n">
        <v>43628</v>
      </c>
      <c r="N1370" s="11"/>
    </row>
    <row r="1371" customFormat="false" ht="15.75" hidden="true" customHeight="true" outlineLevel="0" collapsed="false">
      <c r="B1371" s="11" t="s">
        <v>5029</v>
      </c>
      <c r="C1371" s="27" t="s">
        <v>5030</v>
      </c>
      <c r="D1371" s="11" t="s">
        <v>5031</v>
      </c>
      <c r="E1371" s="11" t="s">
        <v>5032</v>
      </c>
      <c r="F1371" s="28" t="n">
        <v>4</v>
      </c>
      <c r="G1371" s="11"/>
      <c r="H1371" s="28" t="n">
        <f aca="false">F1371-G1371</f>
        <v>4</v>
      </c>
      <c r="I1371" s="28" t="n">
        <v>226770</v>
      </c>
      <c r="J1371" s="11"/>
      <c r="K1371" s="28" t="n">
        <f aca="false">I1371-J1371</f>
        <v>226770</v>
      </c>
      <c r="L1371" s="11" t="s">
        <v>78</v>
      </c>
      <c r="M1371" s="29" t="n">
        <v>43629</v>
      </c>
      <c r="N1371" s="11"/>
    </row>
    <row r="1372" customFormat="false" ht="15.75" hidden="true" customHeight="true" outlineLevel="0" collapsed="false">
      <c r="B1372" s="11" t="s">
        <v>5033</v>
      </c>
      <c r="C1372" s="27" t="s">
        <v>5034</v>
      </c>
      <c r="D1372" s="11" t="s">
        <v>5035</v>
      </c>
      <c r="E1372" s="11" t="s">
        <v>5036</v>
      </c>
      <c r="F1372" s="28" t="n">
        <v>2</v>
      </c>
      <c r="G1372" s="28" t="n">
        <v>1</v>
      </c>
      <c r="H1372" s="28" t="n">
        <f aca="false">F1372-G1372</f>
        <v>1</v>
      </c>
      <c r="I1372" s="28" t="n">
        <v>207730.5</v>
      </c>
      <c r="J1372" s="28" t="n">
        <v>122818.5</v>
      </c>
      <c r="K1372" s="28" t="n">
        <f aca="false">I1372-J1372</f>
        <v>84912</v>
      </c>
      <c r="L1372" s="11" t="s">
        <v>69</v>
      </c>
      <c r="M1372" s="29" t="n">
        <v>43613</v>
      </c>
      <c r="N1372" s="11"/>
    </row>
    <row r="1373" customFormat="false" ht="15.75" hidden="true" customHeight="true" outlineLevel="0" collapsed="false">
      <c r="B1373" s="11" t="s">
        <v>5037</v>
      </c>
      <c r="C1373" s="27" t="s">
        <v>5038</v>
      </c>
      <c r="D1373" s="11" t="s">
        <v>5039</v>
      </c>
      <c r="E1373" s="11" t="s">
        <v>5040</v>
      </c>
      <c r="F1373" s="28" t="n">
        <v>1</v>
      </c>
      <c r="G1373" s="11"/>
      <c r="H1373" s="28" t="n">
        <f aca="false">F1373-G1373</f>
        <v>1</v>
      </c>
      <c r="I1373" s="28" t="n">
        <v>51750</v>
      </c>
      <c r="J1373" s="11"/>
      <c r="K1373" s="28" t="n">
        <f aca="false">I1373-J1373</f>
        <v>51750</v>
      </c>
      <c r="L1373" s="11" t="s">
        <v>37</v>
      </c>
      <c r="M1373" s="29" t="n">
        <v>43640</v>
      </c>
      <c r="N1373" s="11"/>
    </row>
    <row r="1374" customFormat="false" ht="15.75" hidden="true" customHeight="true" outlineLevel="0" collapsed="false">
      <c r="B1374" s="11" t="s">
        <v>5041</v>
      </c>
      <c r="C1374" s="27" t="s">
        <v>5042</v>
      </c>
      <c r="D1374" s="11" t="s">
        <v>5043</v>
      </c>
      <c r="E1374" s="11" t="s">
        <v>718</v>
      </c>
      <c r="F1374" s="28" t="n">
        <v>8</v>
      </c>
      <c r="G1374" s="11"/>
      <c r="H1374" s="28" t="n">
        <f aca="false">F1374-G1374</f>
        <v>8</v>
      </c>
      <c r="I1374" s="28" t="n">
        <v>553220</v>
      </c>
      <c r="J1374" s="11"/>
      <c r="K1374" s="28" t="n">
        <f aca="false">I1374-J1374</f>
        <v>553220</v>
      </c>
      <c r="L1374" s="11" t="s">
        <v>89</v>
      </c>
      <c r="M1374" s="29" t="n">
        <v>43606</v>
      </c>
      <c r="N1374" s="11"/>
    </row>
    <row r="1375" customFormat="false" ht="15.75" hidden="true" customHeight="true" outlineLevel="0" collapsed="false">
      <c r="B1375" s="11" t="s">
        <v>5041</v>
      </c>
      <c r="C1375" s="27" t="s">
        <v>5042</v>
      </c>
      <c r="D1375" s="11" t="s">
        <v>5043</v>
      </c>
      <c r="E1375" s="11" t="s">
        <v>5044</v>
      </c>
      <c r="F1375" s="28" t="n">
        <v>20</v>
      </c>
      <c r="G1375" s="28" t="n">
        <v>3</v>
      </c>
      <c r="H1375" s="28" t="n">
        <f aca="false">F1375-G1375</f>
        <v>17</v>
      </c>
      <c r="I1375" s="28" t="n">
        <v>3120985</v>
      </c>
      <c r="J1375" s="28" t="n">
        <v>480600</v>
      </c>
      <c r="K1375" s="28" t="n">
        <f aca="false">I1375-J1375</f>
        <v>2640385</v>
      </c>
      <c r="L1375" s="11" t="s">
        <v>89</v>
      </c>
      <c r="M1375" s="29" t="n">
        <v>43560</v>
      </c>
      <c r="N1375" s="11"/>
    </row>
    <row r="1376" customFormat="false" ht="15.75" hidden="true" customHeight="true" outlineLevel="0" collapsed="false">
      <c r="B1376" s="11" t="s">
        <v>5045</v>
      </c>
      <c r="C1376" s="27" t="s">
        <v>5046</v>
      </c>
      <c r="D1376" s="11" t="s">
        <v>5047</v>
      </c>
      <c r="E1376" s="11" t="s">
        <v>5048</v>
      </c>
      <c r="F1376" s="28" t="n">
        <v>12</v>
      </c>
      <c r="G1376" s="28" t="n">
        <v>3</v>
      </c>
      <c r="H1376" s="28" t="n">
        <f aca="false">F1376-G1376</f>
        <v>9</v>
      </c>
      <c r="I1376" s="28" t="n">
        <v>639208</v>
      </c>
      <c r="J1376" s="28" t="n">
        <v>105528</v>
      </c>
      <c r="K1376" s="28" t="n">
        <f aca="false">I1376-J1376</f>
        <v>533680</v>
      </c>
      <c r="L1376" s="11" t="s">
        <v>34</v>
      </c>
      <c r="M1376" s="29" t="n">
        <v>43552</v>
      </c>
      <c r="N1376" s="11"/>
    </row>
    <row r="1377" customFormat="false" ht="15.75" hidden="true" customHeight="true" outlineLevel="0" collapsed="false">
      <c r="B1377" s="11" t="s">
        <v>5049</v>
      </c>
      <c r="C1377" s="27" t="s">
        <v>5050</v>
      </c>
      <c r="D1377" s="11" t="s">
        <v>5051</v>
      </c>
      <c r="E1377" s="11" t="s">
        <v>5052</v>
      </c>
      <c r="F1377" s="28" t="n">
        <v>4</v>
      </c>
      <c r="G1377" s="11"/>
      <c r="H1377" s="28" t="n">
        <f aca="false">F1377-G1377</f>
        <v>4</v>
      </c>
      <c r="I1377" s="28" t="n">
        <v>351399</v>
      </c>
      <c r="J1377" s="11"/>
      <c r="K1377" s="28" t="n">
        <f aca="false">I1377-J1377</f>
        <v>351399</v>
      </c>
      <c r="L1377" s="11" t="s">
        <v>89</v>
      </c>
      <c r="M1377" s="29" t="n">
        <v>43546</v>
      </c>
      <c r="N1377" s="11"/>
    </row>
    <row r="1378" customFormat="false" ht="15.75" hidden="true" customHeight="true" outlineLevel="0" collapsed="false">
      <c r="B1378" s="11" t="s">
        <v>5053</v>
      </c>
      <c r="C1378" s="27" t="s">
        <v>5054</v>
      </c>
      <c r="D1378" s="11" t="s">
        <v>5055</v>
      </c>
      <c r="E1378" s="11" t="s">
        <v>5056</v>
      </c>
      <c r="F1378" s="28" t="n">
        <v>10</v>
      </c>
      <c r="G1378" s="11"/>
      <c r="H1378" s="28" t="n">
        <f aca="false">F1378-G1378</f>
        <v>10</v>
      </c>
      <c r="I1378" s="28" t="n">
        <v>547238.5</v>
      </c>
      <c r="J1378" s="11"/>
      <c r="K1378" s="28" t="n">
        <f aca="false">I1378-J1378</f>
        <v>547238.5</v>
      </c>
      <c r="L1378" s="11" t="s">
        <v>89</v>
      </c>
      <c r="M1378" s="29" t="n">
        <v>43544</v>
      </c>
      <c r="N1378" s="11"/>
    </row>
    <row r="1379" customFormat="false" ht="15.75" hidden="true" customHeight="true" outlineLevel="0" collapsed="false">
      <c r="B1379" s="11" t="s">
        <v>5057</v>
      </c>
      <c r="C1379" s="27" t="s">
        <v>5058</v>
      </c>
      <c r="D1379" s="11" t="s">
        <v>5059</v>
      </c>
      <c r="E1379" s="11" t="s">
        <v>5060</v>
      </c>
      <c r="F1379" s="28" t="n">
        <v>7</v>
      </c>
      <c r="G1379" s="28" t="n">
        <v>3</v>
      </c>
      <c r="H1379" s="28" t="n">
        <f aca="false">F1379-G1379</f>
        <v>4</v>
      </c>
      <c r="I1379" s="28" t="n">
        <v>381623</v>
      </c>
      <c r="J1379" s="28" t="n">
        <v>181152</v>
      </c>
      <c r="K1379" s="28" t="n">
        <f aca="false">I1379-J1379</f>
        <v>200471</v>
      </c>
      <c r="L1379" s="11" t="s">
        <v>42</v>
      </c>
      <c r="M1379" s="29" t="n">
        <v>43554</v>
      </c>
      <c r="N1379" s="11"/>
    </row>
    <row r="1380" customFormat="false" ht="15.75" hidden="true" customHeight="true" outlineLevel="0" collapsed="false">
      <c r="B1380" s="11" t="s">
        <v>5057</v>
      </c>
      <c r="C1380" s="27" t="s">
        <v>5058</v>
      </c>
      <c r="D1380" s="11" t="s">
        <v>5059</v>
      </c>
      <c r="E1380" s="11" t="s">
        <v>5061</v>
      </c>
      <c r="F1380" s="28" t="n">
        <v>1</v>
      </c>
      <c r="G1380" s="28" t="n">
        <v>1</v>
      </c>
      <c r="H1380" s="28" t="n">
        <f aca="false">F1380-G1380</f>
        <v>0</v>
      </c>
      <c r="I1380" s="28" t="n">
        <v>59964</v>
      </c>
      <c r="J1380" s="28" t="n">
        <v>59964</v>
      </c>
      <c r="K1380" s="28" t="n">
        <f aca="false">I1380-J1380</f>
        <v>0</v>
      </c>
      <c r="L1380" s="11" t="s">
        <v>42</v>
      </c>
      <c r="M1380" s="29" t="n">
        <v>43603</v>
      </c>
      <c r="N1380" s="11"/>
    </row>
    <row r="1381" customFormat="false" ht="15.75" hidden="true" customHeight="true" outlineLevel="0" collapsed="false">
      <c r="B1381" s="11" t="s">
        <v>5062</v>
      </c>
      <c r="C1381" s="27" t="s">
        <v>5063</v>
      </c>
      <c r="D1381" s="11" t="s">
        <v>5064</v>
      </c>
      <c r="E1381" s="11" t="s">
        <v>5065</v>
      </c>
      <c r="F1381" s="28" t="n">
        <v>1</v>
      </c>
      <c r="G1381" s="11"/>
      <c r="H1381" s="28" t="n">
        <f aca="false">F1381-G1381</f>
        <v>1</v>
      </c>
      <c r="I1381" s="28" t="n">
        <v>64900</v>
      </c>
      <c r="J1381" s="11"/>
      <c r="K1381" s="28" t="n">
        <f aca="false">I1381-J1381</f>
        <v>64900</v>
      </c>
      <c r="L1381" s="11" t="s">
        <v>64</v>
      </c>
      <c r="M1381" s="29" t="n">
        <v>43629</v>
      </c>
      <c r="N1381" s="11"/>
    </row>
    <row r="1382" customFormat="false" ht="15.75" hidden="true" customHeight="true" outlineLevel="0" collapsed="false">
      <c r="B1382" s="11" t="s">
        <v>5066</v>
      </c>
      <c r="C1382" s="27" t="s">
        <v>5067</v>
      </c>
      <c r="D1382" s="11" t="s">
        <v>5068</v>
      </c>
      <c r="E1382" s="11" t="s">
        <v>5069</v>
      </c>
      <c r="F1382" s="28" t="n">
        <v>3</v>
      </c>
      <c r="G1382" s="11"/>
      <c r="H1382" s="28" t="n">
        <f aca="false">F1382-G1382</f>
        <v>3</v>
      </c>
      <c r="I1382" s="28" t="n">
        <v>1110906</v>
      </c>
      <c r="J1382" s="11"/>
      <c r="K1382" s="28" t="n">
        <f aca="false">I1382-J1382</f>
        <v>1110906</v>
      </c>
      <c r="L1382" s="11" t="s">
        <v>89</v>
      </c>
      <c r="M1382" s="29" t="n">
        <v>43631</v>
      </c>
      <c r="N1382" s="11"/>
    </row>
    <row r="1383" customFormat="false" ht="15.75" hidden="true" customHeight="true" outlineLevel="0" collapsed="false">
      <c r="B1383" s="11" t="s">
        <v>5070</v>
      </c>
      <c r="C1383" s="27" t="s">
        <v>5071</v>
      </c>
      <c r="D1383" s="11" t="s">
        <v>5072</v>
      </c>
      <c r="E1383" s="11" t="s">
        <v>5073</v>
      </c>
      <c r="F1383" s="28" t="n">
        <v>1</v>
      </c>
      <c r="G1383" s="11"/>
      <c r="H1383" s="28" t="n">
        <f aca="false">F1383-G1383</f>
        <v>1</v>
      </c>
      <c r="I1383" s="28" t="n">
        <v>173541</v>
      </c>
      <c r="J1383" s="11"/>
      <c r="K1383" s="28" t="n">
        <f aca="false">I1383-J1383</f>
        <v>173541</v>
      </c>
      <c r="L1383" s="11" t="s">
        <v>51</v>
      </c>
      <c r="M1383" s="29" t="n">
        <v>43612</v>
      </c>
      <c r="N1383" s="11"/>
    </row>
    <row r="1384" customFormat="false" ht="15.75" hidden="true" customHeight="true" outlineLevel="0" collapsed="false">
      <c r="B1384" s="11" t="s">
        <v>5074</v>
      </c>
      <c r="C1384" s="27" t="s">
        <v>5075</v>
      </c>
      <c r="D1384" s="11" t="s">
        <v>5076</v>
      </c>
      <c r="E1384" s="11" t="s">
        <v>5077</v>
      </c>
      <c r="F1384" s="28" t="n">
        <v>11</v>
      </c>
      <c r="G1384" s="28" t="n">
        <v>1</v>
      </c>
      <c r="H1384" s="28" t="n">
        <f aca="false">F1384-G1384</f>
        <v>10</v>
      </c>
      <c r="I1384" s="28" t="n">
        <v>1516337</v>
      </c>
      <c r="J1384" s="28" t="n">
        <v>107595</v>
      </c>
      <c r="K1384" s="28" t="n">
        <f aca="false">I1384-J1384</f>
        <v>1408742</v>
      </c>
      <c r="L1384" s="11" t="s">
        <v>49</v>
      </c>
      <c r="M1384" s="29" t="n">
        <v>43623</v>
      </c>
      <c r="N1384" s="11"/>
    </row>
    <row r="1385" customFormat="false" ht="15.75" hidden="true" customHeight="true" outlineLevel="0" collapsed="false">
      <c r="B1385" s="11" t="s">
        <v>5078</v>
      </c>
      <c r="C1385" s="27" t="s">
        <v>5079</v>
      </c>
      <c r="D1385" s="11" t="s">
        <v>5080</v>
      </c>
      <c r="E1385" s="11" t="s">
        <v>5081</v>
      </c>
      <c r="F1385" s="28" t="n">
        <v>2</v>
      </c>
      <c r="G1385" s="11"/>
      <c r="H1385" s="28" t="n">
        <f aca="false">F1385-G1385</f>
        <v>2</v>
      </c>
      <c r="I1385" s="28" t="n">
        <v>206725</v>
      </c>
      <c r="J1385" s="11"/>
      <c r="K1385" s="28" t="n">
        <f aca="false">I1385-J1385</f>
        <v>206725</v>
      </c>
      <c r="L1385" s="11" t="s">
        <v>89</v>
      </c>
      <c r="M1385" s="29" t="n">
        <v>43591</v>
      </c>
      <c r="N1385" s="11"/>
    </row>
    <row r="1386" customFormat="false" ht="15.75" hidden="true" customHeight="true" outlineLevel="0" collapsed="false">
      <c r="B1386" s="11" t="s">
        <v>5078</v>
      </c>
      <c r="C1386" s="27" t="s">
        <v>5079</v>
      </c>
      <c r="D1386" s="11" t="s">
        <v>5080</v>
      </c>
      <c r="E1386" s="11" t="s">
        <v>5082</v>
      </c>
      <c r="F1386" s="28" t="n">
        <v>2</v>
      </c>
      <c r="G1386" s="11"/>
      <c r="H1386" s="28" t="n">
        <f aca="false">F1386-G1386</f>
        <v>2</v>
      </c>
      <c r="I1386" s="28" t="n">
        <v>274890</v>
      </c>
      <c r="J1386" s="11"/>
      <c r="K1386" s="28" t="n">
        <f aca="false">I1386-J1386</f>
        <v>274890</v>
      </c>
      <c r="L1386" s="11" t="s">
        <v>89</v>
      </c>
      <c r="M1386" s="29" t="n">
        <v>43591</v>
      </c>
      <c r="N1386" s="11"/>
    </row>
    <row r="1387" customFormat="false" ht="15.75" hidden="true" customHeight="true" outlineLevel="0" collapsed="false">
      <c r="B1387" s="11" t="s">
        <v>5083</v>
      </c>
      <c r="C1387" s="27" t="s">
        <v>5084</v>
      </c>
      <c r="D1387" s="11" t="s">
        <v>5085</v>
      </c>
      <c r="E1387" s="11" t="s">
        <v>5086</v>
      </c>
      <c r="F1387" s="28" t="n">
        <v>35</v>
      </c>
      <c r="G1387" s="11"/>
      <c r="H1387" s="28" t="n">
        <f aca="false">F1387-G1387</f>
        <v>35</v>
      </c>
      <c r="I1387" s="28" t="n">
        <v>2271233</v>
      </c>
      <c r="J1387" s="11"/>
      <c r="K1387" s="28" t="n">
        <f aca="false">I1387-J1387</f>
        <v>2271233</v>
      </c>
      <c r="L1387" s="11" t="s">
        <v>95</v>
      </c>
      <c r="M1387" s="29" t="n">
        <v>43600</v>
      </c>
      <c r="N1387" s="11"/>
    </row>
    <row r="1388" customFormat="false" ht="15.75" hidden="true" customHeight="true" outlineLevel="0" collapsed="false">
      <c r="B1388" s="11" t="s">
        <v>5087</v>
      </c>
      <c r="C1388" s="27" t="s">
        <v>5088</v>
      </c>
      <c r="D1388" s="11" t="s">
        <v>5089</v>
      </c>
      <c r="E1388" s="11" t="s">
        <v>5090</v>
      </c>
      <c r="F1388" s="28" t="n">
        <v>3</v>
      </c>
      <c r="G1388" s="28" t="n">
        <v>1</v>
      </c>
      <c r="H1388" s="28" t="n">
        <f aca="false">F1388-G1388</f>
        <v>2</v>
      </c>
      <c r="I1388" s="28" t="n">
        <v>180000</v>
      </c>
      <c r="J1388" s="28" t="n">
        <v>69200</v>
      </c>
      <c r="K1388" s="28" t="n">
        <f aca="false">I1388-J1388</f>
        <v>110800</v>
      </c>
      <c r="L1388" s="11" t="s">
        <v>105</v>
      </c>
      <c r="M1388" s="29" t="n">
        <v>43602</v>
      </c>
      <c r="N1388" s="11"/>
    </row>
    <row r="1389" customFormat="false" ht="15.75" hidden="true" customHeight="true" outlineLevel="0" collapsed="false">
      <c r="B1389" s="11" t="s">
        <v>5087</v>
      </c>
      <c r="C1389" s="27" t="s">
        <v>5091</v>
      </c>
      <c r="D1389" s="11" t="s">
        <v>5089</v>
      </c>
      <c r="E1389" s="11" t="s">
        <v>5090</v>
      </c>
      <c r="F1389" s="28" t="n">
        <v>1</v>
      </c>
      <c r="G1389" s="28" t="n">
        <v>1</v>
      </c>
      <c r="H1389" s="28" t="n">
        <f aca="false">F1389-G1389</f>
        <v>0</v>
      </c>
      <c r="I1389" s="28" t="n">
        <v>66400</v>
      </c>
      <c r="J1389" s="28" t="n">
        <v>66400</v>
      </c>
      <c r="K1389" s="28" t="n">
        <f aca="false">I1389-J1389</f>
        <v>0</v>
      </c>
      <c r="L1389" s="11" t="s">
        <v>105</v>
      </c>
      <c r="M1389" s="29" t="n">
        <v>43596</v>
      </c>
      <c r="N1389" s="11"/>
    </row>
    <row r="1390" customFormat="false" ht="15.75" hidden="true" customHeight="true" outlineLevel="0" collapsed="false">
      <c r="B1390" s="11" t="s">
        <v>5092</v>
      </c>
      <c r="C1390" s="27" t="s">
        <v>5093</v>
      </c>
      <c r="D1390" s="11" t="s">
        <v>5094</v>
      </c>
      <c r="E1390" s="11" t="s">
        <v>5095</v>
      </c>
      <c r="F1390" s="28" t="n">
        <v>2</v>
      </c>
      <c r="G1390" s="28" t="n">
        <v>2</v>
      </c>
      <c r="H1390" s="28" t="n">
        <f aca="false">F1390-G1390</f>
        <v>0</v>
      </c>
      <c r="I1390" s="28" t="n">
        <v>181584</v>
      </c>
      <c r="J1390" s="28" t="n">
        <v>181584</v>
      </c>
      <c r="K1390" s="28" t="n">
        <f aca="false">I1390-J1390</f>
        <v>0</v>
      </c>
      <c r="L1390" s="11" t="s">
        <v>31</v>
      </c>
      <c r="M1390" s="29" t="n">
        <v>43602</v>
      </c>
      <c r="N1390" s="11"/>
    </row>
    <row r="1391" customFormat="false" ht="15.75" hidden="true" customHeight="true" outlineLevel="0" collapsed="false">
      <c r="B1391" s="11" t="s">
        <v>5096</v>
      </c>
      <c r="C1391" s="27" t="s">
        <v>5097</v>
      </c>
      <c r="D1391" s="11" t="s">
        <v>5098</v>
      </c>
      <c r="E1391" s="11" t="s">
        <v>5099</v>
      </c>
      <c r="F1391" s="28" t="n">
        <v>1</v>
      </c>
      <c r="G1391" s="28" t="n">
        <v>1</v>
      </c>
      <c r="H1391" s="28" t="n">
        <f aca="false">F1391-G1391</f>
        <v>0</v>
      </c>
      <c r="I1391" s="28" t="n">
        <v>404640</v>
      </c>
      <c r="J1391" s="28" t="n">
        <v>404640</v>
      </c>
      <c r="K1391" s="28" t="n">
        <f aca="false">I1391-J1391</f>
        <v>0</v>
      </c>
      <c r="L1391" s="11" t="s">
        <v>95</v>
      </c>
      <c r="M1391" s="29" t="n">
        <v>43582</v>
      </c>
      <c r="N1391" s="11"/>
    </row>
    <row r="1392" customFormat="false" ht="15.75" hidden="true" customHeight="true" outlineLevel="0" collapsed="false">
      <c r="B1392" s="11" t="s">
        <v>5096</v>
      </c>
      <c r="C1392" s="27" t="s">
        <v>5097</v>
      </c>
      <c r="D1392" s="11" t="s">
        <v>5098</v>
      </c>
      <c r="E1392" s="11" t="s">
        <v>5100</v>
      </c>
      <c r="F1392" s="28" t="n">
        <v>4</v>
      </c>
      <c r="G1392" s="28" t="n">
        <v>2</v>
      </c>
      <c r="H1392" s="28" t="n">
        <f aca="false">F1392-G1392</f>
        <v>2</v>
      </c>
      <c r="I1392" s="28" t="n">
        <v>1123735</v>
      </c>
      <c r="J1392" s="28" t="n">
        <v>633845</v>
      </c>
      <c r="K1392" s="28" t="n">
        <f aca="false">I1392-J1392</f>
        <v>489890</v>
      </c>
      <c r="L1392" s="11" t="s">
        <v>95</v>
      </c>
      <c r="M1392" s="29" t="n">
        <v>43565</v>
      </c>
      <c r="N1392" s="11"/>
    </row>
    <row r="1393" customFormat="false" ht="15.75" hidden="true" customHeight="true" outlineLevel="0" collapsed="false">
      <c r="B1393" s="11" t="s">
        <v>5101</v>
      </c>
      <c r="C1393" s="27" t="s">
        <v>5102</v>
      </c>
      <c r="D1393" s="11" t="s">
        <v>5103</v>
      </c>
      <c r="E1393" s="11" t="s">
        <v>5104</v>
      </c>
      <c r="F1393" s="28" t="n">
        <v>3</v>
      </c>
      <c r="G1393" s="11"/>
      <c r="H1393" s="28" t="n">
        <f aca="false">F1393-G1393</f>
        <v>3</v>
      </c>
      <c r="I1393" s="28" t="n">
        <v>256700</v>
      </c>
      <c r="J1393" s="11"/>
      <c r="K1393" s="28" t="n">
        <f aca="false">I1393-J1393</f>
        <v>256700</v>
      </c>
      <c r="L1393" s="11" t="s">
        <v>98</v>
      </c>
      <c r="M1393" s="29" t="n">
        <v>43623</v>
      </c>
      <c r="N1393" s="11"/>
    </row>
    <row r="1394" customFormat="false" ht="15.75" hidden="true" customHeight="true" outlineLevel="0" collapsed="false">
      <c r="B1394" s="11" t="s">
        <v>5105</v>
      </c>
      <c r="C1394" s="27" t="s">
        <v>5106</v>
      </c>
      <c r="D1394" s="11" t="s">
        <v>5107</v>
      </c>
      <c r="E1394" s="11" t="s">
        <v>5108</v>
      </c>
      <c r="F1394" s="28" t="n">
        <v>1</v>
      </c>
      <c r="G1394" s="28" t="n">
        <v>1</v>
      </c>
      <c r="H1394" s="28" t="n">
        <f aca="false">F1394-G1394</f>
        <v>0</v>
      </c>
      <c r="I1394" s="28" t="n">
        <v>155984</v>
      </c>
      <c r="J1394" s="28" t="n">
        <v>155984</v>
      </c>
      <c r="K1394" s="28" t="n">
        <f aca="false">I1394-J1394</f>
        <v>0</v>
      </c>
      <c r="L1394" s="11" t="s">
        <v>91</v>
      </c>
      <c r="M1394" s="29" t="n">
        <v>43546</v>
      </c>
      <c r="N1394" s="11"/>
    </row>
    <row r="1395" customFormat="false" ht="15.75" hidden="true" customHeight="true" outlineLevel="0" collapsed="false">
      <c r="B1395" s="11" t="s">
        <v>5109</v>
      </c>
      <c r="C1395" s="27" t="s">
        <v>5110</v>
      </c>
      <c r="D1395" s="11" t="s">
        <v>5111</v>
      </c>
      <c r="E1395" s="11" t="s">
        <v>5112</v>
      </c>
      <c r="F1395" s="28" t="n">
        <v>2</v>
      </c>
      <c r="G1395" s="28" t="n">
        <v>2</v>
      </c>
      <c r="H1395" s="28" t="n">
        <f aca="false">F1395-G1395</f>
        <v>0</v>
      </c>
      <c r="I1395" s="28" t="n">
        <v>81600</v>
      </c>
      <c r="J1395" s="28" t="n">
        <v>81600</v>
      </c>
      <c r="K1395" s="28" t="n">
        <f aca="false">I1395-J1395</f>
        <v>0</v>
      </c>
      <c r="L1395" s="11" t="s">
        <v>95</v>
      </c>
      <c r="M1395" s="29" t="n">
        <v>43580</v>
      </c>
      <c r="N1395" s="11"/>
    </row>
    <row r="1396" customFormat="false" ht="15.75" hidden="true" customHeight="true" outlineLevel="0" collapsed="false">
      <c r="B1396" s="11" t="s">
        <v>5113</v>
      </c>
      <c r="C1396" s="27" t="s">
        <v>5114</v>
      </c>
      <c r="D1396" s="11" t="s">
        <v>5115</v>
      </c>
      <c r="E1396" s="11" t="s">
        <v>5116</v>
      </c>
      <c r="F1396" s="28" t="n">
        <v>9</v>
      </c>
      <c r="G1396" s="28" t="n">
        <v>2</v>
      </c>
      <c r="H1396" s="28" t="n">
        <f aca="false">F1396-G1396</f>
        <v>7</v>
      </c>
      <c r="I1396" s="28" t="n">
        <v>546025</v>
      </c>
      <c r="J1396" s="28" t="n">
        <v>124615</v>
      </c>
      <c r="K1396" s="28" t="n">
        <f aca="false">I1396-J1396</f>
        <v>421410</v>
      </c>
      <c r="L1396" s="11" t="s">
        <v>105</v>
      </c>
      <c r="M1396" s="29" t="n">
        <v>43608</v>
      </c>
      <c r="N1396" s="11"/>
    </row>
    <row r="1397" customFormat="false" ht="15.75" hidden="true" customHeight="true" outlineLevel="0" collapsed="false">
      <c r="B1397" s="11" t="s">
        <v>5117</v>
      </c>
      <c r="C1397" s="27" t="s">
        <v>5118</v>
      </c>
      <c r="D1397" s="11" t="s">
        <v>5119</v>
      </c>
      <c r="E1397" s="11" t="s">
        <v>5120</v>
      </c>
      <c r="F1397" s="28" t="n">
        <v>2</v>
      </c>
      <c r="G1397" s="11"/>
      <c r="H1397" s="28" t="n">
        <f aca="false">F1397-G1397</f>
        <v>2</v>
      </c>
      <c r="I1397" s="28" t="n">
        <v>252075</v>
      </c>
      <c r="J1397" s="11"/>
      <c r="K1397" s="28" t="n">
        <f aca="false">I1397-J1397</f>
        <v>252075</v>
      </c>
      <c r="L1397" s="11" t="s">
        <v>93</v>
      </c>
      <c r="M1397" s="29" t="n">
        <v>43615</v>
      </c>
      <c r="N1397" s="11"/>
    </row>
    <row r="1398" customFormat="false" ht="15.75" hidden="true" customHeight="true" outlineLevel="0" collapsed="false">
      <c r="B1398" s="11" t="s">
        <v>5117</v>
      </c>
      <c r="C1398" s="27" t="s">
        <v>5118</v>
      </c>
      <c r="D1398" s="11" t="s">
        <v>5119</v>
      </c>
      <c r="E1398" s="11" t="s">
        <v>5121</v>
      </c>
      <c r="F1398" s="28" t="n">
        <v>5</v>
      </c>
      <c r="G1398" s="28" t="n">
        <v>3</v>
      </c>
      <c r="H1398" s="28" t="n">
        <f aca="false">F1398-G1398</f>
        <v>2</v>
      </c>
      <c r="I1398" s="28" t="n">
        <v>539580</v>
      </c>
      <c r="J1398" s="28" t="n">
        <v>277900</v>
      </c>
      <c r="K1398" s="28" t="n">
        <f aca="false">I1398-J1398</f>
        <v>261680</v>
      </c>
      <c r="L1398" s="11" t="s">
        <v>93</v>
      </c>
      <c r="M1398" s="29" t="n">
        <v>43601</v>
      </c>
      <c r="N1398" s="11"/>
    </row>
    <row r="1399" customFormat="false" ht="15.75" hidden="true" customHeight="true" outlineLevel="0" collapsed="false">
      <c r="B1399" s="11" t="s">
        <v>5122</v>
      </c>
      <c r="C1399" s="27" t="s">
        <v>5123</v>
      </c>
      <c r="D1399" s="11" t="s">
        <v>5124</v>
      </c>
      <c r="E1399" s="11" t="s">
        <v>5125</v>
      </c>
      <c r="F1399" s="28" t="n">
        <v>5</v>
      </c>
      <c r="G1399" s="28" t="n">
        <v>2</v>
      </c>
      <c r="H1399" s="28" t="n">
        <f aca="false">F1399-G1399</f>
        <v>3</v>
      </c>
      <c r="I1399" s="28" t="n">
        <v>548991.3</v>
      </c>
      <c r="J1399" s="28" t="n">
        <v>180594</v>
      </c>
      <c r="K1399" s="28" t="n">
        <f aca="false">I1399-J1399</f>
        <v>368397.3</v>
      </c>
      <c r="L1399" s="11" t="s">
        <v>62</v>
      </c>
      <c r="M1399" s="29" t="n">
        <v>43546</v>
      </c>
      <c r="N1399" s="11"/>
    </row>
    <row r="1400" customFormat="false" ht="15.75" hidden="true" customHeight="true" outlineLevel="0" collapsed="false">
      <c r="B1400" s="11" t="s">
        <v>5126</v>
      </c>
      <c r="C1400" s="27" t="s">
        <v>5127</v>
      </c>
      <c r="D1400" s="11" t="s">
        <v>5128</v>
      </c>
      <c r="E1400" s="11" t="s">
        <v>203</v>
      </c>
      <c r="F1400" s="28" t="n">
        <v>1</v>
      </c>
      <c r="G1400" s="11"/>
      <c r="H1400" s="28" t="n">
        <f aca="false">F1400-G1400</f>
        <v>1</v>
      </c>
      <c r="I1400" s="28" t="n">
        <v>24100</v>
      </c>
      <c r="J1400" s="11"/>
      <c r="K1400" s="28" t="n">
        <f aca="false">I1400-J1400</f>
        <v>24100</v>
      </c>
      <c r="L1400" s="11" t="s">
        <v>90</v>
      </c>
      <c r="M1400" s="29" t="n">
        <v>43502</v>
      </c>
      <c r="N1400" s="11"/>
    </row>
    <row r="1401" customFormat="false" ht="15.75" hidden="true" customHeight="true" outlineLevel="0" collapsed="false">
      <c r="B1401" s="11" t="s">
        <v>5129</v>
      </c>
      <c r="C1401" s="27" t="s">
        <v>5130</v>
      </c>
      <c r="D1401" s="11" t="s">
        <v>5131</v>
      </c>
      <c r="E1401" s="11" t="s">
        <v>5132</v>
      </c>
      <c r="F1401" s="28" t="n">
        <v>4</v>
      </c>
      <c r="G1401" s="11"/>
      <c r="H1401" s="28" t="n">
        <f aca="false">F1401-G1401</f>
        <v>4</v>
      </c>
      <c r="I1401" s="28" t="n">
        <v>566250</v>
      </c>
      <c r="J1401" s="11"/>
      <c r="K1401" s="28" t="n">
        <f aca="false">I1401-J1401</f>
        <v>566250</v>
      </c>
      <c r="L1401" s="11" t="s">
        <v>106</v>
      </c>
      <c r="M1401" s="29" t="n">
        <v>43624</v>
      </c>
      <c r="N1401" s="11"/>
    </row>
    <row r="1402" customFormat="false" ht="15.75" hidden="true" customHeight="true" outlineLevel="0" collapsed="false">
      <c r="B1402" s="11" t="s">
        <v>5133</v>
      </c>
      <c r="C1402" s="27" t="s">
        <v>5134</v>
      </c>
      <c r="D1402" s="11" t="s">
        <v>5135</v>
      </c>
      <c r="E1402" s="11" t="s">
        <v>5136</v>
      </c>
      <c r="F1402" s="28" t="n">
        <v>2</v>
      </c>
      <c r="G1402" s="28" t="n">
        <v>2</v>
      </c>
      <c r="H1402" s="28" t="n">
        <f aca="false">F1402-G1402</f>
        <v>0</v>
      </c>
      <c r="I1402" s="28" t="n">
        <v>2194416</v>
      </c>
      <c r="J1402" s="28" t="n">
        <v>2194416</v>
      </c>
      <c r="K1402" s="28" t="n">
        <f aca="false">I1402-J1402</f>
        <v>0</v>
      </c>
      <c r="L1402" s="11" t="s">
        <v>91</v>
      </c>
      <c r="M1402" s="29" t="n">
        <v>43606</v>
      </c>
      <c r="N1402" s="11"/>
    </row>
    <row r="1403" customFormat="false" ht="15.75" hidden="true" customHeight="true" outlineLevel="0" collapsed="false">
      <c r="B1403" s="11" t="s">
        <v>5137</v>
      </c>
      <c r="C1403" s="27" t="s">
        <v>5138</v>
      </c>
      <c r="D1403" s="11" t="s">
        <v>5139</v>
      </c>
      <c r="E1403" s="11" t="s">
        <v>5140</v>
      </c>
      <c r="F1403" s="28" t="n">
        <v>20</v>
      </c>
      <c r="G1403" s="28" t="n">
        <v>2</v>
      </c>
      <c r="H1403" s="28" t="n">
        <f aca="false">F1403-G1403</f>
        <v>18</v>
      </c>
      <c r="I1403" s="28" t="n">
        <v>3549390</v>
      </c>
      <c r="J1403" s="28" t="n">
        <v>513855</v>
      </c>
      <c r="K1403" s="28" t="n">
        <f aca="false">I1403-J1403</f>
        <v>3035535</v>
      </c>
      <c r="L1403" s="11" t="s">
        <v>52</v>
      </c>
      <c r="M1403" s="29" t="n">
        <v>43593</v>
      </c>
      <c r="N1403" s="11"/>
    </row>
    <row r="1404" customFormat="false" ht="15.75" hidden="true" customHeight="true" outlineLevel="0" collapsed="false">
      <c r="B1404" s="11" t="s">
        <v>5141</v>
      </c>
      <c r="C1404" s="27" t="s">
        <v>5142</v>
      </c>
      <c r="D1404" s="11" t="s">
        <v>5143</v>
      </c>
      <c r="E1404" s="11" t="s">
        <v>5144</v>
      </c>
      <c r="F1404" s="28" t="n">
        <v>7</v>
      </c>
      <c r="G1404" s="28" t="n">
        <v>3</v>
      </c>
      <c r="H1404" s="28" t="n">
        <f aca="false">F1404-G1404</f>
        <v>4</v>
      </c>
      <c r="I1404" s="28" t="n">
        <v>388831</v>
      </c>
      <c r="J1404" s="28" t="n">
        <v>161216</v>
      </c>
      <c r="K1404" s="28" t="n">
        <f aca="false">I1404-J1404</f>
        <v>227615</v>
      </c>
      <c r="L1404" s="11" t="s">
        <v>50</v>
      </c>
      <c r="M1404" s="29" t="n">
        <v>43601</v>
      </c>
      <c r="N1404" s="11"/>
    </row>
    <row r="1405" customFormat="false" ht="15.75" hidden="true" customHeight="true" outlineLevel="0" collapsed="false">
      <c r="B1405" s="11" t="s">
        <v>5145</v>
      </c>
      <c r="C1405" s="27" t="s">
        <v>5146</v>
      </c>
      <c r="D1405" s="11" t="s">
        <v>5147</v>
      </c>
      <c r="E1405" s="11" t="s">
        <v>5148</v>
      </c>
      <c r="F1405" s="28" t="n">
        <v>4</v>
      </c>
      <c r="G1405" s="28" t="n">
        <v>3</v>
      </c>
      <c r="H1405" s="28" t="n">
        <f aca="false">F1405-G1405</f>
        <v>1</v>
      </c>
      <c r="I1405" s="28" t="n">
        <v>237350.9</v>
      </c>
      <c r="J1405" s="28" t="n">
        <v>169150.9</v>
      </c>
      <c r="K1405" s="28" t="n">
        <f aca="false">I1405-J1405</f>
        <v>68200</v>
      </c>
      <c r="L1405" s="11" t="s">
        <v>104</v>
      </c>
      <c r="M1405" s="29" t="n">
        <v>43559</v>
      </c>
      <c r="N1405" s="11"/>
    </row>
    <row r="1406" customFormat="false" ht="15.75" hidden="true" customHeight="true" outlineLevel="0" collapsed="false">
      <c r="B1406" s="11" t="s">
        <v>5149</v>
      </c>
      <c r="C1406" s="27" t="s">
        <v>5150</v>
      </c>
      <c r="D1406" s="11" t="s">
        <v>5151</v>
      </c>
      <c r="E1406" s="11" t="s">
        <v>5152</v>
      </c>
      <c r="F1406" s="28" t="n">
        <v>2</v>
      </c>
      <c r="G1406" s="11"/>
      <c r="H1406" s="28" t="n">
        <f aca="false">F1406-G1406</f>
        <v>2</v>
      </c>
      <c r="I1406" s="28" t="n">
        <v>159293</v>
      </c>
      <c r="J1406" s="11"/>
      <c r="K1406" s="28" t="n">
        <f aca="false">I1406-J1406</f>
        <v>159293</v>
      </c>
      <c r="L1406" s="11" t="s">
        <v>62</v>
      </c>
      <c r="M1406" s="29" t="n">
        <v>43542</v>
      </c>
      <c r="N1406" s="11"/>
    </row>
    <row r="1407" customFormat="false" ht="15.75" hidden="true" customHeight="true" outlineLevel="0" collapsed="false">
      <c r="B1407" s="11" t="s">
        <v>5149</v>
      </c>
      <c r="C1407" s="27" t="s">
        <v>5153</v>
      </c>
      <c r="D1407" s="11" t="s">
        <v>5151</v>
      </c>
      <c r="E1407" s="11" t="s">
        <v>5152</v>
      </c>
      <c r="F1407" s="28" t="n">
        <v>2</v>
      </c>
      <c r="G1407" s="11"/>
      <c r="H1407" s="28" t="n">
        <f aca="false">F1407-G1407</f>
        <v>2</v>
      </c>
      <c r="I1407" s="28" t="n">
        <v>151785</v>
      </c>
      <c r="J1407" s="11"/>
      <c r="K1407" s="28" t="n">
        <f aca="false">I1407-J1407</f>
        <v>151785</v>
      </c>
      <c r="L1407" s="11" t="s">
        <v>62</v>
      </c>
      <c r="M1407" s="29" t="n">
        <v>43606</v>
      </c>
      <c r="N1407" s="11"/>
    </row>
    <row r="1408" customFormat="false" ht="15.75" hidden="true" customHeight="true" outlineLevel="0" collapsed="false">
      <c r="B1408" s="11" t="s">
        <v>5154</v>
      </c>
      <c r="C1408" s="27" t="s">
        <v>5155</v>
      </c>
      <c r="D1408" s="11" t="s">
        <v>5156</v>
      </c>
      <c r="E1408" s="11" t="s">
        <v>5157</v>
      </c>
      <c r="F1408" s="28" t="n">
        <v>6</v>
      </c>
      <c r="G1408" s="11"/>
      <c r="H1408" s="28" t="n">
        <f aca="false">F1408-G1408</f>
        <v>6</v>
      </c>
      <c r="I1408" s="28" t="n">
        <v>908390</v>
      </c>
      <c r="J1408" s="11"/>
      <c r="K1408" s="28" t="n">
        <f aca="false">I1408-J1408</f>
        <v>908390</v>
      </c>
      <c r="L1408" s="11" t="s">
        <v>89</v>
      </c>
      <c r="M1408" s="29" t="n">
        <v>43542</v>
      </c>
      <c r="N1408" s="11"/>
    </row>
    <row r="1409" customFormat="false" ht="15.75" hidden="true" customHeight="true" outlineLevel="0" collapsed="false">
      <c r="B1409" s="11" t="s">
        <v>5158</v>
      </c>
      <c r="C1409" s="27" t="s">
        <v>5159</v>
      </c>
      <c r="D1409" s="11" t="s">
        <v>5160</v>
      </c>
      <c r="E1409" s="11" t="s">
        <v>5161</v>
      </c>
      <c r="F1409" s="28" t="n">
        <v>1</v>
      </c>
      <c r="G1409" s="11"/>
      <c r="H1409" s="28" t="n">
        <f aca="false">F1409-G1409</f>
        <v>1</v>
      </c>
      <c r="I1409" s="28" t="n">
        <v>199110</v>
      </c>
      <c r="J1409" s="11"/>
      <c r="K1409" s="28" t="n">
        <f aca="false">I1409-J1409</f>
        <v>199110</v>
      </c>
      <c r="L1409" s="11" t="s">
        <v>62</v>
      </c>
      <c r="M1409" s="29" t="n">
        <v>43634</v>
      </c>
      <c r="N1409" s="11"/>
    </row>
    <row r="1410" customFormat="false" ht="15.75" hidden="true" customHeight="true" outlineLevel="0" collapsed="false">
      <c r="B1410" s="11" t="s">
        <v>5162</v>
      </c>
      <c r="C1410" s="27" t="s">
        <v>5163</v>
      </c>
      <c r="D1410" s="11" t="s">
        <v>5164</v>
      </c>
      <c r="E1410" s="11" t="s">
        <v>5165</v>
      </c>
      <c r="F1410" s="28" t="n">
        <v>3</v>
      </c>
      <c r="G1410" s="28" t="n">
        <v>2</v>
      </c>
      <c r="H1410" s="28" t="n">
        <f aca="false">F1410-G1410</f>
        <v>1</v>
      </c>
      <c r="I1410" s="28" t="n">
        <v>252905</v>
      </c>
      <c r="J1410" s="28" t="n">
        <v>102180</v>
      </c>
      <c r="K1410" s="28" t="n">
        <f aca="false">I1410-J1410</f>
        <v>150725</v>
      </c>
      <c r="L1410" s="11" t="s">
        <v>89</v>
      </c>
      <c r="M1410" s="29" t="n">
        <v>43567</v>
      </c>
      <c r="N1410" s="11"/>
    </row>
    <row r="1411" customFormat="false" ht="15.75" hidden="true" customHeight="true" outlineLevel="0" collapsed="false">
      <c r="B1411" s="11" t="s">
        <v>5166</v>
      </c>
      <c r="C1411" s="27" t="s">
        <v>5167</v>
      </c>
      <c r="D1411" s="11" t="s">
        <v>5168</v>
      </c>
      <c r="E1411" s="11" t="s">
        <v>5169</v>
      </c>
      <c r="F1411" s="28" t="n">
        <v>13</v>
      </c>
      <c r="G1411" s="11"/>
      <c r="H1411" s="28" t="n">
        <f aca="false">F1411-G1411</f>
        <v>13</v>
      </c>
      <c r="I1411" s="28" t="n">
        <v>1743308</v>
      </c>
      <c r="J1411" s="11"/>
      <c r="K1411" s="28" t="n">
        <f aca="false">I1411-J1411</f>
        <v>1743308</v>
      </c>
      <c r="L1411" s="11" t="s">
        <v>104</v>
      </c>
      <c r="M1411" s="29" t="n">
        <v>43592</v>
      </c>
      <c r="N1411" s="11"/>
    </row>
    <row r="1412" customFormat="false" ht="15.75" hidden="true" customHeight="true" outlineLevel="0" collapsed="false">
      <c r="B1412" s="11" t="s">
        <v>5170</v>
      </c>
      <c r="C1412" s="27" t="s">
        <v>5171</v>
      </c>
      <c r="D1412" s="11" t="s">
        <v>5172</v>
      </c>
      <c r="E1412" s="11" t="s">
        <v>5173</v>
      </c>
      <c r="F1412" s="28" t="n">
        <v>3</v>
      </c>
      <c r="G1412" s="11"/>
      <c r="H1412" s="28" t="n">
        <f aca="false">F1412-G1412</f>
        <v>3</v>
      </c>
      <c r="I1412" s="28" t="n">
        <v>189850</v>
      </c>
      <c r="J1412" s="11"/>
      <c r="K1412" s="28" t="n">
        <f aca="false">I1412-J1412</f>
        <v>189850</v>
      </c>
      <c r="L1412" s="11" t="s">
        <v>111</v>
      </c>
      <c r="M1412" s="29" t="n">
        <v>43616</v>
      </c>
      <c r="N1412" s="11"/>
    </row>
    <row r="1413" customFormat="false" ht="15.75" hidden="true" customHeight="true" outlineLevel="0" collapsed="false">
      <c r="B1413" s="11" t="s">
        <v>5174</v>
      </c>
      <c r="C1413" s="27" t="s">
        <v>5175</v>
      </c>
      <c r="D1413" s="11" t="s">
        <v>5176</v>
      </c>
      <c r="E1413" s="11" t="s">
        <v>5177</v>
      </c>
      <c r="F1413" s="28" t="n">
        <v>3</v>
      </c>
      <c r="G1413" s="28" t="n">
        <v>3</v>
      </c>
      <c r="H1413" s="28" t="n">
        <f aca="false">F1413-G1413</f>
        <v>0</v>
      </c>
      <c r="I1413" s="28" t="n">
        <v>224581.5</v>
      </c>
      <c r="J1413" s="28" t="n">
        <v>224581.5</v>
      </c>
      <c r="K1413" s="28" t="n">
        <f aca="false">I1413-J1413</f>
        <v>0</v>
      </c>
      <c r="L1413" s="11" t="s">
        <v>103</v>
      </c>
      <c r="M1413" s="29" t="n">
        <v>43603</v>
      </c>
      <c r="N1413" s="11"/>
    </row>
    <row r="1414" customFormat="false" ht="15.75" hidden="true" customHeight="true" outlineLevel="0" collapsed="false">
      <c r="B1414" s="11" t="s">
        <v>5178</v>
      </c>
      <c r="C1414" s="27" t="s">
        <v>5179</v>
      </c>
      <c r="D1414" s="11" t="s">
        <v>5180</v>
      </c>
      <c r="E1414" s="11" t="s">
        <v>5181</v>
      </c>
      <c r="F1414" s="28" t="n">
        <v>5</v>
      </c>
      <c r="G1414" s="11"/>
      <c r="H1414" s="28" t="n">
        <f aca="false">F1414-G1414</f>
        <v>5</v>
      </c>
      <c r="I1414" s="28" t="n">
        <v>559070</v>
      </c>
      <c r="J1414" s="11"/>
      <c r="K1414" s="28" t="n">
        <f aca="false">I1414-J1414</f>
        <v>559070</v>
      </c>
      <c r="L1414" s="11" t="s">
        <v>89</v>
      </c>
      <c r="M1414" s="29" t="n">
        <v>43584</v>
      </c>
      <c r="N1414" s="11"/>
    </row>
    <row r="1415" customFormat="false" ht="15.75" hidden="true" customHeight="true" outlineLevel="0" collapsed="false">
      <c r="B1415" s="11" t="s">
        <v>5182</v>
      </c>
      <c r="C1415" s="27" t="s">
        <v>5183</v>
      </c>
      <c r="D1415" s="11" t="s">
        <v>5184</v>
      </c>
      <c r="E1415" s="11" t="s">
        <v>5185</v>
      </c>
      <c r="F1415" s="28" t="n">
        <v>2</v>
      </c>
      <c r="G1415" s="11"/>
      <c r="H1415" s="28" t="n">
        <f aca="false">F1415-G1415</f>
        <v>2</v>
      </c>
      <c r="I1415" s="28" t="n">
        <v>214543</v>
      </c>
      <c r="J1415" s="11"/>
      <c r="K1415" s="28" t="n">
        <f aca="false">I1415-J1415</f>
        <v>214543</v>
      </c>
      <c r="L1415" s="11" t="s">
        <v>64</v>
      </c>
      <c r="M1415" s="29" t="n">
        <v>43630</v>
      </c>
      <c r="N1415" s="11"/>
    </row>
    <row r="1416" customFormat="false" ht="15.75" hidden="true" customHeight="true" outlineLevel="0" collapsed="false">
      <c r="B1416" s="11" t="s">
        <v>5186</v>
      </c>
      <c r="C1416" s="27" t="s">
        <v>5187</v>
      </c>
      <c r="D1416" s="11" t="s">
        <v>5188</v>
      </c>
      <c r="E1416" s="11" t="s">
        <v>5189</v>
      </c>
      <c r="F1416" s="28" t="n">
        <v>1</v>
      </c>
      <c r="G1416" s="11"/>
      <c r="H1416" s="28" t="n">
        <f aca="false">F1416-G1416</f>
        <v>1</v>
      </c>
      <c r="I1416" s="28" t="n">
        <v>86700</v>
      </c>
      <c r="J1416" s="11"/>
      <c r="K1416" s="28" t="n">
        <f aca="false">I1416-J1416</f>
        <v>86700</v>
      </c>
      <c r="L1416" s="11" t="s">
        <v>91</v>
      </c>
      <c r="M1416" s="29" t="n">
        <v>43637</v>
      </c>
      <c r="N1416" s="11"/>
    </row>
    <row r="1417" customFormat="false" ht="15.75" hidden="true" customHeight="true" outlineLevel="0" collapsed="false">
      <c r="B1417" s="11" t="s">
        <v>5190</v>
      </c>
      <c r="C1417" s="27" t="s">
        <v>5191</v>
      </c>
      <c r="D1417" s="11" t="s">
        <v>5192</v>
      </c>
      <c r="E1417" s="11" t="s">
        <v>5193</v>
      </c>
      <c r="F1417" s="28" t="n">
        <v>3</v>
      </c>
      <c r="G1417" s="11"/>
      <c r="H1417" s="28" t="n">
        <f aca="false">F1417-G1417</f>
        <v>3</v>
      </c>
      <c r="I1417" s="28" t="n">
        <v>163900</v>
      </c>
      <c r="J1417" s="11"/>
      <c r="K1417" s="28" t="n">
        <f aca="false">I1417-J1417</f>
        <v>163900</v>
      </c>
      <c r="L1417" s="11" t="s">
        <v>98</v>
      </c>
      <c r="M1417" s="29" t="n">
        <v>43631</v>
      </c>
      <c r="N1417" s="11"/>
    </row>
    <row r="1418" customFormat="false" ht="15.75" hidden="true" customHeight="true" outlineLevel="0" collapsed="false">
      <c r="B1418" s="11" t="s">
        <v>5194</v>
      </c>
      <c r="C1418" s="27" t="s">
        <v>5195</v>
      </c>
      <c r="D1418" s="11" t="s">
        <v>5196</v>
      </c>
      <c r="E1418" s="11" t="s">
        <v>5197</v>
      </c>
      <c r="F1418" s="28" t="n">
        <v>10</v>
      </c>
      <c r="G1418" s="28" t="n">
        <v>8</v>
      </c>
      <c r="H1418" s="28" t="n">
        <f aca="false">F1418-G1418</f>
        <v>2</v>
      </c>
      <c r="I1418" s="28" t="n">
        <v>4161602</v>
      </c>
      <c r="J1418" s="28" t="n">
        <v>3948662</v>
      </c>
      <c r="K1418" s="28" t="n">
        <f aca="false">I1418-J1418</f>
        <v>212940</v>
      </c>
      <c r="L1418" s="11" t="s">
        <v>88</v>
      </c>
      <c r="M1418" s="29" t="n">
        <v>43595</v>
      </c>
      <c r="N1418" s="11"/>
    </row>
    <row r="1419" customFormat="false" ht="15.75" hidden="true" customHeight="true" outlineLevel="0" collapsed="false">
      <c r="B1419" s="11" t="s">
        <v>5198</v>
      </c>
      <c r="C1419" s="27" t="s">
        <v>5199</v>
      </c>
      <c r="D1419" s="11" t="s">
        <v>5200</v>
      </c>
      <c r="E1419" s="11" t="s">
        <v>5201</v>
      </c>
      <c r="F1419" s="28" t="n">
        <v>6</v>
      </c>
      <c r="G1419" s="28" t="n">
        <v>2</v>
      </c>
      <c r="H1419" s="28" t="n">
        <f aca="false">F1419-G1419</f>
        <v>4</v>
      </c>
      <c r="I1419" s="28" t="n">
        <v>674648</v>
      </c>
      <c r="J1419" s="28" t="n">
        <v>257528</v>
      </c>
      <c r="K1419" s="28" t="n">
        <f aca="false">I1419-J1419</f>
        <v>417120</v>
      </c>
      <c r="L1419" s="11" t="s">
        <v>53</v>
      </c>
      <c r="M1419" s="29" t="n">
        <v>43605</v>
      </c>
      <c r="N1419" s="11"/>
    </row>
    <row r="1420" customFormat="false" ht="15.75" hidden="true" customHeight="true" outlineLevel="0" collapsed="false">
      <c r="B1420" s="11" t="s">
        <v>5202</v>
      </c>
      <c r="C1420" s="27" t="s">
        <v>5203</v>
      </c>
      <c r="D1420" s="11" t="s">
        <v>5204</v>
      </c>
      <c r="E1420" s="11" t="s">
        <v>5205</v>
      </c>
      <c r="F1420" s="28" t="n">
        <v>14</v>
      </c>
      <c r="G1420" s="11"/>
      <c r="H1420" s="28" t="n">
        <f aca="false">F1420-G1420</f>
        <v>14</v>
      </c>
      <c r="I1420" s="28" t="n">
        <v>2235346</v>
      </c>
      <c r="J1420" s="11"/>
      <c r="K1420" s="28" t="n">
        <f aca="false">I1420-J1420</f>
        <v>2235346</v>
      </c>
      <c r="L1420" s="11" t="s">
        <v>48</v>
      </c>
      <c r="M1420" s="29" t="n">
        <v>43595</v>
      </c>
      <c r="N1420" s="11"/>
    </row>
    <row r="1421" customFormat="false" ht="15.75" hidden="true" customHeight="true" outlineLevel="0" collapsed="false">
      <c r="B1421" s="11" t="s">
        <v>5206</v>
      </c>
      <c r="C1421" s="27" t="s">
        <v>5207</v>
      </c>
      <c r="D1421" s="11" t="s">
        <v>5208</v>
      </c>
      <c r="E1421" s="11" t="s">
        <v>5209</v>
      </c>
      <c r="F1421" s="28" t="n">
        <v>2</v>
      </c>
      <c r="G1421" s="28" t="n">
        <v>2</v>
      </c>
      <c r="H1421" s="28" t="n">
        <f aca="false">F1421-G1421</f>
        <v>0</v>
      </c>
      <c r="I1421" s="28" t="n">
        <v>341975.4</v>
      </c>
      <c r="J1421" s="28" t="n">
        <v>341975.4</v>
      </c>
      <c r="K1421" s="28" t="n">
        <f aca="false">I1421-J1421</f>
        <v>0</v>
      </c>
      <c r="L1421" s="11" t="s">
        <v>69</v>
      </c>
      <c r="M1421" s="29" t="n">
        <v>43595</v>
      </c>
      <c r="N1421" s="11"/>
    </row>
    <row r="1422" customFormat="false" ht="15.75" hidden="true" customHeight="true" outlineLevel="0" collapsed="false">
      <c r="B1422" s="11" t="s">
        <v>5210</v>
      </c>
      <c r="C1422" s="27" t="s">
        <v>5211</v>
      </c>
      <c r="D1422" s="11" t="s">
        <v>5212</v>
      </c>
      <c r="E1422" s="11" t="s">
        <v>5213</v>
      </c>
      <c r="F1422" s="28" t="n">
        <v>1</v>
      </c>
      <c r="G1422" s="28" t="n">
        <v>1</v>
      </c>
      <c r="H1422" s="28" t="n">
        <f aca="false">F1422-G1422</f>
        <v>0</v>
      </c>
      <c r="I1422" s="28" t="n">
        <v>395840</v>
      </c>
      <c r="J1422" s="28" t="n">
        <v>395840</v>
      </c>
      <c r="K1422" s="28" t="n">
        <f aca="false">I1422-J1422</f>
        <v>0</v>
      </c>
      <c r="L1422" s="11" t="s">
        <v>41</v>
      </c>
      <c r="M1422" s="29" t="n">
        <v>43602</v>
      </c>
      <c r="N1422" s="11"/>
    </row>
    <row r="1423" customFormat="false" ht="15.75" hidden="true" customHeight="true" outlineLevel="0" collapsed="false">
      <c r="B1423" s="11" t="s">
        <v>5214</v>
      </c>
      <c r="C1423" s="27" t="s">
        <v>5215</v>
      </c>
      <c r="D1423" s="11" t="s">
        <v>5216</v>
      </c>
      <c r="E1423" s="11" t="s">
        <v>5217</v>
      </c>
      <c r="F1423" s="28" t="n">
        <v>16</v>
      </c>
      <c r="G1423" s="28" t="n">
        <v>10</v>
      </c>
      <c r="H1423" s="28" t="n">
        <f aca="false">F1423-G1423</f>
        <v>6</v>
      </c>
      <c r="I1423" s="28" t="n">
        <v>1459096</v>
      </c>
      <c r="J1423" s="28" t="n">
        <v>1061111</v>
      </c>
      <c r="K1423" s="28" t="n">
        <f aca="false">I1423-J1423</f>
        <v>397985</v>
      </c>
      <c r="L1423" s="11" t="s">
        <v>59</v>
      </c>
      <c r="M1423" s="29" t="n">
        <v>43564</v>
      </c>
      <c r="N1423" s="11"/>
    </row>
    <row r="1424" customFormat="false" ht="15.75" hidden="true" customHeight="true" outlineLevel="0" collapsed="false">
      <c r="B1424" s="11" t="s">
        <v>5218</v>
      </c>
      <c r="C1424" s="27" t="s">
        <v>5219</v>
      </c>
      <c r="D1424" s="11" t="s">
        <v>5220</v>
      </c>
      <c r="E1424" s="11" t="s">
        <v>5221</v>
      </c>
      <c r="F1424" s="28" t="n">
        <v>3</v>
      </c>
      <c r="G1424" s="28" t="n">
        <v>3</v>
      </c>
      <c r="H1424" s="28" t="n">
        <f aca="false">F1424-G1424</f>
        <v>0</v>
      </c>
      <c r="I1424" s="28" t="n">
        <v>476418.1</v>
      </c>
      <c r="J1424" s="28" t="n">
        <v>476418.1</v>
      </c>
      <c r="K1424" s="28" t="n">
        <f aca="false">I1424-J1424</f>
        <v>0</v>
      </c>
      <c r="L1424" s="11" t="s">
        <v>69</v>
      </c>
      <c r="M1424" s="29" t="n">
        <v>43584</v>
      </c>
      <c r="N1424" s="11"/>
    </row>
    <row r="1425" customFormat="false" ht="15.75" hidden="true" customHeight="true" outlineLevel="0" collapsed="false">
      <c r="B1425" s="11" t="s">
        <v>5222</v>
      </c>
      <c r="C1425" s="27" t="s">
        <v>5223</v>
      </c>
      <c r="D1425" s="11" t="s">
        <v>5224</v>
      </c>
      <c r="E1425" s="11" t="s">
        <v>5225</v>
      </c>
      <c r="F1425" s="28" t="n">
        <v>2</v>
      </c>
      <c r="G1425" s="11"/>
      <c r="H1425" s="28" t="n">
        <f aca="false">F1425-G1425</f>
        <v>2</v>
      </c>
      <c r="I1425" s="28" t="n">
        <v>319675</v>
      </c>
      <c r="J1425" s="11"/>
      <c r="K1425" s="28" t="n">
        <f aca="false">I1425-J1425</f>
        <v>319675</v>
      </c>
      <c r="L1425" s="11" t="s">
        <v>111</v>
      </c>
      <c r="M1425" s="29" t="n">
        <v>43624</v>
      </c>
      <c r="N1425" s="11"/>
    </row>
    <row r="1426" customFormat="false" ht="15.75" hidden="true" customHeight="true" outlineLevel="0" collapsed="false">
      <c r="B1426" s="11" t="s">
        <v>5226</v>
      </c>
      <c r="C1426" s="27" t="s">
        <v>5227</v>
      </c>
      <c r="D1426" s="11" t="s">
        <v>5228</v>
      </c>
      <c r="E1426" s="11" t="s">
        <v>5229</v>
      </c>
      <c r="F1426" s="28" t="n">
        <v>1</v>
      </c>
      <c r="G1426" s="11"/>
      <c r="H1426" s="28" t="n">
        <f aca="false">F1426-G1426</f>
        <v>1</v>
      </c>
      <c r="I1426" s="28" t="n">
        <v>1394063</v>
      </c>
      <c r="J1426" s="11"/>
      <c r="K1426" s="28" t="n">
        <f aca="false">I1426-J1426</f>
        <v>1394063</v>
      </c>
      <c r="L1426" s="11" t="s">
        <v>52</v>
      </c>
      <c r="M1426" s="29" t="n">
        <v>43634</v>
      </c>
      <c r="N1426" s="11"/>
    </row>
    <row r="1427" customFormat="false" ht="15.75" hidden="true" customHeight="true" outlineLevel="0" collapsed="false">
      <c r="B1427" s="11" t="s">
        <v>5230</v>
      </c>
      <c r="C1427" s="27" t="s">
        <v>5231</v>
      </c>
      <c r="D1427" s="11" t="s">
        <v>5232</v>
      </c>
      <c r="E1427" s="11" t="s">
        <v>5233</v>
      </c>
      <c r="F1427" s="28" t="n">
        <v>8</v>
      </c>
      <c r="G1427" s="28" t="n">
        <v>6</v>
      </c>
      <c r="H1427" s="28" t="n">
        <f aca="false">F1427-G1427</f>
        <v>2</v>
      </c>
      <c r="I1427" s="28" t="n">
        <v>1239448</v>
      </c>
      <c r="J1427" s="28" t="n">
        <v>974898.3</v>
      </c>
      <c r="K1427" s="28" t="n">
        <f aca="false">I1427-J1427</f>
        <v>264549.7</v>
      </c>
      <c r="L1427" s="11" t="s">
        <v>46</v>
      </c>
      <c r="M1427" s="29" t="n">
        <v>43581</v>
      </c>
      <c r="N1427" s="11"/>
    </row>
    <row r="1428" customFormat="false" ht="15.75" hidden="true" customHeight="true" outlineLevel="0" collapsed="false">
      <c r="B1428" s="11" t="s">
        <v>5234</v>
      </c>
      <c r="C1428" s="27" t="s">
        <v>5235</v>
      </c>
      <c r="D1428" s="11" t="s">
        <v>5236</v>
      </c>
      <c r="E1428" s="11" t="s">
        <v>5237</v>
      </c>
      <c r="F1428" s="28" t="n">
        <v>3</v>
      </c>
      <c r="G1428" s="11"/>
      <c r="H1428" s="28" t="n">
        <f aca="false">F1428-G1428</f>
        <v>3</v>
      </c>
      <c r="I1428" s="28" t="n">
        <v>193205</v>
      </c>
      <c r="J1428" s="11"/>
      <c r="K1428" s="28" t="n">
        <f aca="false">I1428-J1428</f>
        <v>193205</v>
      </c>
      <c r="L1428" s="11" t="s">
        <v>76</v>
      </c>
      <c r="M1428" s="29" t="n">
        <v>43630</v>
      </c>
      <c r="N1428" s="11"/>
    </row>
    <row r="1429" customFormat="false" ht="15.75" hidden="true" customHeight="true" outlineLevel="0" collapsed="false">
      <c r="B1429" s="11" t="s">
        <v>5238</v>
      </c>
      <c r="C1429" s="27" t="s">
        <v>5239</v>
      </c>
      <c r="D1429" s="11" t="s">
        <v>5240</v>
      </c>
      <c r="E1429" s="11" t="s">
        <v>5241</v>
      </c>
      <c r="F1429" s="28" t="n">
        <v>12</v>
      </c>
      <c r="G1429" s="28" t="n">
        <v>6</v>
      </c>
      <c r="H1429" s="28" t="n">
        <f aca="false">F1429-G1429</f>
        <v>6</v>
      </c>
      <c r="I1429" s="28" t="n">
        <v>1048506</v>
      </c>
      <c r="J1429" s="28" t="n">
        <v>464026.1</v>
      </c>
      <c r="K1429" s="28" t="n">
        <f aca="false">I1429-J1429</f>
        <v>584479.9</v>
      </c>
      <c r="L1429" s="11" t="s">
        <v>36</v>
      </c>
      <c r="M1429" s="29" t="n">
        <v>43589</v>
      </c>
      <c r="N1429" s="11"/>
    </row>
    <row r="1430" customFormat="false" ht="15.75" hidden="true" customHeight="true" outlineLevel="0" collapsed="false">
      <c r="B1430" s="11" t="s">
        <v>5242</v>
      </c>
      <c r="C1430" s="27" t="s">
        <v>5243</v>
      </c>
      <c r="D1430" s="11" t="s">
        <v>5244</v>
      </c>
      <c r="E1430" s="11" t="s">
        <v>5245</v>
      </c>
      <c r="F1430" s="28" t="n">
        <v>1</v>
      </c>
      <c r="G1430" s="11"/>
      <c r="H1430" s="28" t="n">
        <f aca="false">F1430-G1430</f>
        <v>1</v>
      </c>
      <c r="I1430" s="28" t="n">
        <v>495300</v>
      </c>
      <c r="J1430" s="11"/>
      <c r="K1430" s="28" t="n">
        <f aca="false">I1430-J1430</f>
        <v>495300</v>
      </c>
      <c r="L1430" s="11" t="s">
        <v>96</v>
      </c>
      <c r="M1430" s="29" t="n">
        <v>43635</v>
      </c>
      <c r="N1430" s="11"/>
    </row>
    <row r="1431" customFormat="false" ht="15.75" hidden="true" customHeight="true" outlineLevel="0" collapsed="false">
      <c r="B1431" s="11" t="s">
        <v>5246</v>
      </c>
      <c r="C1431" s="27" t="s">
        <v>5247</v>
      </c>
      <c r="D1431" s="11" t="s">
        <v>5248</v>
      </c>
      <c r="E1431" s="11" t="s">
        <v>5249</v>
      </c>
      <c r="F1431" s="28" t="n">
        <v>5</v>
      </c>
      <c r="G1431" s="28" t="n">
        <v>5</v>
      </c>
      <c r="H1431" s="28" t="n">
        <f aca="false">F1431-G1431</f>
        <v>0</v>
      </c>
      <c r="I1431" s="28" t="n">
        <v>2408680</v>
      </c>
      <c r="J1431" s="28" t="n">
        <v>2408680</v>
      </c>
      <c r="K1431" s="28" t="n">
        <f aca="false">I1431-J1431</f>
        <v>0</v>
      </c>
      <c r="L1431" s="11" t="s">
        <v>69</v>
      </c>
      <c r="M1431" s="29" t="n">
        <v>43551</v>
      </c>
      <c r="N1431" s="11"/>
    </row>
    <row r="1432" customFormat="false" ht="15.75" hidden="true" customHeight="true" outlineLevel="0" collapsed="false">
      <c r="B1432" s="11" t="s">
        <v>5250</v>
      </c>
      <c r="C1432" s="27" t="s">
        <v>5251</v>
      </c>
      <c r="D1432" s="11" t="s">
        <v>5252</v>
      </c>
      <c r="E1432" s="11" t="s">
        <v>5253</v>
      </c>
      <c r="F1432" s="28" t="n">
        <v>12</v>
      </c>
      <c r="G1432" s="28" t="n">
        <v>4</v>
      </c>
      <c r="H1432" s="28" t="n">
        <f aca="false">F1432-G1432</f>
        <v>8</v>
      </c>
      <c r="I1432" s="28" t="n">
        <v>2830983</v>
      </c>
      <c r="J1432" s="28" t="n">
        <v>771560</v>
      </c>
      <c r="K1432" s="28" t="n">
        <f aca="false">I1432-J1432</f>
        <v>2059423</v>
      </c>
      <c r="L1432" s="11" t="s">
        <v>104</v>
      </c>
      <c r="M1432" s="29" t="n">
        <v>43524</v>
      </c>
      <c r="N1432" s="11"/>
    </row>
    <row r="1433" customFormat="false" ht="15.75" hidden="true" customHeight="true" outlineLevel="0" collapsed="false">
      <c r="B1433" s="11" t="s">
        <v>5250</v>
      </c>
      <c r="C1433" s="27" t="s">
        <v>5251</v>
      </c>
      <c r="D1433" s="11" t="s">
        <v>5252</v>
      </c>
      <c r="E1433" s="11" t="s">
        <v>5254</v>
      </c>
      <c r="F1433" s="28" t="n">
        <v>1</v>
      </c>
      <c r="G1433" s="28" t="n">
        <v>1</v>
      </c>
      <c r="H1433" s="28" t="n">
        <f aca="false">F1433-G1433</f>
        <v>0</v>
      </c>
      <c r="I1433" s="28" t="n">
        <v>237480</v>
      </c>
      <c r="J1433" s="28" t="n">
        <v>237480</v>
      </c>
      <c r="K1433" s="28" t="n">
        <f aca="false">I1433-J1433</f>
        <v>0</v>
      </c>
      <c r="L1433" s="11" t="s">
        <v>104</v>
      </c>
      <c r="M1433" s="29" t="n">
        <v>43532</v>
      </c>
      <c r="N1433" s="11"/>
    </row>
    <row r="1434" customFormat="false" ht="15.75" hidden="true" customHeight="true" outlineLevel="0" collapsed="false">
      <c r="B1434" s="11" t="s">
        <v>5255</v>
      </c>
      <c r="C1434" s="27" t="s">
        <v>5256</v>
      </c>
      <c r="D1434" s="11" t="s">
        <v>5257</v>
      </c>
      <c r="E1434" s="11" t="s">
        <v>5258</v>
      </c>
      <c r="F1434" s="28" t="n">
        <v>7</v>
      </c>
      <c r="G1434" s="11"/>
      <c r="H1434" s="28" t="n">
        <f aca="false">F1434-G1434</f>
        <v>7</v>
      </c>
      <c r="I1434" s="28" t="n">
        <v>2086414</v>
      </c>
      <c r="J1434" s="11"/>
      <c r="K1434" s="28" t="n">
        <f aca="false">I1434-J1434</f>
        <v>2086414</v>
      </c>
      <c r="L1434" s="11" t="s">
        <v>104</v>
      </c>
      <c r="M1434" s="29" t="n">
        <v>43599</v>
      </c>
      <c r="N1434" s="11"/>
    </row>
    <row r="1435" customFormat="false" ht="15.75" hidden="true" customHeight="true" outlineLevel="0" collapsed="false">
      <c r="B1435" s="11" t="s">
        <v>5259</v>
      </c>
      <c r="C1435" s="27" t="s">
        <v>5260</v>
      </c>
      <c r="D1435" s="11" t="s">
        <v>5261</v>
      </c>
      <c r="E1435" s="11" t="s">
        <v>5262</v>
      </c>
      <c r="F1435" s="28" t="n">
        <v>15</v>
      </c>
      <c r="G1435" s="28" t="n">
        <v>3</v>
      </c>
      <c r="H1435" s="28" t="n">
        <f aca="false">F1435-G1435</f>
        <v>12</v>
      </c>
      <c r="I1435" s="28" t="n">
        <v>6592328</v>
      </c>
      <c r="J1435" s="28" t="n">
        <v>1415620</v>
      </c>
      <c r="K1435" s="28" t="n">
        <f aca="false">I1435-J1435</f>
        <v>5176708</v>
      </c>
      <c r="L1435" s="11" t="s">
        <v>78</v>
      </c>
      <c r="M1435" s="29" t="n">
        <v>43603</v>
      </c>
      <c r="N1435" s="11"/>
    </row>
    <row r="1436" customFormat="false" ht="15.75" hidden="true" customHeight="true" outlineLevel="0" collapsed="false">
      <c r="B1436" s="11" t="s">
        <v>5263</v>
      </c>
      <c r="C1436" s="27" t="s">
        <v>5264</v>
      </c>
      <c r="D1436" s="11" t="s">
        <v>5265</v>
      </c>
      <c r="E1436" s="11" t="s">
        <v>5266</v>
      </c>
      <c r="F1436" s="28" t="n">
        <v>2</v>
      </c>
      <c r="G1436" s="28" t="n">
        <v>2</v>
      </c>
      <c r="H1436" s="28" t="n">
        <f aca="false">F1436-G1436</f>
        <v>0</v>
      </c>
      <c r="I1436" s="28" t="n">
        <v>157728</v>
      </c>
      <c r="J1436" s="28" t="n">
        <v>157728</v>
      </c>
      <c r="K1436" s="28" t="n">
        <f aca="false">I1436-J1436</f>
        <v>0</v>
      </c>
      <c r="L1436" s="11" t="s">
        <v>36</v>
      </c>
      <c r="M1436" s="29" t="n">
        <v>43603</v>
      </c>
      <c r="N1436" s="11"/>
    </row>
    <row r="1437" customFormat="false" ht="15.75" hidden="true" customHeight="true" outlineLevel="0" collapsed="false">
      <c r="B1437" s="11" t="s">
        <v>5267</v>
      </c>
      <c r="C1437" s="27" t="s">
        <v>5268</v>
      </c>
      <c r="D1437" s="11" t="s">
        <v>5269</v>
      </c>
      <c r="E1437" s="11" t="s">
        <v>5270</v>
      </c>
      <c r="F1437" s="28" t="n">
        <v>13</v>
      </c>
      <c r="G1437" s="11"/>
      <c r="H1437" s="28" t="n">
        <f aca="false">F1437-G1437</f>
        <v>13</v>
      </c>
      <c r="I1437" s="28" t="n">
        <v>1198512</v>
      </c>
      <c r="J1437" s="11"/>
      <c r="K1437" s="28" t="n">
        <f aca="false">I1437-J1437</f>
        <v>1198512</v>
      </c>
      <c r="L1437" s="11" t="s">
        <v>115</v>
      </c>
      <c r="M1437" s="29" t="n">
        <v>43615</v>
      </c>
      <c r="N1437" s="11"/>
    </row>
    <row r="1438" customFormat="false" ht="15.75" hidden="true" customHeight="true" outlineLevel="0" collapsed="false">
      <c r="B1438" s="11" t="s">
        <v>5271</v>
      </c>
      <c r="C1438" s="27" t="s">
        <v>5272</v>
      </c>
      <c r="D1438" s="11" t="s">
        <v>5273</v>
      </c>
      <c r="E1438" s="11" t="s">
        <v>5274</v>
      </c>
      <c r="F1438" s="28" t="n">
        <v>4</v>
      </c>
      <c r="G1438" s="28" t="n">
        <v>3</v>
      </c>
      <c r="H1438" s="28" t="n">
        <f aca="false">F1438-G1438</f>
        <v>1</v>
      </c>
      <c r="I1438" s="28" t="n">
        <v>370151.1</v>
      </c>
      <c r="J1438" s="28" t="n">
        <v>251151.1</v>
      </c>
      <c r="K1438" s="28" t="n">
        <f aca="false">I1438-J1438</f>
        <v>119000</v>
      </c>
      <c r="L1438" s="11" t="s">
        <v>104</v>
      </c>
      <c r="M1438" s="29" t="n">
        <v>43592</v>
      </c>
      <c r="N1438" s="11"/>
    </row>
    <row r="1439" customFormat="false" ht="15.75" hidden="true" customHeight="true" outlineLevel="0" collapsed="false">
      <c r="B1439" s="11" t="s">
        <v>173</v>
      </c>
      <c r="C1439" s="27" t="s">
        <v>174</v>
      </c>
      <c r="D1439" s="11" t="s">
        <v>5275</v>
      </c>
      <c r="E1439" s="11" t="s">
        <v>176</v>
      </c>
      <c r="F1439" s="28" t="n">
        <v>30</v>
      </c>
      <c r="G1439" s="28" t="n">
        <v>2</v>
      </c>
      <c r="H1439" s="28" t="n">
        <f aca="false">F1439-G1439</f>
        <v>28</v>
      </c>
      <c r="I1439" s="28" t="n">
        <v>2507970</v>
      </c>
      <c r="J1439" s="28" t="n">
        <v>333078.6</v>
      </c>
      <c r="K1439" s="28" t="n">
        <f aca="false">I1439-J1439</f>
        <v>2174891.4</v>
      </c>
      <c r="L1439" s="11" t="s">
        <v>104</v>
      </c>
      <c r="M1439" s="29" t="n">
        <v>43544</v>
      </c>
      <c r="N1439" s="11"/>
    </row>
    <row r="1440" customFormat="false" ht="15.75" hidden="true" customHeight="true" outlineLevel="0" collapsed="false">
      <c r="B1440" s="11" t="s">
        <v>5276</v>
      </c>
      <c r="C1440" s="27" t="s">
        <v>5277</v>
      </c>
      <c r="D1440" s="11" t="s">
        <v>5278</v>
      </c>
      <c r="E1440" s="11" t="s">
        <v>5279</v>
      </c>
      <c r="F1440" s="28" t="n">
        <v>3</v>
      </c>
      <c r="G1440" s="28" t="n">
        <v>3</v>
      </c>
      <c r="H1440" s="28" t="n">
        <f aca="false">F1440-G1440</f>
        <v>0</v>
      </c>
      <c r="I1440" s="28" t="n">
        <v>268322.1</v>
      </c>
      <c r="J1440" s="28" t="n">
        <v>268322.1</v>
      </c>
      <c r="K1440" s="28" t="n">
        <f aca="false">I1440-J1440</f>
        <v>0</v>
      </c>
      <c r="L1440" s="11" t="s">
        <v>36</v>
      </c>
      <c r="M1440" s="29" t="n">
        <v>43565</v>
      </c>
      <c r="N1440" s="11"/>
    </row>
    <row r="1441" customFormat="false" ht="15.75" hidden="true" customHeight="true" outlineLevel="0" collapsed="false">
      <c r="B1441" s="11" t="s">
        <v>5280</v>
      </c>
      <c r="C1441" s="27" t="s">
        <v>5281</v>
      </c>
      <c r="D1441" s="11" t="s">
        <v>5282</v>
      </c>
      <c r="E1441" s="11" t="s">
        <v>3701</v>
      </c>
      <c r="F1441" s="28" t="n">
        <v>1</v>
      </c>
      <c r="G1441" s="28" t="n">
        <v>1</v>
      </c>
      <c r="H1441" s="28" t="n">
        <f aca="false">F1441-G1441</f>
        <v>0</v>
      </c>
      <c r="I1441" s="28" t="n">
        <v>165600</v>
      </c>
      <c r="J1441" s="28" t="n">
        <v>165600</v>
      </c>
      <c r="K1441" s="28" t="n">
        <f aca="false">I1441-J1441</f>
        <v>0</v>
      </c>
      <c r="L1441" s="11" t="s">
        <v>32</v>
      </c>
      <c r="M1441" s="29" t="n">
        <v>43609</v>
      </c>
      <c r="N1441" s="11"/>
    </row>
    <row r="1442" customFormat="false" ht="15.75" hidden="true" customHeight="true" outlineLevel="0" collapsed="false">
      <c r="B1442" s="11" t="s">
        <v>5283</v>
      </c>
      <c r="C1442" s="27" t="s">
        <v>5284</v>
      </c>
      <c r="D1442" s="11" t="s">
        <v>5285</v>
      </c>
      <c r="E1442" s="11" t="s">
        <v>5286</v>
      </c>
      <c r="F1442" s="28" t="n">
        <v>4</v>
      </c>
      <c r="G1442" s="28" t="n">
        <v>3</v>
      </c>
      <c r="H1442" s="28" t="n">
        <f aca="false">F1442-G1442</f>
        <v>1</v>
      </c>
      <c r="I1442" s="28" t="n">
        <v>193220</v>
      </c>
      <c r="J1442" s="28" t="n">
        <v>148720</v>
      </c>
      <c r="K1442" s="28" t="n">
        <f aca="false">I1442-J1442</f>
        <v>44500</v>
      </c>
      <c r="L1442" s="11" t="s">
        <v>32</v>
      </c>
      <c r="M1442" s="29" t="n">
        <v>43601</v>
      </c>
      <c r="N1442" s="11"/>
    </row>
    <row r="1443" customFormat="false" ht="15.75" hidden="true" customHeight="true" outlineLevel="0" collapsed="false">
      <c r="B1443" s="11" t="s">
        <v>5287</v>
      </c>
      <c r="C1443" s="27" t="s">
        <v>5288</v>
      </c>
      <c r="D1443" s="11" t="s">
        <v>5289</v>
      </c>
      <c r="E1443" s="11" t="s">
        <v>5290</v>
      </c>
      <c r="F1443" s="28" t="n">
        <v>1</v>
      </c>
      <c r="G1443" s="28" t="n">
        <v>1</v>
      </c>
      <c r="H1443" s="28" t="n">
        <f aca="false">F1443-G1443</f>
        <v>0</v>
      </c>
      <c r="I1443" s="28" t="n">
        <v>188000</v>
      </c>
      <c r="J1443" s="28" t="n">
        <v>188000</v>
      </c>
      <c r="K1443" s="28" t="n">
        <f aca="false">I1443-J1443</f>
        <v>0</v>
      </c>
      <c r="L1443" s="11" t="s">
        <v>32</v>
      </c>
      <c r="M1443" s="29" t="n">
        <v>43609</v>
      </c>
      <c r="N1443" s="11"/>
    </row>
    <row r="1444" customFormat="false" ht="15.75" hidden="true" customHeight="true" outlineLevel="0" collapsed="false">
      <c r="B1444" s="11" t="s">
        <v>5291</v>
      </c>
      <c r="C1444" s="27" t="s">
        <v>5292</v>
      </c>
      <c r="D1444" s="11" t="s">
        <v>5293</v>
      </c>
      <c r="E1444" s="11" t="s">
        <v>5290</v>
      </c>
      <c r="F1444" s="28" t="n">
        <v>1</v>
      </c>
      <c r="G1444" s="28" t="n">
        <v>1</v>
      </c>
      <c r="H1444" s="28" t="n">
        <f aca="false">F1444-G1444</f>
        <v>0</v>
      </c>
      <c r="I1444" s="28" t="n">
        <v>321750</v>
      </c>
      <c r="J1444" s="28" t="n">
        <v>321750</v>
      </c>
      <c r="K1444" s="28" t="n">
        <f aca="false">I1444-J1444</f>
        <v>0</v>
      </c>
      <c r="L1444" s="11" t="s">
        <v>32</v>
      </c>
      <c r="M1444" s="29" t="n">
        <v>43609</v>
      </c>
      <c r="N1444" s="11"/>
    </row>
    <row r="1445" customFormat="false" ht="15.75" hidden="true" customHeight="true" outlineLevel="0" collapsed="false">
      <c r="B1445" s="11" t="s">
        <v>5294</v>
      </c>
      <c r="C1445" s="27" t="s">
        <v>5295</v>
      </c>
      <c r="D1445" s="11" t="s">
        <v>5296</v>
      </c>
      <c r="E1445" s="11" t="s">
        <v>5297</v>
      </c>
      <c r="F1445" s="28" t="n">
        <v>1</v>
      </c>
      <c r="G1445" s="28" t="n">
        <v>1</v>
      </c>
      <c r="H1445" s="28" t="n">
        <f aca="false">F1445-G1445</f>
        <v>0</v>
      </c>
      <c r="I1445" s="28" t="n">
        <v>66400</v>
      </c>
      <c r="J1445" s="28" t="n">
        <v>66400</v>
      </c>
      <c r="K1445" s="28" t="n">
        <f aca="false">I1445-J1445</f>
        <v>0</v>
      </c>
      <c r="L1445" s="11" t="s">
        <v>32</v>
      </c>
      <c r="M1445" s="29" t="n">
        <v>43603</v>
      </c>
      <c r="N1445" s="11"/>
    </row>
    <row r="1446" customFormat="false" ht="15.75" hidden="true" customHeight="true" outlineLevel="0" collapsed="false">
      <c r="B1446" s="11" t="s">
        <v>5298</v>
      </c>
      <c r="C1446" s="27" t="s">
        <v>5299</v>
      </c>
      <c r="D1446" s="11" t="s">
        <v>5300</v>
      </c>
      <c r="E1446" s="11" t="s">
        <v>5301</v>
      </c>
      <c r="F1446" s="28" t="n">
        <v>3</v>
      </c>
      <c r="G1446" s="11"/>
      <c r="H1446" s="28" t="n">
        <f aca="false">F1446-G1446</f>
        <v>3</v>
      </c>
      <c r="I1446" s="28" t="n">
        <v>393000</v>
      </c>
      <c r="J1446" s="11"/>
      <c r="K1446" s="28" t="n">
        <f aca="false">I1446-J1446</f>
        <v>393000</v>
      </c>
      <c r="L1446" s="11" t="s">
        <v>52</v>
      </c>
      <c r="M1446" s="29" t="n">
        <v>43624</v>
      </c>
      <c r="N1446" s="11"/>
    </row>
    <row r="1447" customFormat="false" ht="15.75" hidden="true" customHeight="true" outlineLevel="0" collapsed="false">
      <c r="B1447" s="11" t="s">
        <v>5302</v>
      </c>
      <c r="C1447" s="27" t="s">
        <v>5303</v>
      </c>
      <c r="D1447" s="11" t="s">
        <v>5304</v>
      </c>
      <c r="E1447" s="11" t="s">
        <v>2753</v>
      </c>
      <c r="F1447" s="28" t="n">
        <v>1</v>
      </c>
      <c r="G1447" s="28" t="n">
        <v>1</v>
      </c>
      <c r="H1447" s="28" t="n">
        <f aca="false">F1447-G1447</f>
        <v>0</v>
      </c>
      <c r="I1447" s="28" t="n">
        <v>43200</v>
      </c>
      <c r="J1447" s="28" t="n">
        <v>43200</v>
      </c>
      <c r="K1447" s="28" t="n">
        <f aca="false">I1447-J1447</f>
        <v>0</v>
      </c>
      <c r="L1447" s="11" t="s">
        <v>32</v>
      </c>
      <c r="M1447" s="29" t="n">
        <v>43586</v>
      </c>
      <c r="N1447" s="11"/>
    </row>
    <row r="1448" customFormat="false" ht="15.75" hidden="true" customHeight="true" outlineLevel="0" collapsed="false">
      <c r="B1448" s="11" t="s">
        <v>5305</v>
      </c>
      <c r="C1448" s="27" t="s">
        <v>5306</v>
      </c>
      <c r="D1448" s="11" t="s">
        <v>5307</v>
      </c>
      <c r="E1448" s="11" t="s">
        <v>5297</v>
      </c>
      <c r="F1448" s="28" t="n">
        <v>6</v>
      </c>
      <c r="G1448" s="28" t="n">
        <v>2</v>
      </c>
      <c r="H1448" s="28" t="n">
        <f aca="false">F1448-G1448</f>
        <v>4</v>
      </c>
      <c r="I1448" s="28" t="n">
        <v>1538060</v>
      </c>
      <c r="J1448" s="28" t="n">
        <v>417960</v>
      </c>
      <c r="K1448" s="28" t="n">
        <f aca="false">I1448-J1448</f>
        <v>1120100</v>
      </c>
      <c r="L1448" s="11" t="s">
        <v>32</v>
      </c>
      <c r="M1448" s="29" t="n">
        <v>43608</v>
      </c>
      <c r="N1448" s="11"/>
    </row>
    <row r="1449" customFormat="false" ht="15.75" hidden="true" customHeight="true" outlineLevel="0" collapsed="false">
      <c r="B1449" s="11" t="s">
        <v>5308</v>
      </c>
      <c r="C1449" s="27" t="s">
        <v>5309</v>
      </c>
      <c r="D1449" s="11" t="s">
        <v>5310</v>
      </c>
      <c r="E1449" s="11" t="s">
        <v>5297</v>
      </c>
      <c r="F1449" s="28" t="n">
        <v>4</v>
      </c>
      <c r="G1449" s="28" t="n">
        <v>3</v>
      </c>
      <c r="H1449" s="28" t="n">
        <f aca="false">F1449-G1449</f>
        <v>1</v>
      </c>
      <c r="I1449" s="28" t="n">
        <v>879715</v>
      </c>
      <c r="J1449" s="28" t="n">
        <v>760715</v>
      </c>
      <c r="K1449" s="28" t="n">
        <f aca="false">I1449-J1449</f>
        <v>119000</v>
      </c>
      <c r="L1449" s="11" t="s">
        <v>32</v>
      </c>
      <c r="M1449" s="29" t="n">
        <v>43608</v>
      </c>
      <c r="N1449" s="11"/>
    </row>
    <row r="1450" customFormat="false" ht="15.75" hidden="true" customHeight="true" outlineLevel="0" collapsed="false">
      <c r="B1450" s="11" t="s">
        <v>5311</v>
      </c>
      <c r="C1450" s="27" t="s">
        <v>5312</v>
      </c>
      <c r="D1450" s="11" t="s">
        <v>5310</v>
      </c>
      <c r="E1450" s="11" t="s">
        <v>5313</v>
      </c>
      <c r="F1450" s="28" t="n">
        <v>4</v>
      </c>
      <c r="G1450" s="11"/>
      <c r="H1450" s="28" t="n">
        <f aca="false">F1450-G1450</f>
        <v>4</v>
      </c>
      <c r="I1450" s="28" t="n">
        <v>349400</v>
      </c>
      <c r="J1450" s="11"/>
      <c r="K1450" s="28" t="n">
        <f aca="false">I1450-J1450</f>
        <v>349400</v>
      </c>
      <c r="L1450" s="11" t="s">
        <v>88</v>
      </c>
      <c r="M1450" s="29" t="n">
        <v>43620</v>
      </c>
      <c r="N1450" s="11"/>
    </row>
    <row r="1451" customFormat="false" ht="15.75" hidden="true" customHeight="true" outlineLevel="0" collapsed="false">
      <c r="B1451" s="11" t="s">
        <v>5314</v>
      </c>
      <c r="C1451" s="27" t="s">
        <v>5315</v>
      </c>
      <c r="D1451" s="11" t="s">
        <v>5316</v>
      </c>
      <c r="E1451" s="11" t="s">
        <v>5286</v>
      </c>
      <c r="F1451" s="28" t="n">
        <v>10</v>
      </c>
      <c r="G1451" s="28" t="n">
        <v>10</v>
      </c>
      <c r="H1451" s="28" t="n">
        <f aca="false">F1451-G1451</f>
        <v>0</v>
      </c>
      <c r="I1451" s="28" t="n">
        <v>2009640</v>
      </c>
      <c r="J1451" s="28" t="n">
        <v>2009640</v>
      </c>
      <c r="K1451" s="28" t="n">
        <f aca="false">I1451-J1451</f>
        <v>0</v>
      </c>
      <c r="L1451" s="11" t="s">
        <v>32</v>
      </c>
      <c r="M1451" s="29" t="n">
        <v>43585</v>
      </c>
      <c r="N1451" s="11"/>
    </row>
    <row r="1452" customFormat="false" ht="15.75" hidden="true" customHeight="true" outlineLevel="0" collapsed="false">
      <c r="B1452" s="11" t="s">
        <v>5317</v>
      </c>
      <c r="C1452" s="27" t="s">
        <v>5318</v>
      </c>
      <c r="D1452" s="11" t="s">
        <v>5319</v>
      </c>
      <c r="E1452" s="11" t="s">
        <v>5320</v>
      </c>
      <c r="F1452" s="28" t="n">
        <v>1</v>
      </c>
      <c r="G1452" s="28" t="n">
        <v>1</v>
      </c>
      <c r="H1452" s="28" t="n">
        <f aca="false">F1452-G1452</f>
        <v>0</v>
      </c>
      <c r="I1452" s="28" t="n">
        <v>130240</v>
      </c>
      <c r="J1452" s="28" t="n">
        <v>130240</v>
      </c>
      <c r="K1452" s="28" t="n">
        <f aca="false">I1452-J1452</f>
        <v>0</v>
      </c>
      <c r="L1452" s="11" t="s">
        <v>32</v>
      </c>
      <c r="M1452" s="29" t="n">
        <v>43596</v>
      </c>
      <c r="N1452" s="11"/>
    </row>
    <row r="1453" customFormat="false" ht="15.75" hidden="true" customHeight="true" outlineLevel="0" collapsed="false">
      <c r="B1453" s="11" t="s">
        <v>5321</v>
      </c>
      <c r="C1453" s="27" t="s">
        <v>5322</v>
      </c>
      <c r="D1453" s="11" t="s">
        <v>5323</v>
      </c>
      <c r="E1453" s="11" t="s">
        <v>5324</v>
      </c>
      <c r="F1453" s="28" t="n">
        <v>1</v>
      </c>
      <c r="G1453" s="28" t="n">
        <v>1</v>
      </c>
      <c r="H1453" s="28" t="n">
        <f aca="false">F1453-G1453</f>
        <v>0</v>
      </c>
      <c r="I1453" s="28" t="n">
        <v>822640</v>
      </c>
      <c r="J1453" s="28" t="n">
        <v>822640</v>
      </c>
      <c r="K1453" s="28" t="n">
        <f aca="false">I1453-J1453</f>
        <v>0</v>
      </c>
      <c r="L1453" s="11" t="s">
        <v>78</v>
      </c>
      <c r="M1453" s="29" t="n">
        <v>43603</v>
      </c>
      <c r="N1453" s="11"/>
    </row>
    <row r="1454" customFormat="false" ht="15.75" hidden="true" customHeight="true" outlineLevel="0" collapsed="false">
      <c r="B1454" s="11" t="s">
        <v>5321</v>
      </c>
      <c r="C1454" s="27" t="s">
        <v>5325</v>
      </c>
      <c r="D1454" s="11" t="s">
        <v>5323</v>
      </c>
      <c r="E1454" s="11" t="s">
        <v>5324</v>
      </c>
      <c r="F1454" s="28" t="n">
        <v>1</v>
      </c>
      <c r="G1454" s="28" t="n">
        <v>1</v>
      </c>
      <c r="H1454" s="28" t="n">
        <f aca="false">F1454-G1454</f>
        <v>0</v>
      </c>
      <c r="I1454" s="28" t="n">
        <v>320000</v>
      </c>
      <c r="J1454" s="28" t="n">
        <v>320000</v>
      </c>
      <c r="K1454" s="28" t="n">
        <f aca="false">I1454-J1454</f>
        <v>0</v>
      </c>
      <c r="L1454" s="11" t="s">
        <v>78</v>
      </c>
      <c r="M1454" s="29" t="n">
        <v>43595</v>
      </c>
      <c r="N1454" s="11"/>
    </row>
    <row r="1455" customFormat="false" ht="15.75" hidden="true" customHeight="true" outlineLevel="0" collapsed="false">
      <c r="B1455" s="11" t="s">
        <v>5321</v>
      </c>
      <c r="C1455" s="27" t="s">
        <v>5326</v>
      </c>
      <c r="D1455" s="11" t="s">
        <v>5323</v>
      </c>
      <c r="E1455" s="11" t="s">
        <v>5324</v>
      </c>
      <c r="F1455" s="28" t="n">
        <v>2</v>
      </c>
      <c r="G1455" s="28" t="n">
        <v>2</v>
      </c>
      <c r="H1455" s="28" t="n">
        <f aca="false">F1455-G1455</f>
        <v>0</v>
      </c>
      <c r="I1455" s="28" t="n">
        <v>504000</v>
      </c>
      <c r="J1455" s="28" t="n">
        <v>504000</v>
      </c>
      <c r="K1455" s="28" t="n">
        <f aca="false">I1455-J1455</f>
        <v>0</v>
      </c>
      <c r="L1455" s="11" t="s">
        <v>78</v>
      </c>
      <c r="M1455" s="29" t="n">
        <v>43596</v>
      </c>
      <c r="N1455" s="11"/>
    </row>
    <row r="1456" customFormat="false" ht="15.75" hidden="true" customHeight="true" outlineLevel="0" collapsed="false">
      <c r="B1456" s="11" t="s">
        <v>5327</v>
      </c>
      <c r="C1456" s="27" t="s">
        <v>5328</v>
      </c>
      <c r="D1456" s="11" t="s">
        <v>5329</v>
      </c>
      <c r="E1456" s="11" t="s">
        <v>5330</v>
      </c>
      <c r="F1456" s="28" t="n">
        <v>3</v>
      </c>
      <c r="G1456" s="11"/>
      <c r="H1456" s="28" t="n">
        <f aca="false">F1456-G1456</f>
        <v>3</v>
      </c>
      <c r="I1456" s="28" t="n">
        <v>155674.5</v>
      </c>
      <c r="J1456" s="11"/>
      <c r="K1456" s="28" t="n">
        <f aca="false">I1456-J1456</f>
        <v>155674.5</v>
      </c>
      <c r="L1456" s="11" t="s">
        <v>67</v>
      </c>
      <c r="M1456" s="29" t="n">
        <v>43544</v>
      </c>
      <c r="N1456" s="11"/>
    </row>
    <row r="1457" customFormat="false" ht="15.75" hidden="true" customHeight="true" outlineLevel="0" collapsed="false">
      <c r="B1457" s="11" t="s">
        <v>5331</v>
      </c>
      <c r="C1457" s="27" t="s">
        <v>5332</v>
      </c>
      <c r="D1457" s="11" t="s">
        <v>5333</v>
      </c>
      <c r="E1457" s="11" t="s">
        <v>5334</v>
      </c>
      <c r="F1457" s="28" t="n">
        <v>1</v>
      </c>
      <c r="G1457" s="11"/>
      <c r="H1457" s="28" t="n">
        <f aca="false">F1457-G1457</f>
        <v>1</v>
      </c>
      <c r="I1457" s="28" t="n">
        <v>58660</v>
      </c>
      <c r="J1457" s="11"/>
      <c r="K1457" s="28" t="n">
        <f aca="false">I1457-J1457</f>
        <v>58660</v>
      </c>
      <c r="L1457" s="11" t="s">
        <v>62</v>
      </c>
      <c r="M1457" s="29" t="n">
        <v>43621</v>
      </c>
      <c r="N1457" s="11"/>
    </row>
    <row r="1458" customFormat="false" ht="15.75" hidden="true" customHeight="true" outlineLevel="0" collapsed="false">
      <c r="B1458" s="11" t="s">
        <v>5335</v>
      </c>
      <c r="C1458" s="27" t="s">
        <v>5336</v>
      </c>
      <c r="D1458" s="11" t="s">
        <v>5337</v>
      </c>
      <c r="E1458" s="11" t="s">
        <v>5338</v>
      </c>
      <c r="F1458" s="28" t="n">
        <v>6</v>
      </c>
      <c r="G1458" s="28" t="n">
        <v>5</v>
      </c>
      <c r="H1458" s="28" t="n">
        <f aca="false">F1458-G1458</f>
        <v>1</v>
      </c>
      <c r="I1458" s="28" t="n">
        <v>802593</v>
      </c>
      <c r="J1458" s="28" t="n">
        <v>664268</v>
      </c>
      <c r="K1458" s="28" t="n">
        <f aca="false">I1458-J1458</f>
        <v>138325</v>
      </c>
      <c r="L1458" s="11" t="s">
        <v>48</v>
      </c>
      <c r="M1458" s="29" t="n">
        <v>43570</v>
      </c>
      <c r="N1458" s="11"/>
    </row>
    <row r="1459" customFormat="false" ht="15.75" hidden="true" customHeight="true" outlineLevel="0" collapsed="false">
      <c r="B1459" s="11" t="s">
        <v>5339</v>
      </c>
      <c r="C1459" s="27" t="s">
        <v>5340</v>
      </c>
      <c r="D1459" s="11" t="s">
        <v>5341</v>
      </c>
      <c r="E1459" s="11" t="s">
        <v>5342</v>
      </c>
      <c r="F1459" s="28" t="n">
        <v>1</v>
      </c>
      <c r="G1459" s="11"/>
      <c r="H1459" s="28" t="n">
        <f aca="false">F1459-G1459</f>
        <v>1</v>
      </c>
      <c r="I1459" s="28" t="n">
        <v>204360</v>
      </c>
      <c r="J1459" s="11"/>
      <c r="K1459" s="28" t="n">
        <f aca="false">I1459-J1459</f>
        <v>204360</v>
      </c>
      <c r="L1459" s="11" t="s">
        <v>62</v>
      </c>
      <c r="M1459" s="29" t="n">
        <v>43614</v>
      </c>
      <c r="N1459" s="11"/>
    </row>
    <row r="1460" customFormat="false" ht="15.75" hidden="true" customHeight="true" outlineLevel="0" collapsed="false">
      <c r="B1460" s="11" t="s">
        <v>5343</v>
      </c>
      <c r="C1460" s="27" t="s">
        <v>5344</v>
      </c>
      <c r="D1460" s="11" t="s">
        <v>5345</v>
      </c>
      <c r="E1460" s="11" t="s">
        <v>5346</v>
      </c>
      <c r="F1460" s="28" t="n">
        <v>8</v>
      </c>
      <c r="G1460" s="28" t="n">
        <v>3</v>
      </c>
      <c r="H1460" s="28" t="n">
        <f aca="false">F1460-G1460</f>
        <v>5</v>
      </c>
      <c r="I1460" s="28" t="n">
        <v>4189065</v>
      </c>
      <c r="J1460" s="28" t="n">
        <v>1626215</v>
      </c>
      <c r="K1460" s="28" t="n">
        <f aca="false">I1460-J1460</f>
        <v>2562850</v>
      </c>
      <c r="L1460" s="11" t="s">
        <v>96</v>
      </c>
      <c r="M1460" s="29" t="n">
        <v>43605</v>
      </c>
      <c r="N1460" s="11"/>
    </row>
    <row r="1461" customFormat="false" ht="15.75" hidden="true" customHeight="true" outlineLevel="0" collapsed="false">
      <c r="B1461" s="11" t="s">
        <v>5347</v>
      </c>
      <c r="C1461" s="27" t="s">
        <v>5348</v>
      </c>
      <c r="D1461" s="11" t="s">
        <v>5349</v>
      </c>
      <c r="E1461" s="11" t="s">
        <v>5350</v>
      </c>
      <c r="F1461" s="28" t="n">
        <v>29</v>
      </c>
      <c r="G1461" s="28" t="n">
        <v>6</v>
      </c>
      <c r="H1461" s="28" t="n">
        <f aca="false">F1461-G1461</f>
        <v>23</v>
      </c>
      <c r="I1461" s="28" t="n">
        <v>1816607</v>
      </c>
      <c r="J1461" s="28" t="n">
        <v>432677</v>
      </c>
      <c r="K1461" s="28" t="n">
        <f aca="false">I1461-J1461</f>
        <v>1383930</v>
      </c>
      <c r="L1461" s="11" t="s">
        <v>104</v>
      </c>
      <c r="M1461" s="29" t="n">
        <v>43502</v>
      </c>
      <c r="N1461" s="11"/>
    </row>
    <row r="1462" customFormat="false" ht="15.75" hidden="true" customHeight="true" outlineLevel="0" collapsed="false">
      <c r="B1462" s="11" t="s">
        <v>5351</v>
      </c>
      <c r="C1462" s="27" t="s">
        <v>5352</v>
      </c>
      <c r="D1462" s="11" t="s">
        <v>5353</v>
      </c>
      <c r="E1462" s="11" t="s">
        <v>5354</v>
      </c>
      <c r="F1462" s="28" t="n">
        <v>2</v>
      </c>
      <c r="G1462" s="11"/>
      <c r="H1462" s="28" t="n">
        <f aca="false">F1462-G1462</f>
        <v>2</v>
      </c>
      <c r="I1462" s="28" t="n">
        <v>218300</v>
      </c>
      <c r="J1462" s="11"/>
      <c r="K1462" s="28" t="n">
        <f aca="false">I1462-J1462</f>
        <v>218300</v>
      </c>
      <c r="L1462" s="11" t="s">
        <v>44</v>
      </c>
      <c r="M1462" s="29" t="n">
        <v>43624</v>
      </c>
      <c r="N1462" s="11"/>
    </row>
    <row r="1463" customFormat="false" ht="15.75" hidden="true" customHeight="true" outlineLevel="0" collapsed="false">
      <c r="B1463" s="11" t="s">
        <v>5355</v>
      </c>
      <c r="C1463" s="27" t="s">
        <v>5356</v>
      </c>
      <c r="D1463" s="11" t="s">
        <v>5357</v>
      </c>
      <c r="E1463" s="11" t="s">
        <v>5358</v>
      </c>
      <c r="F1463" s="28" t="n">
        <v>4</v>
      </c>
      <c r="G1463" s="28" t="n">
        <v>4</v>
      </c>
      <c r="H1463" s="28" t="n">
        <f aca="false">F1463-G1463</f>
        <v>0</v>
      </c>
      <c r="I1463" s="28" t="n">
        <v>1063640</v>
      </c>
      <c r="J1463" s="28" t="n">
        <v>1063640</v>
      </c>
      <c r="K1463" s="28" t="n">
        <f aca="false">I1463-J1463</f>
        <v>0</v>
      </c>
      <c r="L1463" s="11" t="s">
        <v>48</v>
      </c>
      <c r="M1463" s="29" t="n">
        <v>43551</v>
      </c>
      <c r="N1463" s="11"/>
    </row>
    <row r="1464" customFormat="false" ht="15.75" hidden="true" customHeight="true" outlineLevel="0" collapsed="false">
      <c r="B1464" s="11" t="s">
        <v>5359</v>
      </c>
      <c r="C1464" s="27" t="s">
        <v>5360</v>
      </c>
      <c r="D1464" s="11" t="s">
        <v>5361</v>
      </c>
      <c r="E1464" s="11" t="s">
        <v>5362</v>
      </c>
      <c r="F1464" s="28" t="n">
        <v>3</v>
      </c>
      <c r="G1464" s="28" t="n">
        <v>3</v>
      </c>
      <c r="H1464" s="28" t="n">
        <f aca="false">F1464-G1464</f>
        <v>0</v>
      </c>
      <c r="I1464" s="28" t="n">
        <v>734654.9</v>
      </c>
      <c r="J1464" s="28" t="n">
        <v>734654.9</v>
      </c>
      <c r="K1464" s="28" t="n">
        <f aca="false">I1464-J1464</f>
        <v>0</v>
      </c>
      <c r="L1464" s="11" t="s">
        <v>42</v>
      </c>
      <c r="M1464" s="29" t="n">
        <v>43559</v>
      </c>
      <c r="N1464" s="11"/>
    </row>
    <row r="1465" customFormat="false" ht="15.75" hidden="true" customHeight="true" outlineLevel="0" collapsed="false">
      <c r="B1465" s="11" t="s">
        <v>5363</v>
      </c>
      <c r="C1465" s="27" t="s">
        <v>5364</v>
      </c>
      <c r="D1465" s="11" t="s">
        <v>5365</v>
      </c>
      <c r="E1465" s="11" t="s">
        <v>5366</v>
      </c>
      <c r="F1465" s="28" t="n">
        <v>1</v>
      </c>
      <c r="G1465" s="11"/>
      <c r="H1465" s="28" t="n">
        <f aca="false">F1465-G1465</f>
        <v>1</v>
      </c>
      <c r="I1465" s="28" t="n">
        <v>70600</v>
      </c>
      <c r="J1465" s="11"/>
      <c r="K1465" s="28" t="n">
        <f aca="false">I1465-J1465</f>
        <v>70600</v>
      </c>
      <c r="L1465" s="11" t="s">
        <v>78</v>
      </c>
      <c r="M1465" s="29" t="n">
        <v>43630</v>
      </c>
      <c r="N1465" s="11"/>
    </row>
    <row r="1466" customFormat="false" ht="15.75" hidden="true" customHeight="true" outlineLevel="0" collapsed="false">
      <c r="B1466" s="11" t="s">
        <v>5363</v>
      </c>
      <c r="C1466" s="27" t="s">
        <v>5367</v>
      </c>
      <c r="D1466" s="11" t="s">
        <v>5365</v>
      </c>
      <c r="E1466" s="11" t="s">
        <v>5366</v>
      </c>
      <c r="F1466" s="28" t="n">
        <v>4</v>
      </c>
      <c r="G1466" s="11"/>
      <c r="H1466" s="28" t="n">
        <f aca="false">F1466-G1466</f>
        <v>4</v>
      </c>
      <c r="I1466" s="28" t="n">
        <v>564644</v>
      </c>
      <c r="J1466" s="11"/>
      <c r="K1466" s="28" t="n">
        <f aca="false">I1466-J1466</f>
        <v>564644</v>
      </c>
      <c r="L1466" s="11" t="s">
        <v>78</v>
      </c>
      <c r="M1466" s="29" t="n">
        <v>43631</v>
      </c>
      <c r="N1466" s="11"/>
    </row>
    <row r="1467" customFormat="false" ht="15.75" hidden="true" customHeight="true" outlineLevel="0" collapsed="false">
      <c r="B1467" s="11" t="s">
        <v>5368</v>
      </c>
      <c r="C1467" s="27" t="s">
        <v>5369</v>
      </c>
      <c r="D1467" s="11" t="s">
        <v>5370</v>
      </c>
      <c r="E1467" s="11" t="s">
        <v>5371</v>
      </c>
      <c r="F1467" s="28" t="n">
        <v>2</v>
      </c>
      <c r="G1467" s="11"/>
      <c r="H1467" s="28" t="n">
        <f aca="false">F1467-G1467</f>
        <v>2</v>
      </c>
      <c r="I1467" s="28" t="n">
        <v>119630</v>
      </c>
      <c r="J1467" s="11"/>
      <c r="K1467" s="28" t="n">
        <f aca="false">I1467-J1467</f>
        <v>119630</v>
      </c>
      <c r="L1467" s="11" t="s">
        <v>39</v>
      </c>
      <c r="M1467" s="29" t="n">
        <v>43631</v>
      </c>
      <c r="N1467" s="11"/>
    </row>
    <row r="1468" customFormat="false" ht="15.75" hidden="true" customHeight="true" outlineLevel="0" collapsed="false">
      <c r="B1468" s="11" t="s">
        <v>5372</v>
      </c>
      <c r="C1468" s="27" t="s">
        <v>5373</v>
      </c>
      <c r="D1468" s="11" t="s">
        <v>5374</v>
      </c>
      <c r="E1468" s="11" t="s">
        <v>5375</v>
      </c>
      <c r="F1468" s="28" t="n">
        <v>3</v>
      </c>
      <c r="G1468" s="11"/>
      <c r="H1468" s="28" t="n">
        <f aca="false">F1468-G1468</f>
        <v>3</v>
      </c>
      <c r="I1468" s="28" t="n">
        <v>954755</v>
      </c>
      <c r="J1468" s="11"/>
      <c r="K1468" s="28" t="n">
        <f aca="false">I1468-J1468</f>
        <v>954755</v>
      </c>
      <c r="L1468" s="11" t="s">
        <v>44</v>
      </c>
      <c r="M1468" s="29" t="n">
        <v>43626</v>
      </c>
      <c r="N1468" s="11"/>
    </row>
    <row r="1469" customFormat="false" ht="15.75" hidden="true" customHeight="true" outlineLevel="0" collapsed="false">
      <c r="B1469" s="11" t="s">
        <v>5376</v>
      </c>
      <c r="C1469" s="27" t="s">
        <v>5377</v>
      </c>
      <c r="D1469" s="11" t="s">
        <v>5378</v>
      </c>
      <c r="E1469" s="11" t="s">
        <v>5379</v>
      </c>
      <c r="F1469" s="28" t="n">
        <v>1</v>
      </c>
      <c r="G1469" s="28" t="n">
        <v>1</v>
      </c>
      <c r="H1469" s="28" t="n">
        <f aca="false">F1469-G1469</f>
        <v>0</v>
      </c>
      <c r="I1469" s="28" t="n">
        <v>294950</v>
      </c>
      <c r="J1469" s="28" t="n">
        <v>294950</v>
      </c>
      <c r="K1469" s="28" t="n">
        <f aca="false">I1469-J1469</f>
        <v>0</v>
      </c>
      <c r="L1469" s="11" t="s">
        <v>60</v>
      </c>
      <c r="M1469" s="29" t="n">
        <v>43598</v>
      </c>
      <c r="N1469" s="11"/>
    </row>
    <row r="1470" customFormat="false" ht="15.75" hidden="false" customHeight="true" outlineLevel="0" collapsed="false">
      <c r="B1470" s="11" t="s">
        <v>5380</v>
      </c>
      <c r="C1470" s="27" t="s">
        <v>2538</v>
      </c>
      <c r="D1470" s="11" t="s">
        <v>5381</v>
      </c>
      <c r="E1470" s="11" t="s">
        <v>2540</v>
      </c>
      <c r="F1470" s="28" t="n">
        <v>1</v>
      </c>
      <c r="G1470" s="28" t="n">
        <v>1</v>
      </c>
      <c r="H1470" s="28" t="n">
        <f aca="false">F1470-G1470</f>
        <v>0</v>
      </c>
      <c r="I1470" s="28" t="n">
        <v>79860</v>
      </c>
      <c r="J1470" s="28" t="n">
        <v>79860</v>
      </c>
      <c r="K1470" s="28" t="n">
        <f aca="false">I1470-J1470</f>
        <v>0</v>
      </c>
      <c r="L1470" s="11" t="s">
        <v>113</v>
      </c>
      <c r="M1470" s="29" t="n">
        <v>43581</v>
      </c>
      <c r="N1470" s="11"/>
    </row>
    <row r="1471" customFormat="false" ht="15.75" hidden="false" customHeight="true" outlineLevel="0" collapsed="false">
      <c r="B1471" s="11" t="s">
        <v>5380</v>
      </c>
      <c r="C1471" s="27" t="s">
        <v>5382</v>
      </c>
      <c r="D1471" s="11" t="s">
        <v>5381</v>
      </c>
      <c r="E1471" s="11" t="s">
        <v>2540</v>
      </c>
      <c r="F1471" s="28" t="n">
        <v>2</v>
      </c>
      <c r="G1471" s="28" t="n">
        <v>2</v>
      </c>
      <c r="H1471" s="28" t="n">
        <f aca="false">F1471-G1471</f>
        <v>0</v>
      </c>
      <c r="I1471" s="28" t="n">
        <v>151330.4</v>
      </c>
      <c r="J1471" s="28" t="n">
        <v>151330.4</v>
      </c>
      <c r="K1471" s="28" t="n">
        <f aca="false">I1471-J1471</f>
        <v>0</v>
      </c>
      <c r="L1471" s="11" t="s">
        <v>113</v>
      </c>
      <c r="M1471" s="29" t="n">
        <v>43545</v>
      </c>
      <c r="N1471" s="11"/>
    </row>
    <row r="1472" customFormat="false" ht="15.75" hidden="true" customHeight="true" outlineLevel="0" collapsed="false">
      <c r="B1472" s="11" t="s">
        <v>5383</v>
      </c>
      <c r="C1472" s="27" t="s">
        <v>5384</v>
      </c>
      <c r="D1472" s="11" t="s">
        <v>5385</v>
      </c>
      <c r="E1472" s="11" t="s">
        <v>5386</v>
      </c>
      <c r="F1472" s="28" t="n">
        <v>1</v>
      </c>
      <c r="G1472" s="11"/>
      <c r="H1472" s="28" t="n">
        <f aca="false">F1472-G1472</f>
        <v>1</v>
      </c>
      <c r="I1472" s="28" t="n">
        <v>50532</v>
      </c>
      <c r="J1472" s="11"/>
      <c r="K1472" s="28" t="n">
        <f aca="false">I1472-J1472</f>
        <v>50532</v>
      </c>
      <c r="L1472" s="11" t="s">
        <v>106</v>
      </c>
      <c r="M1472" s="29" t="n">
        <v>43613</v>
      </c>
      <c r="N1472" s="11"/>
    </row>
    <row r="1473" customFormat="false" ht="15.75" hidden="true" customHeight="true" outlineLevel="0" collapsed="false">
      <c r="B1473" s="11" t="s">
        <v>5387</v>
      </c>
      <c r="C1473" s="27" t="s">
        <v>5388</v>
      </c>
      <c r="D1473" s="11" t="s">
        <v>5389</v>
      </c>
      <c r="E1473" s="11" t="s">
        <v>5390</v>
      </c>
      <c r="F1473" s="28" t="n">
        <v>11</v>
      </c>
      <c r="G1473" s="28" t="n">
        <v>6</v>
      </c>
      <c r="H1473" s="28" t="n">
        <f aca="false">F1473-G1473</f>
        <v>5</v>
      </c>
      <c r="I1473" s="28" t="n">
        <v>2380973</v>
      </c>
      <c r="J1473" s="28" t="n">
        <v>1528633</v>
      </c>
      <c r="K1473" s="28" t="n">
        <f aca="false">I1473-J1473</f>
        <v>852340</v>
      </c>
      <c r="L1473" s="11" t="s">
        <v>62</v>
      </c>
      <c r="M1473" s="29" t="n">
        <v>43556</v>
      </c>
      <c r="N1473" s="11"/>
    </row>
    <row r="1474" customFormat="false" ht="15.75" hidden="true" customHeight="true" outlineLevel="0" collapsed="false">
      <c r="B1474" s="11" t="s">
        <v>5391</v>
      </c>
      <c r="C1474" s="27" t="s">
        <v>5392</v>
      </c>
      <c r="D1474" s="11" t="s">
        <v>5393</v>
      </c>
      <c r="E1474" s="11" t="s">
        <v>5394</v>
      </c>
      <c r="F1474" s="28" t="n">
        <v>1</v>
      </c>
      <c r="G1474" s="11"/>
      <c r="H1474" s="28" t="n">
        <f aca="false">F1474-G1474</f>
        <v>1</v>
      </c>
      <c r="I1474" s="28" t="n">
        <v>92690</v>
      </c>
      <c r="J1474" s="11"/>
      <c r="K1474" s="28" t="n">
        <f aca="false">I1474-J1474</f>
        <v>92690</v>
      </c>
      <c r="L1474" s="11" t="s">
        <v>85</v>
      </c>
      <c r="M1474" s="29" t="n">
        <v>43624</v>
      </c>
      <c r="N1474" s="11"/>
    </row>
    <row r="1475" customFormat="false" ht="15.75" hidden="true" customHeight="true" outlineLevel="0" collapsed="false">
      <c r="B1475" s="11" t="s">
        <v>5395</v>
      </c>
      <c r="C1475" s="27" t="s">
        <v>5396</v>
      </c>
      <c r="D1475" s="11" t="s">
        <v>5397</v>
      </c>
      <c r="E1475" s="11" t="s">
        <v>5398</v>
      </c>
      <c r="F1475" s="28" t="n">
        <v>1</v>
      </c>
      <c r="G1475" s="11"/>
      <c r="H1475" s="28" t="n">
        <f aca="false">F1475-G1475</f>
        <v>1</v>
      </c>
      <c r="I1475" s="28" t="n">
        <v>71750</v>
      </c>
      <c r="J1475" s="11"/>
      <c r="K1475" s="28" t="n">
        <f aca="false">I1475-J1475</f>
        <v>71750</v>
      </c>
      <c r="L1475" s="11" t="s">
        <v>85</v>
      </c>
      <c r="M1475" s="29" t="n">
        <v>43636</v>
      </c>
      <c r="N1475" s="11"/>
    </row>
    <row r="1476" customFormat="false" ht="15.75" hidden="true" customHeight="true" outlineLevel="0" collapsed="false">
      <c r="B1476" s="11" t="s">
        <v>5399</v>
      </c>
      <c r="C1476" s="27" t="s">
        <v>5400</v>
      </c>
      <c r="D1476" s="11" t="s">
        <v>5401</v>
      </c>
      <c r="E1476" s="11" t="s">
        <v>5402</v>
      </c>
      <c r="F1476" s="28" t="n">
        <v>2</v>
      </c>
      <c r="G1476" s="28" t="n">
        <v>1</v>
      </c>
      <c r="H1476" s="28" t="n">
        <f aca="false">F1476-G1476</f>
        <v>1</v>
      </c>
      <c r="I1476" s="28" t="n">
        <v>114731.6</v>
      </c>
      <c r="J1476" s="28" t="n">
        <v>54291.6</v>
      </c>
      <c r="K1476" s="28" t="n">
        <f aca="false">I1476-J1476</f>
        <v>60440</v>
      </c>
      <c r="L1476" s="11" t="s">
        <v>53</v>
      </c>
      <c r="M1476" s="29" t="n">
        <v>43614</v>
      </c>
      <c r="N1476" s="11"/>
    </row>
    <row r="1477" customFormat="false" ht="15.75" hidden="true" customHeight="true" outlineLevel="0" collapsed="false">
      <c r="B1477" s="11" t="s">
        <v>5403</v>
      </c>
      <c r="C1477" s="27" t="s">
        <v>5404</v>
      </c>
      <c r="D1477" s="11" t="s">
        <v>5405</v>
      </c>
      <c r="E1477" s="11" t="s">
        <v>5406</v>
      </c>
      <c r="F1477" s="28" t="n">
        <v>8</v>
      </c>
      <c r="G1477" s="28" t="n">
        <v>3</v>
      </c>
      <c r="H1477" s="28" t="n">
        <f aca="false">F1477-G1477</f>
        <v>5</v>
      </c>
      <c r="I1477" s="28" t="n">
        <v>650732</v>
      </c>
      <c r="J1477" s="28" t="n">
        <v>210392</v>
      </c>
      <c r="K1477" s="28" t="n">
        <f aca="false">I1477-J1477</f>
        <v>440340</v>
      </c>
      <c r="L1477" s="11" t="s">
        <v>50</v>
      </c>
      <c r="M1477" s="29" t="n">
        <v>43593</v>
      </c>
      <c r="N1477" s="11"/>
    </row>
    <row r="1478" customFormat="false" ht="15.75" hidden="true" customHeight="true" outlineLevel="0" collapsed="false">
      <c r="B1478" s="11" t="s">
        <v>5407</v>
      </c>
      <c r="C1478" s="27" t="s">
        <v>5408</v>
      </c>
      <c r="D1478" s="11" t="s">
        <v>5409</v>
      </c>
      <c r="E1478" s="11" t="s">
        <v>5410</v>
      </c>
      <c r="F1478" s="28" t="n">
        <v>2</v>
      </c>
      <c r="G1478" s="11"/>
      <c r="H1478" s="28" t="n">
        <f aca="false">F1478-G1478</f>
        <v>2</v>
      </c>
      <c r="I1478" s="28" t="n">
        <v>181497.5</v>
      </c>
      <c r="J1478" s="11"/>
      <c r="K1478" s="28" t="n">
        <f aca="false">I1478-J1478</f>
        <v>181497.5</v>
      </c>
      <c r="L1478" s="11" t="s">
        <v>68</v>
      </c>
      <c r="M1478" s="29" t="n">
        <v>43630</v>
      </c>
      <c r="N1478" s="11"/>
    </row>
    <row r="1479" customFormat="false" ht="15.75" hidden="true" customHeight="true" outlineLevel="0" collapsed="false">
      <c r="B1479" s="11" t="s">
        <v>5411</v>
      </c>
      <c r="C1479" s="27" t="s">
        <v>5412</v>
      </c>
      <c r="D1479" s="11" t="s">
        <v>5413</v>
      </c>
      <c r="E1479" s="11" t="s">
        <v>5414</v>
      </c>
      <c r="F1479" s="28" t="n">
        <v>3</v>
      </c>
      <c r="G1479" s="11"/>
      <c r="H1479" s="28" t="n">
        <f aca="false">F1479-G1479</f>
        <v>3</v>
      </c>
      <c r="I1479" s="28" t="n">
        <v>170855</v>
      </c>
      <c r="J1479" s="11"/>
      <c r="K1479" s="28" t="n">
        <f aca="false">I1479-J1479</f>
        <v>170855</v>
      </c>
      <c r="L1479" s="11" t="s">
        <v>85</v>
      </c>
      <c r="M1479" s="29" t="n">
        <v>43623</v>
      </c>
      <c r="N1479" s="11"/>
    </row>
    <row r="1480" customFormat="false" ht="15.75" hidden="true" customHeight="true" outlineLevel="0" collapsed="false">
      <c r="B1480" s="11" t="s">
        <v>5415</v>
      </c>
      <c r="C1480" s="27" t="s">
        <v>5416</v>
      </c>
      <c r="D1480" s="11" t="s">
        <v>5417</v>
      </c>
      <c r="E1480" s="11" t="s">
        <v>5418</v>
      </c>
      <c r="F1480" s="28" t="n">
        <v>6</v>
      </c>
      <c r="G1480" s="11"/>
      <c r="H1480" s="28" t="n">
        <f aca="false">F1480-G1480</f>
        <v>6</v>
      </c>
      <c r="I1480" s="28" t="n">
        <v>318200</v>
      </c>
      <c r="J1480" s="11"/>
      <c r="K1480" s="28" t="n">
        <f aca="false">I1480-J1480</f>
        <v>318200</v>
      </c>
      <c r="L1480" s="11" t="s">
        <v>53</v>
      </c>
      <c r="M1480" s="29" t="n">
        <v>43622</v>
      </c>
      <c r="N1480" s="11"/>
    </row>
    <row r="1481" customFormat="false" ht="15.75" hidden="true" customHeight="true" outlineLevel="0" collapsed="false">
      <c r="B1481" s="11" t="s">
        <v>5419</v>
      </c>
      <c r="C1481" s="27" t="s">
        <v>5420</v>
      </c>
      <c r="D1481" s="11" t="s">
        <v>5421</v>
      </c>
      <c r="E1481" s="11" t="s">
        <v>5422</v>
      </c>
      <c r="F1481" s="28" t="n">
        <v>1</v>
      </c>
      <c r="G1481" s="11"/>
      <c r="H1481" s="28" t="n">
        <f aca="false">F1481-G1481</f>
        <v>1</v>
      </c>
      <c r="I1481" s="28" t="n">
        <v>125397.5</v>
      </c>
      <c r="J1481" s="11"/>
      <c r="K1481" s="28" t="n">
        <f aca="false">I1481-J1481</f>
        <v>125397.5</v>
      </c>
      <c r="L1481" s="11" t="s">
        <v>45</v>
      </c>
      <c r="M1481" s="29" t="n">
        <v>43572</v>
      </c>
      <c r="N1481" s="11"/>
    </row>
    <row r="1482" customFormat="false" ht="15.75" hidden="true" customHeight="true" outlineLevel="0" collapsed="false">
      <c r="B1482" s="11" t="s">
        <v>5423</v>
      </c>
      <c r="C1482" s="27" t="s">
        <v>5424</v>
      </c>
      <c r="D1482" s="11" t="s">
        <v>5425</v>
      </c>
      <c r="E1482" s="11" t="s">
        <v>5426</v>
      </c>
      <c r="F1482" s="28" t="n">
        <v>1</v>
      </c>
      <c r="G1482" s="28" t="n">
        <v>1</v>
      </c>
      <c r="H1482" s="28" t="n">
        <f aca="false">F1482-G1482</f>
        <v>0</v>
      </c>
      <c r="I1482" s="28" t="n">
        <v>192600</v>
      </c>
      <c r="J1482" s="28" t="n">
        <v>192600</v>
      </c>
      <c r="K1482" s="28" t="n">
        <f aca="false">I1482-J1482</f>
        <v>0</v>
      </c>
      <c r="L1482" s="11" t="s">
        <v>104</v>
      </c>
      <c r="M1482" s="29" t="n">
        <v>43582</v>
      </c>
      <c r="N1482" s="11"/>
    </row>
    <row r="1483" customFormat="false" ht="15.75" hidden="true" customHeight="true" outlineLevel="0" collapsed="false">
      <c r="B1483" s="11" t="s">
        <v>5423</v>
      </c>
      <c r="C1483" s="27" t="s">
        <v>5424</v>
      </c>
      <c r="D1483" s="11" t="s">
        <v>5425</v>
      </c>
      <c r="E1483" s="11" t="s">
        <v>5427</v>
      </c>
      <c r="F1483" s="28" t="n">
        <v>6</v>
      </c>
      <c r="G1483" s="28" t="n">
        <v>6</v>
      </c>
      <c r="H1483" s="28" t="n">
        <f aca="false">F1483-G1483</f>
        <v>0</v>
      </c>
      <c r="I1483" s="28" t="n">
        <v>690325.3</v>
      </c>
      <c r="J1483" s="28" t="n">
        <v>690325.3</v>
      </c>
      <c r="K1483" s="28" t="n">
        <f aca="false">I1483-J1483</f>
        <v>0</v>
      </c>
      <c r="L1483" s="11" t="s">
        <v>104</v>
      </c>
      <c r="M1483" s="29" t="n">
        <v>43568</v>
      </c>
      <c r="N1483" s="11"/>
    </row>
    <row r="1484" customFormat="false" ht="15.75" hidden="true" customHeight="true" outlineLevel="0" collapsed="false">
      <c r="B1484" s="11" t="s">
        <v>5428</v>
      </c>
      <c r="C1484" s="27" t="s">
        <v>5429</v>
      </c>
      <c r="D1484" s="11" t="s">
        <v>5430</v>
      </c>
      <c r="E1484" s="11" t="s">
        <v>5431</v>
      </c>
      <c r="F1484" s="28" t="n">
        <v>3</v>
      </c>
      <c r="G1484" s="28" t="n">
        <v>3</v>
      </c>
      <c r="H1484" s="28" t="n">
        <f aca="false">F1484-G1484</f>
        <v>0</v>
      </c>
      <c r="I1484" s="28" t="n">
        <v>155600</v>
      </c>
      <c r="J1484" s="28" t="n">
        <v>155600</v>
      </c>
      <c r="K1484" s="28" t="n">
        <f aca="false">I1484-J1484</f>
        <v>0</v>
      </c>
      <c r="L1484" s="11" t="s">
        <v>104</v>
      </c>
      <c r="M1484" s="29" t="n">
        <v>43503</v>
      </c>
      <c r="N1484" s="11"/>
    </row>
    <row r="1485" customFormat="false" ht="15.75" hidden="true" customHeight="true" outlineLevel="0" collapsed="false">
      <c r="B1485" s="11" t="s">
        <v>5432</v>
      </c>
      <c r="C1485" s="27" t="s">
        <v>5433</v>
      </c>
      <c r="D1485" s="11" t="s">
        <v>5434</v>
      </c>
      <c r="E1485" s="11" t="s">
        <v>5435</v>
      </c>
      <c r="F1485" s="28" t="n">
        <v>3</v>
      </c>
      <c r="G1485" s="28" t="n">
        <v>3</v>
      </c>
      <c r="H1485" s="28" t="n">
        <f aca="false">F1485-G1485</f>
        <v>0</v>
      </c>
      <c r="I1485" s="28" t="n">
        <v>358705.5</v>
      </c>
      <c r="J1485" s="28" t="n">
        <v>358705.5</v>
      </c>
      <c r="K1485" s="28" t="n">
        <f aca="false">I1485-J1485</f>
        <v>0</v>
      </c>
      <c r="L1485" s="11" t="s">
        <v>104</v>
      </c>
      <c r="M1485" s="29" t="n">
        <v>43560</v>
      </c>
      <c r="N1485" s="11"/>
    </row>
    <row r="1486" customFormat="false" ht="15.75" hidden="true" customHeight="true" outlineLevel="0" collapsed="false">
      <c r="B1486" s="11" t="s">
        <v>5436</v>
      </c>
      <c r="C1486" s="27" t="s">
        <v>5437</v>
      </c>
      <c r="D1486" s="11" t="s">
        <v>5438</v>
      </c>
      <c r="E1486" s="11" t="s">
        <v>5439</v>
      </c>
      <c r="F1486" s="28" t="n">
        <v>1</v>
      </c>
      <c r="G1486" s="11"/>
      <c r="H1486" s="28" t="n">
        <f aca="false">F1486-G1486</f>
        <v>1</v>
      </c>
      <c r="I1486" s="28" t="n">
        <v>50700</v>
      </c>
      <c r="J1486" s="11"/>
      <c r="K1486" s="28" t="n">
        <f aca="false">I1486-J1486</f>
        <v>50700</v>
      </c>
      <c r="L1486" s="11" t="s">
        <v>107</v>
      </c>
      <c r="M1486" s="29" t="n">
        <v>43641</v>
      </c>
      <c r="N1486" s="11"/>
    </row>
    <row r="1487" customFormat="false" ht="15.75" hidden="true" customHeight="true" outlineLevel="0" collapsed="false">
      <c r="B1487" s="11" t="s">
        <v>5440</v>
      </c>
      <c r="C1487" s="27" t="s">
        <v>5441</v>
      </c>
      <c r="D1487" s="11" t="s">
        <v>5442</v>
      </c>
      <c r="E1487" s="11" t="s">
        <v>5443</v>
      </c>
      <c r="F1487" s="28" t="n">
        <v>1</v>
      </c>
      <c r="G1487" s="11"/>
      <c r="H1487" s="28" t="n">
        <f aca="false">F1487-G1487</f>
        <v>1</v>
      </c>
      <c r="I1487" s="28" t="n">
        <v>158250</v>
      </c>
      <c r="J1487" s="11"/>
      <c r="K1487" s="28" t="n">
        <f aca="false">I1487-J1487</f>
        <v>158250</v>
      </c>
      <c r="L1487" s="11" t="s">
        <v>78</v>
      </c>
      <c r="M1487" s="29" t="n">
        <v>43617</v>
      </c>
      <c r="N1487" s="11"/>
    </row>
    <row r="1488" customFormat="false" ht="15.75" hidden="true" customHeight="true" outlineLevel="0" collapsed="false">
      <c r="B1488" s="11" t="s">
        <v>5444</v>
      </c>
      <c r="C1488" s="27" t="s">
        <v>5445</v>
      </c>
      <c r="D1488" s="11" t="s">
        <v>5446</v>
      </c>
      <c r="E1488" s="11" t="s">
        <v>5447</v>
      </c>
      <c r="F1488" s="28" t="n">
        <v>7</v>
      </c>
      <c r="G1488" s="28" t="n">
        <v>2</v>
      </c>
      <c r="H1488" s="28" t="n">
        <f aca="false">F1488-G1488</f>
        <v>5</v>
      </c>
      <c r="I1488" s="28" t="n">
        <v>639019.7</v>
      </c>
      <c r="J1488" s="28" t="n">
        <v>195076.7</v>
      </c>
      <c r="K1488" s="28" t="n">
        <f aca="false">I1488-J1488</f>
        <v>443943</v>
      </c>
      <c r="L1488" s="11" t="s">
        <v>78</v>
      </c>
      <c r="M1488" s="29" t="n">
        <v>43581</v>
      </c>
      <c r="N1488" s="11"/>
    </row>
    <row r="1489" customFormat="false" ht="15.75" hidden="true" customHeight="true" outlineLevel="0" collapsed="false">
      <c r="B1489" s="11" t="s">
        <v>5448</v>
      </c>
      <c r="C1489" s="27" t="s">
        <v>5449</v>
      </c>
      <c r="D1489" s="11" t="s">
        <v>5450</v>
      </c>
      <c r="E1489" s="11" t="s">
        <v>5451</v>
      </c>
      <c r="F1489" s="28" t="n">
        <v>4</v>
      </c>
      <c r="G1489" s="28" t="n">
        <v>3</v>
      </c>
      <c r="H1489" s="28" t="n">
        <f aca="false">F1489-G1489</f>
        <v>1</v>
      </c>
      <c r="I1489" s="28" t="n">
        <v>596892</v>
      </c>
      <c r="J1489" s="28" t="n">
        <v>477848</v>
      </c>
      <c r="K1489" s="28" t="n">
        <f aca="false">I1489-J1489</f>
        <v>119044</v>
      </c>
      <c r="L1489" s="11" t="s">
        <v>24</v>
      </c>
      <c r="M1489" s="29" t="n">
        <v>43584</v>
      </c>
      <c r="N1489" s="11"/>
    </row>
    <row r="1490" customFormat="false" ht="15.75" hidden="true" customHeight="true" outlineLevel="0" collapsed="false">
      <c r="B1490" s="11" t="s">
        <v>5452</v>
      </c>
      <c r="C1490" s="27" t="s">
        <v>5453</v>
      </c>
      <c r="D1490" s="11" t="s">
        <v>5454</v>
      </c>
      <c r="E1490" s="11" t="s">
        <v>5455</v>
      </c>
      <c r="F1490" s="28" t="n">
        <v>7</v>
      </c>
      <c r="G1490" s="28" t="n">
        <v>5</v>
      </c>
      <c r="H1490" s="28" t="n">
        <f aca="false">F1490-G1490</f>
        <v>2</v>
      </c>
      <c r="I1490" s="28" t="n">
        <v>2842233</v>
      </c>
      <c r="J1490" s="28" t="n">
        <v>1992308</v>
      </c>
      <c r="K1490" s="28" t="n">
        <f aca="false">I1490-J1490</f>
        <v>849925</v>
      </c>
      <c r="L1490" s="11" t="s">
        <v>48</v>
      </c>
      <c r="M1490" s="29" t="n">
        <v>43565</v>
      </c>
      <c r="N1490" s="11"/>
    </row>
    <row r="1491" customFormat="false" ht="15.75" hidden="true" customHeight="true" outlineLevel="0" collapsed="false">
      <c r="B1491" s="11" t="s">
        <v>5456</v>
      </c>
      <c r="C1491" s="27" t="s">
        <v>5457</v>
      </c>
      <c r="D1491" s="11" t="s">
        <v>5458</v>
      </c>
      <c r="E1491" s="11" t="s">
        <v>5459</v>
      </c>
      <c r="F1491" s="28" t="n">
        <v>2</v>
      </c>
      <c r="G1491" s="28" t="n">
        <v>2</v>
      </c>
      <c r="H1491" s="28" t="n">
        <f aca="false">F1491-G1491</f>
        <v>0</v>
      </c>
      <c r="I1491" s="28" t="n">
        <v>118727.2</v>
      </c>
      <c r="J1491" s="28" t="n">
        <v>118727.2</v>
      </c>
      <c r="K1491" s="28" t="n">
        <f aca="false">I1491-J1491</f>
        <v>0</v>
      </c>
      <c r="L1491" s="11" t="s">
        <v>42</v>
      </c>
      <c r="M1491" s="29" t="n">
        <v>43602</v>
      </c>
      <c r="N1491" s="11"/>
    </row>
    <row r="1492" customFormat="false" ht="15.75" hidden="true" customHeight="true" outlineLevel="0" collapsed="false">
      <c r="B1492" s="11" t="s">
        <v>5460</v>
      </c>
      <c r="C1492" s="27" t="s">
        <v>5461</v>
      </c>
      <c r="D1492" s="11" t="s">
        <v>5462</v>
      </c>
      <c r="E1492" s="11" t="s">
        <v>5463</v>
      </c>
      <c r="F1492" s="28" t="n">
        <v>1</v>
      </c>
      <c r="G1492" s="28" t="n">
        <v>1</v>
      </c>
      <c r="H1492" s="28" t="n">
        <f aca="false">F1492-G1492</f>
        <v>0</v>
      </c>
      <c r="I1492" s="28" t="n">
        <v>40480</v>
      </c>
      <c r="J1492" s="28" t="n">
        <v>40480</v>
      </c>
      <c r="K1492" s="28" t="n">
        <f aca="false">I1492-J1492</f>
        <v>0</v>
      </c>
      <c r="L1492" s="11" t="s">
        <v>29</v>
      </c>
      <c r="M1492" s="29" t="n">
        <v>43567</v>
      </c>
      <c r="N1492" s="11"/>
    </row>
    <row r="1493" customFormat="false" ht="15.75" hidden="true" customHeight="true" outlineLevel="0" collapsed="false">
      <c r="B1493" s="11" t="s">
        <v>5464</v>
      </c>
      <c r="C1493" s="27" t="s">
        <v>5465</v>
      </c>
      <c r="D1493" s="11" t="s">
        <v>5466</v>
      </c>
      <c r="E1493" s="11" t="s">
        <v>5467</v>
      </c>
      <c r="F1493" s="28" t="n">
        <v>3</v>
      </c>
      <c r="G1493" s="28" t="n">
        <v>3</v>
      </c>
      <c r="H1493" s="28" t="n">
        <f aca="false">F1493-G1493</f>
        <v>0</v>
      </c>
      <c r="I1493" s="28" t="n">
        <v>178648</v>
      </c>
      <c r="J1493" s="28" t="n">
        <v>178648</v>
      </c>
      <c r="K1493" s="28" t="n">
        <f aca="false">I1493-J1493</f>
        <v>0</v>
      </c>
      <c r="L1493" s="11" t="s">
        <v>29</v>
      </c>
      <c r="M1493" s="29" t="n">
        <v>43565</v>
      </c>
      <c r="N1493" s="11"/>
    </row>
    <row r="1494" customFormat="false" ht="15.75" hidden="true" customHeight="true" outlineLevel="0" collapsed="false">
      <c r="B1494" s="11" t="s">
        <v>5468</v>
      </c>
      <c r="C1494" s="27" t="s">
        <v>5469</v>
      </c>
      <c r="D1494" s="11" t="s">
        <v>5470</v>
      </c>
      <c r="E1494" s="11" t="s">
        <v>5471</v>
      </c>
      <c r="F1494" s="28" t="n">
        <v>1</v>
      </c>
      <c r="G1494" s="11"/>
      <c r="H1494" s="28" t="n">
        <f aca="false">F1494-G1494</f>
        <v>1</v>
      </c>
      <c r="I1494" s="28" t="n">
        <v>442750</v>
      </c>
      <c r="J1494" s="11"/>
      <c r="K1494" s="28" t="n">
        <f aca="false">I1494-J1494</f>
        <v>442750</v>
      </c>
      <c r="L1494" s="11" t="s">
        <v>27</v>
      </c>
      <c r="M1494" s="29" t="n">
        <v>43615</v>
      </c>
      <c r="N1494" s="11"/>
    </row>
    <row r="1495" customFormat="false" ht="15.75" hidden="true" customHeight="true" outlineLevel="0" collapsed="false">
      <c r="B1495" s="11" t="s">
        <v>5472</v>
      </c>
      <c r="C1495" s="27" t="s">
        <v>5473</v>
      </c>
      <c r="D1495" s="11" t="s">
        <v>5474</v>
      </c>
      <c r="E1495" s="11" t="s">
        <v>5475</v>
      </c>
      <c r="F1495" s="28" t="n">
        <v>1</v>
      </c>
      <c r="G1495" s="11"/>
      <c r="H1495" s="28" t="n">
        <f aca="false">F1495-G1495</f>
        <v>1</v>
      </c>
      <c r="I1495" s="28" t="n">
        <v>55916</v>
      </c>
      <c r="J1495" s="11"/>
      <c r="K1495" s="28" t="n">
        <f aca="false">I1495-J1495</f>
        <v>55916</v>
      </c>
      <c r="L1495" s="11" t="s">
        <v>76</v>
      </c>
      <c r="M1495" s="29" t="n">
        <v>43636</v>
      </c>
      <c r="N1495" s="11"/>
    </row>
    <row r="1496" customFormat="false" ht="15.75" hidden="true" customHeight="true" outlineLevel="0" collapsed="false">
      <c r="B1496" s="11" t="s">
        <v>5476</v>
      </c>
      <c r="C1496" s="27" t="s">
        <v>5477</v>
      </c>
      <c r="D1496" s="11" t="s">
        <v>5478</v>
      </c>
      <c r="E1496" s="11" t="s">
        <v>5479</v>
      </c>
      <c r="F1496" s="28" t="n">
        <v>1</v>
      </c>
      <c r="G1496" s="28" t="n">
        <v>1</v>
      </c>
      <c r="H1496" s="28" t="n">
        <f aca="false">F1496-G1496</f>
        <v>0</v>
      </c>
      <c r="I1496" s="28" t="n">
        <v>61304</v>
      </c>
      <c r="J1496" s="28" t="n">
        <v>61304</v>
      </c>
      <c r="K1496" s="28" t="n">
        <f aca="false">I1496-J1496</f>
        <v>0</v>
      </c>
      <c r="L1496" s="11" t="s">
        <v>98</v>
      </c>
      <c r="M1496" s="29" t="n">
        <v>43609</v>
      </c>
      <c r="N1496" s="11"/>
    </row>
    <row r="1497" customFormat="false" ht="15.75" hidden="true" customHeight="true" outlineLevel="0" collapsed="false">
      <c r="B1497" s="11" t="s">
        <v>5480</v>
      </c>
      <c r="C1497" s="27" t="s">
        <v>5481</v>
      </c>
      <c r="D1497" s="11" t="s">
        <v>5482</v>
      </c>
      <c r="E1497" s="11" t="s">
        <v>5483</v>
      </c>
      <c r="F1497" s="28" t="n">
        <v>2</v>
      </c>
      <c r="G1497" s="28" t="n">
        <v>2</v>
      </c>
      <c r="H1497" s="28" t="n">
        <f aca="false">F1497-G1497</f>
        <v>0</v>
      </c>
      <c r="I1497" s="28" t="n">
        <v>185740</v>
      </c>
      <c r="J1497" s="28" t="n">
        <v>185740</v>
      </c>
      <c r="K1497" s="28" t="n">
        <f aca="false">I1497-J1497</f>
        <v>0</v>
      </c>
      <c r="L1497" s="11" t="s">
        <v>53</v>
      </c>
      <c r="M1497" s="29" t="n">
        <v>43607</v>
      </c>
      <c r="N1497" s="11"/>
    </row>
    <row r="1498" customFormat="false" ht="15.75" hidden="true" customHeight="true" outlineLevel="0" collapsed="false">
      <c r="B1498" s="11" t="s">
        <v>5484</v>
      </c>
      <c r="C1498" s="27" t="s">
        <v>5485</v>
      </c>
      <c r="D1498" s="11" t="s">
        <v>5486</v>
      </c>
      <c r="E1498" s="11" t="s">
        <v>5487</v>
      </c>
      <c r="F1498" s="28" t="n">
        <v>36</v>
      </c>
      <c r="G1498" s="28" t="n">
        <v>5</v>
      </c>
      <c r="H1498" s="28" t="n">
        <f aca="false">F1498-G1498</f>
        <v>31</v>
      </c>
      <c r="I1498" s="28" t="n">
        <v>4353723</v>
      </c>
      <c r="J1498" s="28" t="n">
        <v>661704</v>
      </c>
      <c r="K1498" s="28" t="n">
        <f aca="false">I1498-J1498</f>
        <v>3692019</v>
      </c>
      <c r="L1498" s="11" t="s">
        <v>34</v>
      </c>
      <c r="M1498" s="29" t="n">
        <v>43521</v>
      </c>
      <c r="N1498" s="11"/>
    </row>
    <row r="1499" customFormat="false" ht="15.75" hidden="true" customHeight="true" outlineLevel="0" collapsed="false">
      <c r="B1499" s="11" t="s">
        <v>5488</v>
      </c>
      <c r="C1499" s="27" t="s">
        <v>5489</v>
      </c>
      <c r="D1499" s="11" t="s">
        <v>5490</v>
      </c>
      <c r="E1499" s="11" t="s">
        <v>5491</v>
      </c>
      <c r="F1499" s="28" t="n">
        <v>3</v>
      </c>
      <c r="G1499" s="28" t="n">
        <v>2</v>
      </c>
      <c r="H1499" s="28" t="n">
        <f aca="false">F1499-G1499</f>
        <v>1</v>
      </c>
      <c r="I1499" s="28" t="n">
        <v>561571.5</v>
      </c>
      <c r="J1499" s="28" t="n">
        <v>360139.5</v>
      </c>
      <c r="K1499" s="28" t="n">
        <f aca="false">I1499-J1499</f>
        <v>201432</v>
      </c>
      <c r="L1499" s="11" t="s">
        <v>91</v>
      </c>
      <c r="M1499" s="29" t="n">
        <v>43614</v>
      </c>
      <c r="N1499" s="11"/>
    </row>
    <row r="1500" customFormat="false" ht="15.75" hidden="true" customHeight="true" outlineLevel="0" collapsed="false">
      <c r="B1500" s="11" t="s">
        <v>5492</v>
      </c>
      <c r="C1500" s="27" t="s">
        <v>5493</v>
      </c>
      <c r="D1500" s="11" t="s">
        <v>5490</v>
      </c>
      <c r="E1500" s="11" t="s">
        <v>5494</v>
      </c>
      <c r="F1500" s="28" t="n">
        <v>1</v>
      </c>
      <c r="G1500" s="28" t="n">
        <v>1</v>
      </c>
      <c r="H1500" s="28" t="n">
        <f aca="false">F1500-G1500</f>
        <v>0</v>
      </c>
      <c r="I1500" s="28" t="n">
        <v>197600</v>
      </c>
      <c r="J1500" s="28" t="n">
        <v>197600</v>
      </c>
      <c r="K1500" s="28" t="n">
        <f aca="false">I1500-J1500</f>
        <v>0</v>
      </c>
      <c r="L1500" s="11" t="s">
        <v>91</v>
      </c>
      <c r="M1500" s="29" t="n">
        <v>43601</v>
      </c>
      <c r="N1500" s="11"/>
    </row>
    <row r="1501" customFormat="false" ht="15.75" hidden="true" customHeight="true" outlineLevel="0" collapsed="false">
      <c r="B1501" s="11" t="s">
        <v>5495</v>
      </c>
      <c r="C1501" s="27" t="s">
        <v>5496</v>
      </c>
      <c r="D1501" s="11" t="s">
        <v>5497</v>
      </c>
      <c r="E1501" s="11" t="s">
        <v>5498</v>
      </c>
      <c r="F1501" s="28" t="n">
        <v>2</v>
      </c>
      <c r="G1501" s="11"/>
      <c r="H1501" s="28" t="n">
        <f aca="false">F1501-G1501</f>
        <v>2</v>
      </c>
      <c r="I1501" s="28" t="n">
        <v>185700</v>
      </c>
      <c r="J1501" s="11"/>
      <c r="K1501" s="28" t="n">
        <f aca="false">I1501-J1501</f>
        <v>185700</v>
      </c>
      <c r="L1501" s="11" t="s">
        <v>60</v>
      </c>
      <c r="M1501" s="29" t="n">
        <v>43600</v>
      </c>
      <c r="N1501" s="11"/>
    </row>
    <row r="1502" customFormat="false" ht="15.75" hidden="true" customHeight="true" outlineLevel="0" collapsed="false">
      <c r="B1502" s="11" t="s">
        <v>5499</v>
      </c>
      <c r="C1502" s="27" t="s">
        <v>5500</v>
      </c>
      <c r="D1502" s="11" t="s">
        <v>5501</v>
      </c>
      <c r="E1502" s="11" t="s">
        <v>5502</v>
      </c>
      <c r="F1502" s="28" t="n">
        <v>1</v>
      </c>
      <c r="G1502" s="11"/>
      <c r="H1502" s="28" t="n">
        <f aca="false">F1502-G1502</f>
        <v>1</v>
      </c>
      <c r="I1502" s="28" t="n">
        <v>161200</v>
      </c>
      <c r="J1502" s="11"/>
      <c r="K1502" s="28" t="n">
        <f aca="false">I1502-J1502</f>
        <v>161200</v>
      </c>
      <c r="L1502" s="11" t="s">
        <v>37</v>
      </c>
      <c r="M1502" s="29" t="n">
        <v>43631</v>
      </c>
      <c r="N1502" s="11"/>
    </row>
    <row r="1503" customFormat="false" ht="15.75" hidden="true" customHeight="true" outlineLevel="0" collapsed="false">
      <c r="B1503" s="11" t="s">
        <v>5503</v>
      </c>
      <c r="C1503" s="27" t="s">
        <v>5504</v>
      </c>
      <c r="D1503" s="11" t="s">
        <v>5505</v>
      </c>
      <c r="E1503" s="11" t="s">
        <v>5506</v>
      </c>
      <c r="F1503" s="28" t="n">
        <v>1</v>
      </c>
      <c r="G1503" s="11"/>
      <c r="H1503" s="28" t="n">
        <f aca="false">F1503-G1503</f>
        <v>1</v>
      </c>
      <c r="I1503" s="28" t="n">
        <v>24200</v>
      </c>
      <c r="J1503" s="11"/>
      <c r="K1503" s="28" t="n">
        <f aca="false">I1503-J1503</f>
        <v>24200</v>
      </c>
      <c r="L1503" s="11" t="s">
        <v>78</v>
      </c>
      <c r="M1503" s="29" t="n">
        <v>43582</v>
      </c>
      <c r="N1503" s="11"/>
    </row>
    <row r="1504" customFormat="false" ht="15.75" hidden="true" customHeight="true" outlineLevel="0" collapsed="false">
      <c r="B1504" s="11" t="s">
        <v>5507</v>
      </c>
      <c r="C1504" s="27" t="s">
        <v>5508</v>
      </c>
      <c r="D1504" s="11" t="s">
        <v>5509</v>
      </c>
      <c r="E1504" s="11" t="s">
        <v>5510</v>
      </c>
      <c r="F1504" s="28" t="n">
        <v>4</v>
      </c>
      <c r="G1504" s="11"/>
      <c r="H1504" s="28" t="n">
        <f aca="false">F1504-G1504</f>
        <v>4</v>
      </c>
      <c r="I1504" s="28" t="n">
        <v>921990</v>
      </c>
      <c r="J1504" s="11"/>
      <c r="K1504" s="28" t="n">
        <f aca="false">I1504-J1504</f>
        <v>921990</v>
      </c>
      <c r="L1504" s="11" t="s">
        <v>112</v>
      </c>
      <c r="M1504" s="29" t="n">
        <v>43630</v>
      </c>
      <c r="N1504" s="11"/>
    </row>
    <row r="1505" customFormat="false" ht="15.75" hidden="true" customHeight="true" outlineLevel="0" collapsed="false">
      <c r="B1505" s="11" t="s">
        <v>5511</v>
      </c>
      <c r="C1505" s="27" t="s">
        <v>5512</v>
      </c>
      <c r="D1505" s="11" t="s">
        <v>5513</v>
      </c>
      <c r="E1505" s="11" t="s">
        <v>3799</v>
      </c>
      <c r="F1505" s="28" t="n">
        <v>2</v>
      </c>
      <c r="G1505" s="28" t="n">
        <v>1</v>
      </c>
      <c r="H1505" s="28" t="n">
        <f aca="false">F1505-G1505</f>
        <v>1</v>
      </c>
      <c r="I1505" s="28" t="n">
        <v>423588</v>
      </c>
      <c r="J1505" s="28" t="n">
        <v>178088</v>
      </c>
      <c r="K1505" s="28" t="n">
        <f aca="false">I1505-J1505</f>
        <v>245500</v>
      </c>
      <c r="L1505" s="11" t="s">
        <v>85</v>
      </c>
      <c r="M1505" s="29" t="n">
        <v>43595</v>
      </c>
      <c r="N1505" s="11"/>
    </row>
    <row r="1506" customFormat="false" ht="15.75" hidden="true" customHeight="true" outlineLevel="0" collapsed="false">
      <c r="B1506" s="11" t="s">
        <v>5514</v>
      </c>
      <c r="C1506" s="27" t="s">
        <v>5515</v>
      </c>
      <c r="D1506" s="11" t="s">
        <v>5516</v>
      </c>
      <c r="E1506" s="11" t="s">
        <v>1407</v>
      </c>
      <c r="F1506" s="28" t="n">
        <v>4</v>
      </c>
      <c r="G1506" s="28" t="n">
        <v>3</v>
      </c>
      <c r="H1506" s="28" t="n">
        <f aca="false">F1506-G1506</f>
        <v>1</v>
      </c>
      <c r="I1506" s="28" t="n">
        <v>1416977</v>
      </c>
      <c r="J1506" s="28" t="n">
        <v>1092557</v>
      </c>
      <c r="K1506" s="28" t="n">
        <f aca="false">I1506-J1506</f>
        <v>324420</v>
      </c>
      <c r="L1506" s="11" t="s">
        <v>42</v>
      </c>
      <c r="M1506" s="29" t="n">
        <v>43571</v>
      </c>
      <c r="N1506" s="11"/>
    </row>
    <row r="1507" customFormat="false" ht="15.75" hidden="true" customHeight="true" outlineLevel="0" collapsed="false">
      <c r="B1507" s="11" t="s">
        <v>5517</v>
      </c>
      <c r="C1507" s="27" t="s">
        <v>5518</v>
      </c>
      <c r="D1507" s="11" t="s">
        <v>5516</v>
      </c>
      <c r="E1507" s="11" t="s">
        <v>5519</v>
      </c>
      <c r="F1507" s="28" t="n">
        <v>16</v>
      </c>
      <c r="G1507" s="11"/>
      <c r="H1507" s="28" t="n">
        <f aca="false">F1507-G1507</f>
        <v>16</v>
      </c>
      <c r="I1507" s="28" t="n">
        <v>2466940</v>
      </c>
      <c r="J1507" s="11"/>
      <c r="K1507" s="28" t="n">
        <f aca="false">I1507-J1507</f>
        <v>2466940</v>
      </c>
      <c r="L1507" s="11" t="s">
        <v>85</v>
      </c>
      <c r="M1507" s="29" t="n">
        <v>43582</v>
      </c>
      <c r="N1507" s="11"/>
    </row>
    <row r="1508" customFormat="false" ht="15.75" hidden="true" customHeight="true" outlineLevel="0" collapsed="false">
      <c r="B1508" s="11" t="s">
        <v>5520</v>
      </c>
      <c r="C1508" s="27" t="s">
        <v>5521</v>
      </c>
      <c r="D1508" s="11" t="s">
        <v>5522</v>
      </c>
      <c r="E1508" s="11" t="s">
        <v>5523</v>
      </c>
      <c r="F1508" s="28" t="n">
        <v>2</v>
      </c>
      <c r="G1508" s="28" t="n">
        <v>2</v>
      </c>
      <c r="H1508" s="28" t="n">
        <f aca="false">F1508-G1508</f>
        <v>0</v>
      </c>
      <c r="I1508" s="28" t="n">
        <v>180318.9</v>
      </c>
      <c r="J1508" s="28" t="n">
        <v>180318.9</v>
      </c>
      <c r="K1508" s="28" t="n">
        <f aca="false">I1508-J1508</f>
        <v>0</v>
      </c>
      <c r="L1508" s="11" t="s">
        <v>29</v>
      </c>
      <c r="M1508" s="29" t="n">
        <v>43570</v>
      </c>
      <c r="N1508" s="11"/>
    </row>
    <row r="1509" customFormat="false" ht="15.75" hidden="true" customHeight="true" outlineLevel="0" collapsed="false">
      <c r="B1509" s="11" t="s">
        <v>5524</v>
      </c>
      <c r="C1509" s="27" t="s">
        <v>5525</v>
      </c>
      <c r="D1509" s="11" t="s">
        <v>5526</v>
      </c>
      <c r="E1509" s="11" t="s">
        <v>5527</v>
      </c>
      <c r="F1509" s="28" t="n">
        <v>1</v>
      </c>
      <c r="G1509" s="11"/>
      <c r="H1509" s="28" t="n">
        <f aca="false">F1509-G1509</f>
        <v>1</v>
      </c>
      <c r="I1509" s="28" t="n">
        <v>51040</v>
      </c>
      <c r="J1509" s="11"/>
      <c r="K1509" s="28" t="n">
        <f aca="false">I1509-J1509</f>
        <v>51040</v>
      </c>
      <c r="L1509" s="11" t="s">
        <v>61</v>
      </c>
      <c r="M1509" s="29" t="n">
        <v>43617</v>
      </c>
      <c r="N1509" s="11"/>
    </row>
    <row r="1510" customFormat="false" ht="15.75" hidden="true" customHeight="true" outlineLevel="0" collapsed="false">
      <c r="B1510" s="11" t="s">
        <v>5528</v>
      </c>
      <c r="C1510" s="27" t="s">
        <v>5529</v>
      </c>
      <c r="D1510" s="11" t="s">
        <v>5530</v>
      </c>
      <c r="E1510" s="11" t="s">
        <v>5531</v>
      </c>
      <c r="F1510" s="28" t="n">
        <v>1</v>
      </c>
      <c r="G1510" s="28" t="n">
        <v>1</v>
      </c>
      <c r="H1510" s="28" t="n">
        <f aca="false">F1510-G1510</f>
        <v>0</v>
      </c>
      <c r="I1510" s="28" t="n">
        <v>49360</v>
      </c>
      <c r="J1510" s="28" t="n">
        <v>49360</v>
      </c>
      <c r="K1510" s="28" t="n">
        <f aca="false">I1510-J1510</f>
        <v>0</v>
      </c>
      <c r="L1510" s="11" t="s">
        <v>91</v>
      </c>
      <c r="M1510" s="29" t="n">
        <v>43573</v>
      </c>
      <c r="N1510" s="11"/>
    </row>
    <row r="1511" customFormat="false" ht="15.75" hidden="true" customHeight="true" outlineLevel="0" collapsed="false">
      <c r="B1511" s="11" t="s">
        <v>5528</v>
      </c>
      <c r="C1511" s="27" t="s">
        <v>5529</v>
      </c>
      <c r="D1511" s="11" t="s">
        <v>5530</v>
      </c>
      <c r="E1511" s="11" t="s">
        <v>5532</v>
      </c>
      <c r="F1511" s="28" t="n">
        <v>3</v>
      </c>
      <c r="G1511" s="28" t="n">
        <v>2</v>
      </c>
      <c r="H1511" s="28" t="n">
        <f aca="false">F1511-G1511</f>
        <v>1</v>
      </c>
      <c r="I1511" s="28" t="n">
        <v>155857</v>
      </c>
      <c r="J1511" s="28" t="n">
        <v>104512</v>
      </c>
      <c r="K1511" s="28" t="n">
        <f aca="false">I1511-J1511</f>
        <v>51345</v>
      </c>
      <c r="L1511" s="11" t="s">
        <v>91</v>
      </c>
      <c r="M1511" s="29" t="n">
        <v>43581</v>
      </c>
      <c r="N1511" s="11"/>
    </row>
    <row r="1512" customFormat="false" ht="15.75" hidden="true" customHeight="true" outlineLevel="0" collapsed="false">
      <c r="B1512" s="11" t="s">
        <v>5533</v>
      </c>
      <c r="C1512" s="27" t="s">
        <v>5534</v>
      </c>
      <c r="D1512" s="11" t="s">
        <v>5535</v>
      </c>
      <c r="E1512" s="11" t="s">
        <v>5536</v>
      </c>
      <c r="F1512" s="28" t="n">
        <v>2</v>
      </c>
      <c r="G1512" s="28" t="n">
        <v>1</v>
      </c>
      <c r="H1512" s="28" t="n">
        <f aca="false">F1512-G1512</f>
        <v>1</v>
      </c>
      <c r="I1512" s="28" t="n">
        <v>248678</v>
      </c>
      <c r="J1512" s="28" t="n">
        <v>142128</v>
      </c>
      <c r="K1512" s="28" t="n">
        <f aca="false">I1512-J1512</f>
        <v>106550</v>
      </c>
      <c r="L1512" s="11" t="s">
        <v>36</v>
      </c>
      <c r="M1512" s="29" t="n">
        <v>43594</v>
      </c>
      <c r="N1512" s="11"/>
    </row>
    <row r="1513" customFormat="false" ht="15.75" hidden="true" customHeight="true" outlineLevel="0" collapsed="false">
      <c r="B1513" s="11" t="s">
        <v>5537</v>
      </c>
      <c r="C1513" s="27" t="s">
        <v>5538</v>
      </c>
      <c r="D1513" s="11" t="s">
        <v>5539</v>
      </c>
      <c r="E1513" s="11" t="s">
        <v>5540</v>
      </c>
      <c r="F1513" s="28" t="n">
        <v>12</v>
      </c>
      <c r="G1513" s="28" t="n">
        <v>5</v>
      </c>
      <c r="H1513" s="28" t="n">
        <f aca="false">F1513-G1513</f>
        <v>7</v>
      </c>
      <c r="I1513" s="28" t="n">
        <v>2934839</v>
      </c>
      <c r="J1513" s="28" t="n">
        <v>1736519</v>
      </c>
      <c r="K1513" s="28" t="n">
        <f aca="false">I1513-J1513</f>
        <v>1198320</v>
      </c>
      <c r="L1513" s="11" t="s">
        <v>48</v>
      </c>
      <c r="M1513" s="29" t="n">
        <v>43553</v>
      </c>
      <c r="N1513" s="11"/>
    </row>
    <row r="1514" customFormat="false" ht="15.75" hidden="true" customHeight="true" outlineLevel="0" collapsed="false">
      <c r="B1514" s="11" t="s">
        <v>5541</v>
      </c>
      <c r="C1514" s="27" t="s">
        <v>5542</v>
      </c>
      <c r="D1514" s="11" t="s">
        <v>5543</v>
      </c>
      <c r="E1514" s="11" t="s">
        <v>5544</v>
      </c>
      <c r="F1514" s="28" t="n">
        <v>4</v>
      </c>
      <c r="G1514" s="28" t="n">
        <v>4</v>
      </c>
      <c r="H1514" s="28" t="n">
        <f aca="false">F1514-G1514</f>
        <v>0</v>
      </c>
      <c r="I1514" s="28" t="n">
        <v>1563445</v>
      </c>
      <c r="J1514" s="28" t="n">
        <v>1563445</v>
      </c>
      <c r="K1514" s="28" t="n">
        <f aca="false">I1514-J1514</f>
        <v>0</v>
      </c>
      <c r="L1514" s="11" t="s">
        <v>91</v>
      </c>
      <c r="M1514" s="29" t="n">
        <v>43578</v>
      </c>
      <c r="N1514" s="11"/>
    </row>
    <row r="1515" customFormat="false" ht="15.75" hidden="true" customHeight="true" outlineLevel="0" collapsed="false">
      <c r="B1515" s="11" t="s">
        <v>5545</v>
      </c>
      <c r="C1515" s="27" t="s">
        <v>5546</v>
      </c>
      <c r="D1515" s="11" t="s">
        <v>5547</v>
      </c>
      <c r="E1515" s="11" t="s">
        <v>5548</v>
      </c>
      <c r="F1515" s="28" t="n">
        <v>1</v>
      </c>
      <c r="G1515" s="11"/>
      <c r="H1515" s="28" t="n">
        <f aca="false">F1515-G1515</f>
        <v>1</v>
      </c>
      <c r="I1515" s="28" t="n">
        <v>94825</v>
      </c>
      <c r="J1515" s="11"/>
      <c r="K1515" s="28" t="n">
        <f aca="false">I1515-J1515</f>
        <v>94825</v>
      </c>
      <c r="L1515" s="11" t="s">
        <v>5549</v>
      </c>
      <c r="M1515" s="29" t="n">
        <v>43622</v>
      </c>
      <c r="N1515" s="11"/>
    </row>
    <row r="1516" customFormat="false" ht="15.75" hidden="true" customHeight="true" outlineLevel="0" collapsed="false">
      <c r="B1516" s="11" t="s">
        <v>5545</v>
      </c>
      <c r="C1516" s="27" t="s">
        <v>5550</v>
      </c>
      <c r="D1516" s="11" t="s">
        <v>5547</v>
      </c>
      <c r="E1516" s="11" t="s">
        <v>5548</v>
      </c>
      <c r="F1516" s="28" t="n">
        <v>2</v>
      </c>
      <c r="G1516" s="11"/>
      <c r="H1516" s="28" t="n">
        <f aca="false">F1516-G1516</f>
        <v>2</v>
      </c>
      <c r="I1516" s="28" t="n">
        <v>161570</v>
      </c>
      <c r="J1516" s="11"/>
      <c r="K1516" s="28" t="n">
        <f aca="false">I1516-J1516</f>
        <v>161570</v>
      </c>
      <c r="L1516" s="11" t="s">
        <v>5549</v>
      </c>
      <c r="M1516" s="29" t="n">
        <v>43626</v>
      </c>
      <c r="N1516" s="11"/>
    </row>
    <row r="1517" customFormat="false" ht="15.75" hidden="true" customHeight="true" outlineLevel="0" collapsed="false">
      <c r="B1517" s="11" t="s">
        <v>5551</v>
      </c>
      <c r="C1517" s="27" t="s">
        <v>5552</v>
      </c>
      <c r="D1517" s="11" t="s">
        <v>5553</v>
      </c>
      <c r="E1517" s="11" t="s">
        <v>5554</v>
      </c>
      <c r="F1517" s="28" t="n">
        <v>1</v>
      </c>
      <c r="G1517" s="11"/>
      <c r="H1517" s="28" t="n">
        <f aca="false">F1517-G1517</f>
        <v>1</v>
      </c>
      <c r="I1517" s="28" t="n">
        <v>133960</v>
      </c>
      <c r="J1517" s="11"/>
      <c r="K1517" s="28" t="n">
        <f aca="false">I1517-J1517</f>
        <v>133960</v>
      </c>
      <c r="L1517" s="11" t="s">
        <v>97</v>
      </c>
      <c r="M1517" s="29" t="n">
        <v>43629</v>
      </c>
      <c r="N1517" s="11"/>
    </row>
    <row r="1518" customFormat="false" ht="15.75" hidden="true" customHeight="true" outlineLevel="0" collapsed="false">
      <c r="B1518" s="11" t="s">
        <v>5555</v>
      </c>
      <c r="C1518" s="27" t="s">
        <v>5556</v>
      </c>
      <c r="D1518" s="11" t="s">
        <v>5557</v>
      </c>
      <c r="E1518" s="11" t="s">
        <v>5558</v>
      </c>
      <c r="F1518" s="28" t="n">
        <v>8</v>
      </c>
      <c r="G1518" s="11"/>
      <c r="H1518" s="28" t="n">
        <f aca="false">F1518-G1518</f>
        <v>8</v>
      </c>
      <c r="I1518" s="28" t="n">
        <v>852588</v>
      </c>
      <c r="J1518" s="11"/>
      <c r="K1518" s="28" t="n">
        <f aca="false">I1518-J1518</f>
        <v>852588</v>
      </c>
      <c r="L1518" s="11" t="s">
        <v>62</v>
      </c>
      <c r="M1518" s="29" t="n">
        <v>43627</v>
      </c>
      <c r="N1518" s="11"/>
    </row>
    <row r="1519" customFormat="false" ht="15.75" hidden="true" customHeight="true" outlineLevel="0" collapsed="false">
      <c r="B1519" s="11" t="s">
        <v>5559</v>
      </c>
      <c r="C1519" s="27" t="s">
        <v>5560</v>
      </c>
      <c r="D1519" s="11" t="s">
        <v>5561</v>
      </c>
      <c r="E1519" s="11" t="s">
        <v>5562</v>
      </c>
      <c r="F1519" s="28" t="n">
        <v>4</v>
      </c>
      <c r="G1519" s="28" t="n">
        <v>4</v>
      </c>
      <c r="H1519" s="28" t="n">
        <f aca="false">F1519-G1519</f>
        <v>0</v>
      </c>
      <c r="I1519" s="28" t="n">
        <v>273931.2</v>
      </c>
      <c r="J1519" s="28" t="n">
        <v>273931.2</v>
      </c>
      <c r="K1519" s="28" t="n">
        <f aca="false">I1519-J1519</f>
        <v>0</v>
      </c>
      <c r="L1519" s="11" t="s">
        <v>91</v>
      </c>
      <c r="M1519" s="29" t="n">
        <v>43592</v>
      </c>
      <c r="N1519" s="11"/>
    </row>
    <row r="1520" customFormat="false" ht="15.75" hidden="true" customHeight="true" outlineLevel="0" collapsed="false">
      <c r="B1520" s="11" t="s">
        <v>5563</v>
      </c>
      <c r="C1520" s="27" t="s">
        <v>5564</v>
      </c>
      <c r="D1520" s="11" t="s">
        <v>5565</v>
      </c>
      <c r="E1520" s="11" t="s">
        <v>5566</v>
      </c>
      <c r="F1520" s="28" t="n">
        <v>1</v>
      </c>
      <c r="G1520" s="28" t="n">
        <v>1</v>
      </c>
      <c r="H1520" s="28" t="n">
        <f aca="false">F1520-G1520</f>
        <v>0</v>
      </c>
      <c r="I1520" s="28" t="n">
        <v>151040</v>
      </c>
      <c r="J1520" s="28" t="n">
        <v>151040</v>
      </c>
      <c r="K1520" s="28" t="n">
        <f aca="false">I1520-J1520</f>
        <v>0</v>
      </c>
      <c r="L1520" s="11" t="s">
        <v>106</v>
      </c>
      <c r="M1520" s="29" t="n">
        <v>43608</v>
      </c>
      <c r="N1520" s="11"/>
    </row>
    <row r="1521" customFormat="false" ht="15.75" hidden="true" customHeight="true" outlineLevel="0" collapsed="false">
      <c r="B1521" s="11" t="s">
        <v>5567</v>
      </c>
      <c r="C1521" s="27" t="s">
        <v>5568</v>
      </c>
      <c r="D1521" s="11" t="s">
        <v>5569</v>
      </c>
      <c r="E1521" s="11" t="s">
        <v>5570</v>
      </c>
      <c r="F1521" s="28" t="n">
        <v>1</v>
      </c>
      <c r="G1521" s="28" t="n">
        <v>1</v>
      </c>
      <c r="H1521" s="28" t="n">
        <f aca="false">F1521-G1521</f>
        <v>0</v>
      </c>
      <c r="I1521" s="28" t="n">
        <v>45976</v>
      </c>
      <c r="J1521" s="28" t="n">
        <v>45976</v>
      </c>
      <c r="K1521" s="28" t="n">
        <f aca="false">I1521-J1521</f>
        <v>0</v>
      </c>
      <c r="L1521" s="11" t="s">
        <v>115</v>
      </c>
      <c r="M1521" s="29" t="n">
        <v>43580</v>
      </c>
      <c r="N1521" s="11"/>
    </row>
    <row r="1522" customFormat="false" ht="15.75" hidden="true" customHeight="true" outlineLevel="0" collapsed="false">
      <c r="B1522" s="11" t="s">
        <v>5571</v>
      </c>
      <c r="C1522" s="27" t="s">
        <v>5572</v>
      </c>
      <c r="D1522" s="11" t="s">
        <v>5573</v>
      </c>
      <c r="E1522" s="11" t="s">
        <v>5574</v>
      </c>
      <c r="F1522" s="28" t="n">
        <v>1</v>
      </c>
      <c r="G1522" s="11"/>
      <c r="H1522" s="28" t="n">
        <f aca="false">F1522-G1522</f>
        <v>1</v>
      </c>
      <c r="I1522" s="28" t="n">
        <v>118000</v>
      </c>
      <c r="J1522" s="11"/>
      <c r="K1522" s="28" t="n">
        <f aca="false">I1522-J1522</f>
        <v>118000</v>
      </c>
      <c r="L1522" s="11" t="s">
        <v>79</v>
      </c>
      <c r="M1522" s="29" t="n">
        <v>43638</v>
      </c>
      <c r="N1522" s="11"/>
    </row>
    <row r="1523" customFormat="false" ht="15.75" hidden="true" customHeight="true" outlineLevel="0" collapsed="false">
      <c r="B1523" s="11" t="s">
        <v>5575</v>
      </c>
      <c r="C1523" s="27" t="s">
        <v>5576</v>
      </c>
      <c r="D1523" s="11" t="s">
        <v>5577</v>
      </c>
      <c r="E1523" s="11" t="s">
        <v>5578</v>
      </c>
      <c r="F1523" s="28" t="n">
        <v>1</v>
      </c>
      <c r="G1523" s="11"/>
      <c r="H1523" s="28" t="n">
        <f aca="false">F1523-G1523</f>
        <v>1</v>
      </c>
      <c r="I1523" s="28" t="n">
        <v>69700</v>
      </c>
      <c r="J1523" s="11"/>
      <c r="K1523" s="28" t="n">
        <f aca="false">I1523-J1523</f>
        <v>69700</v>
      </c>
      <c r="L1523" s="11" t="s">
        <v>103</v>
      </c>
      <c r="M1523" s="29" t="n">
        <v>43624</v>
      </c>
      <c r="N1523" s="11"/>
    </row>
    <row r="1524" customFormat="false" ht="15.75" hidden="true" customHeight="true" outlineLevel="0" collapsed="false">
      <c r="B1524" s="11" t="s">
        <v>5579</v>
      </c>
      <c r="C1524" s="27" t="s">
        <v>5580</v>
      </c>
      <c r="D1524" s="11" t="s">
        <v>5577</v>
      </c>
      <c r="E1524" s="11" t="s">
        <v>5581</v>
      </c>
      <c r="F1524" s="28" t="n">
        <v>4</v>
      </c>
      <c r="G1524" s="28" t="n">
        <v>4</v>
      </c>
      <c r="H1524" s="28" t="n">
        <f aca="false">F1524-G1524</f>
        <v>0</v>
      </c>
      <c r="I1524" s="28" t="n">
        <v>630920</v>
      </c>
      <c r="J1524" s="28" t="n">
        <v>630920</v>
      </c>
      <c r="K1524" s="28" t="n">
        <f aca="false">I1524-J1524</f>
        <v>0</v>
      </c>
      <c r="L1524" s="11" t="s">
        <v>24</v>
      </c>
      <c r="M1524" s="29" t="n">
        <v>43558</v>
      </c>
      <c r="N1524" s="11"/>
    </row>
    <row r="1525" customFormat="false" ht="15.75" hidden="true" customHeight="true" outlineLevel="0" collapsed="false">
      <c r="B1525" s="11" t="s">
        <v>5582</v>
      </c>
      <c r="C1525" s="27" t="s">
        <v>5583</v>
      </c>
      <c r="D1525" s="11" t="s">
        <v>5584</v>
      </c>
      <c r="E1525" s="11" t="s">
        <v>5585</v>
      </c>
      <c r="F1525" s="28" t="n">
        <v>1</v>
      </c>
      <c r="G1525" s="28" t="n">
        <v>1</v>
      </c>
      <c r="H1525" s="28" t="n">
        <f aca="false">F1525-G1525</f>
        <v>0</v>
      </c>
      <c r="I1525" s="28" t="n">
        <v>50643</v>
      </c>
      <c r="J1525" s="28" t="n">
        <v>50643</v>
      </c>
      <c r="K1525" s="28" t="n">
        <f aca="false">I1525-J1525</f>
        <v>0</v>
      </c>
      <c r="L1525" s="11" t="s">
        <v>53</v>
      </c>
      <c r="M1525" s="29" t="n">
        <v>43614</v>
      </c>
      <c r="N1525" s="11"/>
    </row>
    <row r="1526" customFormat="false" ht="15.75" hidden="true" customHeight="true" outlineLevel="0" collapsed="false">
      <c r="B1526" s="11" t="s">
        <v>5586</v>
      </c>
      <c r="C1526" s="27" t="s">
        <v>5587</v>
      </c>
      <c r="D1526" s="11" t="s">
        <v>5588</v>
      </c>
      <c r="E1526" s="11" t="s">
        <v>5589</v>
      </c>
      <c r="F1526" s="28" t="n">
        <v>2</v>
      </c>
      <c r="G1526" s="28" t="n">
        <v>1</v>
      </c>
      <c r="H1526" s="28" t="n">
        <f aca="false">F1526-G1526</f>
        <v>1</v>
      </c>
      <c r="I1526" s="28" t="n">
        <v>171700</v>
      </c>
      <c r="J1526" s="28" t="n">
        <v>118120</v>
      </c>
      <c r="K1526" s="28" t="n">
        <f aca="false">I1526-J1526</f>
        <v>53580</v>
      </c>
      <c r="L1526" s="11" t="s">
        <v>29</v>
      </c>
      <c r="M1526" s="29" t="n">
        <v>43609</v>
      </c>
      <c r="N1526" s="11"/>
    </row>
    <row r="1527" customFormat="false" ht="15.75" hidden="true" customHeight="true" outlineLevel="0" collapsed="false">
      <c r="B1527" s="11" t="s">
        <v>5590</v>
      </c>
      <c r="C1527" s="27" t="s">
        <v>5591</v>
      </c>
      <c r="D1527" s="11" t="s">
        <v>5592</v>
      </c>
      <c r="E1527" s="11" t="s">
        <v>5593</v>
      </c>
      <c r="F1527" s="28" t="n">
        <v>4</v>
      </c>
      <c r="G1527" s="28" t="n">
        <v>4</v>
      </c>
      <c r="H1527" s="28" t="n">
        <f aca="false">F1527-G1527</f>
        <v>0</v>
      </c>
      <c r="I1527" s="28" t="n">
        <v>450610.8</v>
      </c>
      <c r="J1527" s="28" t="n">
        <v>450610.8</v>
      </c>
      <c r="K1527" s="28" t="n">
        <f aca="false">I1527-J1527</f>
        <v>0</v>
      </c>
      <c r="L1527" s="11" t="s">
        <v>48</v>
      </c>
      <c r="M1527" s="29" t="n">
        <v>43561</v>
      </c>
      <c r="N1527" s="11"/>
    </row>
    <row r="1528" customFormat="false" ht="15.75" hidden="true" customHeight="true" outlineLevel="0" collapsed="false">
      <c r="B1528" s="11" t="s">
        <v>5594</v>
      </c>
      <c r="C1528" s="27" t="s">
        <v>5595</v>
      </c>
      <c r="D1528" s="11" t="s">
        <v>5596</v>
      </c>
      <c r="E1528" s="11" t="s">
        <v>5597</v>
      </c>
      <c r="F1528" s="28" t="n">
        <v>1</v>
      </c>
      <c r="G1528" s="11"/>
      <c r="H1528" s="28" t="n">
        <f aca="false">F1528-G1528</f>
        <v>1</v>
      </c>
      <c r="I1528" s="28" t="n">
        <v>70920</v>
      </c>
      <c r="J1528" s="11"/>
      <c r="K1528" s="28" t="n">
        <f aca="false">I1528-J1528</f>
        <v>70920</v>
      </c>
      <c r="L1528" s="11" t="s">
        <v>42</v>
      </c>
      <c r="M1528" s="29" t="n">
        <v>43641</v>
      </c>
      <c r="N1528" s="11"/>
    </row>
    <row r="1529" customFormat="false" ht="15.75" hidden="true" customHeight="true" outlineLevel="0" collapsed="false">
      <c r="B1529" s="11" t="s">
        <v>5598</v>
      </c>
      <c r="C1529" s="27" t="s">
        <v>5599</v>
      </c>
      <c r="D1529" s="11" t="s">
        <v>5600</v>
      </c>
      <c r="E1529" s="11" t="s">
        <v>5601</v>
      </c>
      <c r="F1529" s="28" t="n">
        <v>26</v>
      </c>
      <c r="G1529" s="28" t="n">
        <v>7</v>
      </c>
      <c r="H1529" s="28" t="n">
        <f aca="false">F1529-G1529</f>
        <v>19</v>
      </c>
      <c r="I1529" s="28" t="n">
        <v>6291001</v>
      </c>
      <c r="J1529" s="28" t="n">
        <v>1307232</v>
      </c>
      <c r="K1529" s="28" t="n">
        <f aca="false">I1529-J1529</f>
        <v>4983769</v>
      </c>
      <c r="L1529" s="11" t="s">
        <v>69</v>
      </c>
      <c r="M1529" s="29" t="n">
        <v>43596</v>
      </c>
      <c r="N1529" s="11"/>
    </row>
    <row r="1530" customFormat="false" ht="15.75" hidden="true" customHeight="true" outlineLevel="0" collapsed="false">
      <c r="B1530" s="11" t="s">
        <v>5602</v>
      </c>
      <c r="C1530" s="27" t="s">
        <v>5603</v>
      </c>
      <c r="D1530" s="11" t="s">
        <v>5604</v>
      </c>
      <c r="E1530" s="11" t="s">
        <v>5605</v>
      </c>
      <c r="F1530" s="28" t="n">
        <v>1</v>
      </c>
      <c r="G1530" s="28" t="n">
        <v>1</v>
      </c>
      <c r="H1530" s="28" t="n">
        <f aca="false">F1530-G1530</f>
        <v>0</v>
      </c>
      <c r="I1530" s="28" t="n">
        <v>51760</v>
      </c>
      <c r="J1530" s="28" t="n">
        <v>51760</v>
      </c>
      <c r="K1530" s="28" t="n">
        <f aca="false">I1530-J1530</f>
        <v>0</v>
      </c>
      <c r="L1530" s="11" t="s">
        <v>24</v>
      </c>
      <c r="M1530" s="29" t="n">
        <v>43559</v>
      </c>
      <c r="N1530" s="11"/>
    </row>
    <row r="1531" customFormat="false" ht="15.75" hidden="true" customHeight="true" outlineLevel="0" collapsed="false">
      <c r="B1531" s="11" t="s">
        <v>5606</v>
      </c>
      <c r="C1531" s="27" t="s">
        <v>5607</v>
      </c>
      <c r="D1531" s="11" t="s">
        <v>5608</v>
      </c>
      <c r="E1531" s="11" t="s">
        <v>5609</v>
      </c>
      <c r="F1531" s="28" t="n">
        <v>1</v>
      </c>
      <c r="G1531" s="11"/>
      <c r="H1531" s="28" t="n">
        <f aca="false">F1531-G1531</f>
        <v>1</v>
      </c>
      <c r="I1531" s="28" t="n">
        <v>52870</v>
      </c>
      <c r="J1531" s="11"/>
      <c r="K1531" s="28" t="n">
        <f aca="false">I1531-J1531</f>
        <v>52870</v>
      </c>
      <c r="L1531" s="11" t="s">
        <v>92</v>
      </c>
      <c r="M1531" s="29" t="n">
        <v>43629</v>
      </c>
      <c r="N1531" s="11"/>
    </row>
    <row r="1532" customFormat="false" ht="15.75" hidden="true" customHeight="true" outlineLevel="0" collapsed="false">
      <c r="B1532" s="11" t="s">
        <v>5610</v>
      </c>
      <c r="C1532" s="27" t="s">
        <v>5611</v>
      </c>
      <c r="D1532" s="11" t="s">
        <v>5612</v>
      </c>
      <c r="E1532" s="11" t="s">
        <v>1862</v>
      </c>
      <c r="F1532" s="28" t="n">
        <v>1</v>
      </c>
      <c r="G1532" s="11"/>
      <c r="H1532" s="28" t="n">
        <f aca="false">F1532-G1532</f>
        <v>1</v>
      </c>
      <c r="I1532" s="28" t="n">
        <v>44270</v>
      </c>
      <c r="J1532" s="11"/>
      <c r="K1532" s="28" t="n">
        <f aca="false">I1532-J1532</f>
        <v>44270</v>
      </c>
      <c r="L1532" s="11" t="s">
        <v>64</v>
      </c>
      <c r="M1532" s="29" t="n">
        <v>43641</v>
      </c>
      <c r="N1532" s="11"/>
    </row>
    <row r="1533" customFormat="false" ht="15.75" hidden="true" customHeight="true" outlineLevel="0" collapsed="false">
      <c r="B1533" s="11" t="s">
        <v>5613</v>
      </c>
      <c r="C1533" s="27" t="s">
        <v>5614</v>
      </c>
      <c r="D1533" s="11" t="s">
        <v>5612</v>
      </c>
      <c r="E1533" s="11" t="s">
        <v>5615</v>
      </c>
      <c r="F1533" s="28" t="n">
        <v>1</v>
      </c>
      <c r="G1533" s="11"/>
      <c r="H1533" s="28" t="n">
        <f aca="false">F1533-G1533</f>
        <v>1</v>
      </c>
      <c r="I1533" s="28" t="n">
        <v>69000</v>
      </c>
      <c r="J1533" s="11"/>
      <c r="K1533" s="28" t="n">
        <f aca="false">I1533-J1533</f>
        <v>69000</v>
      </c>
      <c r="L1533" s="11" t="s">
        <v>54</v>
      </c>
      <c r="M1533" s="29" t="n">
        <v>43635</v>
      </c>
      <c r="N1533" s="11"/>
    </row>
    <row r="1534" customFormat="false" ht="15.75" hidden="true" customHeight="true" outlineLevel="0" collapsed="false">
      <c r="B1534" s="11" t="s">
        <v>5616</v>
      </c>
      <c r="C1534" s="27" t="s">
        <v>5617</v>
      </c>
      <c r="D1534" s="11" t="s">
        <v>5618</v>
      </c>
      <c r="E1534" s="11" t="s">
        <v>5619</v>
      </c>
      <c r="F1534" s="28" t="n">
        <v>2</v>
      </c>
      <c r="G1534" s="28" t="n">
        <v>2</v>
      </c>
      <c r="H1534" s="28" t="n">
        <f aca="false">F1534-G1534</f>
        <v>0</v>
      </c>
      <c r="I1534" s="28" t="n">
        <v>150590.5</v>
      </c>
      <c r="J1534" s="28" t="n">
        <v>150590.5</v>
      </c>
      <c r="K1534" s="28" t="n">
        <f aca="false">I1534-J1534</f>
        <v>0</v>
      </c>
      <c r="L1534" s="11" t="s">
        <v>31</v>
      </c>
      <c r="M1534" s="29" t="n">
        <v>43601</v>
      </c>
      <c r="N1534" s="11"/>
    </row>
    <row r="1535" customFormat="false" ht="15.75" hidden="true" customHeight="true" outlineLevel="0" collapsed="false">
      <c r="B1535" s="11" t="s">
        <v>5620</v>
      </c>
      <c r="C1535" s="27" t="s">
        <v>5621</v>
      </c>
      <c r="D1535" s="11" t="s">
        <v>5622</v>
      </c>
      <c r="E1535" s="11" t="s">
        <v>5623</v>
      </c>
      <c r="F1535" s="28" t="n">
        <v>5</v>
      </c>
      <c r="G1535" s="28" t="n">
        <v>5</v>
      </c>
      <c r="H1535" s="28" t="n">
        <f aca="false">F1535-G1535</f>
        <v>0</v>
      </c>
      <c r="I1535" s="28" t="n">
        <v>576240</v>
      </c>
      <c r="J1535" s="28" t="n">
        <v>576240</v>
      </c>
      <c r="K1535" s="28" t="n">
        <f aca="false">I1535-J1535</f>
        <v>0</v>
      </c>
      <c r="L1535" s="11" t="s">
        <v>115</v>
      </c>
      <c r="M1535" s="29" t="n">
        <v>43512</v>
      </c>
      <c r="N1535" s="11"/>
    </row>
    <row r="1536" customFormat="false" ht="15.75" hidden="true" customHeight="true" outlineLevel="0" collapsed="false">
      <c r="B1536" s="11" t="s">
        <v>5624</v>
      </c>
      <c r="C1536" s="27" t="s">
        <v>5625</v>
      </c>
      <c r="D1536" s="11" t="s">
        <v>5626</v>
      </c>
      <c r="E1536" s="11" t="s">
        <v>1428</v>
      </c>
      <c r="F1536" s="28" t="n">
        <v>2</v>
      </c>
      <c r="G1536" s="28" t="n">
        <v>2</v>
      </c>
      <c r="H1536" s="28" t="n">
        <f aca="false">F1536-G1536</f>
        <v>0</v>
      </c>
      <c r="I1536" s="28" t="n">
        <v>297730.5</v>
      </c>
      <c r="J1536" s="28" t="n">
        <v>297730.5</v>
      </c>
      <c r="K1536" s="28" t="n">
        <f aca="false">I1536-J1536</f>
        <v>0</v>
      </c>
      <c r="L1536" s="11" t="s">
        <v>42</v>
      </c>
      <c r="M1536" s="29" t="n">
        <v>43593</v>
      </c>
      <c r="N1536" s="11"/>
    </row>
    <row r="1537" customFormat="false" ht="15.75" hidden="true" customHeight="true" outlineLevel="0" collapsed="false">
      <c r="B1537" s="11" t="s">
        <v>5627</v>
      </c>
      <c r="C1537" s="27" t="s">
        <v>5628</v>
      </c>
      <c r="D1537" s="11" t="s">
        <v>5629</v>
      </c>
      <c r="E1537" s="11" t="s">
        <v>5032</v>
      </c>
      <c r="F1537" s="28" t="n">
        <v>1</v>
      </c>
      <c r="G1537" s="11"/>
      <c r="H1537" s="28" t="n">
        <f aca="false">F1537-G1537</f>
        <v>1</v>
      </c>
      <c r="I1537" s="28" t="n">
        <v>58650</v>
      </c>
      <c r="J1537" s="11"/>
      <c r="K1537" s="28" t="n">
        <f aca="false">I1537-J1537</f>
        <v>58650</v>
      </c>
      <c r="L1537" s="11" t="s">
        <v>78</v>
      </c>
      <c r="M1537" s="29" t="n">
        <v>43635</v>
      </c>
      <c r="N1537" s="11"/>
    </row>
    <row r="1538" customFormat="false" ht="15.75" hidden="true" customHeight="true" outlineLevel="0" collapsed="false">
      <c r="B1538" s="11" t="s">
        <v>5630</v>
      </c>
      <c r="C1538" s="27" t="s">
        <v>5631</v>
      </c>
      <c r="D1538" s="11" t="s">
        <v>5632</v>
      </c>
      <c r="E1538" s="11" t="s">
        <v>5633</v>
      </c>
      <c r="F1538" s="28" t="n">
        <v>5</v>
      </c>
      <c r="G1538" s="28" t="n">
        <v>5</v>
      </c>
      <c r="H1538" s="28" t="n">
        <f aca="false">F1538-G1538</f>
        <v>0</v>
      </c>
      <c r="I1538" s="28" t="n">
        <v>1980427</v>
      </c>
      <c r="J1538" s="28" t="n">
        <v>1980427</v>
      </c>
      <c r="K1538" s="28" t="n">
        <f aca="false">I1538-J1538</f>
        <v>0</v>
      </c>
      <c r="L1538" s="11" t="s">
        <v>48</v>
      </c>
      <c r="M1538" s="29" t="n">
        <v>43561</v>
      </c>
      <c r="N1538" s="11"/>
    </row>
    <row r="1539" customFormat="false" ht="15.75" hidden="true" customHeight="true" outlineLevel="0" collapsed="false">
      <c r="B1539" s="11" t="s">
        <v>5634</v>
      </c>
      <c r="C1539" s="27" t="s">
        <v>5635</v>
      </c>
      <c r="D1539" s="11" t="s">
        <v>5636</v>
      </c>
      <c r="E1539" s="11" t="s">
        <v>5637</v>
      </c>
      <c r="F1539" s="28" t="n">
        <v>2</v>
      </c>
      <c r="G1539" s="28" t="n">
        <v>1</v>
      </c>
      <c r="H1539" s="28" t="n">
        <f aca="false">F1539-G1539</f>
        <v>1</v>
      </c>
      <c r="I1539" s="28" t="n">
        <v>397684.9</v>
      </c>
      <c r="J1539" s="28" t="n">
        <v>113904.9</v>
      </c>
      <c r="K1539" s="28" t="n">
        <f aca="false">I1539-J1539</f>
        <v>283780</v>
      </c>
      <c r="L1539" s="11" t="s">
        <v>91</v>
      </c>
      <c r="M1539" s="29" t="n">
        <v>43630</v>
      </c>
      <c r="N1539" s="11"/>
    </row>
    <row r="1540" customFormat="false" ht="15.75" hidden="true" customHeight="true" outlineLevel="0" collapsed="false">
      <c r="B1540" s="11" t="s">
        <v>5638</v>
      </c>
      <c r="C1540" s="27" t="s">
        <v>5639</v>
      </c>
      <c r="D1540" s="11" t="s">
        <v>5640</v>
      </c>
      <c r="E1540" s="11" t="s">
        <v>5641</v>
      </c>
      <c r="F1540" s="28" t="n">
        <v>2</v>
      </c>
      <c r="G1540" s="11"/>
      <c r="H1540" s="28" t="n">
        <f aca="false">F1540-G1540</f>
        <v>2</v>
      </c>
      <c r="I1540" s="28" t="n">
        <v>140150</v>
      </c>
      <c r="J1540" s="11"/>
      <c r="K1540" s="28" t="n">
        <f aca="false">I1540-J1540</f>
        <v>140150</v>
      </c>
      <c r="L1540" s="11" t="s">
        <v>111</v>
      </c>
      <c r="M1540" s="29" t="n">
        <v>43626</v>
      </c>
      <c r="N1540" s="11"/>
    </row>
    <row r="1541" customFormat="false" ht="15.75" hidden="true" customHeight="true" outlineLevel="0" collapsed="false">
      <c r="B1541" s="11" t="s">
        <v>5638</v>
      </c>
      <c r="C1541" s="27" t="s">
        <v>5639</v>
      </c>
      <c r="D1541" s="11" t="s">
        <v>5640</v>
      </c>
      <c r="E1541" s="11" t="s">
        <v>5642</v>
      </c>
      <c r="F1541" s="28" t="n">
        <v>1</v>
      </c>
      <c r="G1541" s="11"/>
      <c r="H1541" s="28" t="n">
        <f aca="false">F1541-G1541</f>
        <v>1</v>
      </c>
      <c r="I1541" s="28" t="n">
        <v>50600</v>
      </c>
      <c r="J1541" s="11"/>
      <c r="K1541" s="28" t="n">
        <f aca="false">I1541-J1541</f>
        <v>50600</v>
      </c>
      <c r="L1541" s="11" t="s">
        <v>111</v>
      </c>
      <c r="M1541" s="29" t="n">
        <v>43622</v>
      </c>
      <c r="N1541" s="11"/>
    </row>
    <row r="1542" customFormat="false" ht="15.75" hidden="true" customHeight="true" outlineLevel="0" collapsed="false">
      <c r="B1542" s="11" t="s">
        <v>5643</v>
      </c>
      <c r="C1542" s="27" t="s">
        <v>5644</v>
      </c>
      <c r="D1542" s="11" t="s">
        <v>5645</v>
      </c>
      <c r="E1542" s="11" t="s">
        <v>5646</v>
      </c>
      <c r="F1542" s="28" t="n">
        <v>1</v>
      </c>
      <c r="G1542" s="28" t="n">
        <v>1</v>
      </c>
      <c r="H1542" s="28" t="n">
        <f aca="false">F1542-G1542</f>
        <v>0</v>
      </c>
      <c r="I1542" s="28" t="n">
        <v>76500</v>
      </c>
      <c r="J1542" s="28" t="n">
        <v>76500</v>
      </c>
      <c r="K1542" s="28" t="n">
        <f aca="false">I1542-J1542</f>
        <v>0</v>
      </c>
      <c r="L1542" s="11" t="s">
        <v>47</v>
      </c>
      <c r="M1542" s="29" t="n">
        <v>43630</v>
      </c>
      <c r="N1542" s="11"/>
    </row>
    <row r="1543" customFormat="false" ht="15.75" hidden="true" customHeight="true" outlineLevel="0" collapsed="false">
      <c r="B1543" s="11" t="s">
        <v>5647</v>
      </c>
      <c r="C1543" s="27" t="s">
        <v>5648</v>
      </c>
      <c r="D1543" s="11" t="s">
        <v>5649</v>
      </c>
      <c r="E1543" s="11" t="s">
        <v>5650</v>
      </c>
      <c r="F1543" s="28" t="n">
        <v>3</v>
      </c>
      <c r="G1543" s="28" t="n">
        <v>2</v>
      </c>
      <c r="H1543" s="28" t="n">
        <f aca="false">F1543-G1543</f>
        <v>1</v>
      </c>
      <c r="I1543" s="28" t="n">
        <v>324020</v>
      </c>
      <c r="J1543" s="28" t="n">
        <v>143520</v>
      </c>
      <c r="K1543" s="28" t="n">
        <f aca="false">I1543-J1543</f>
        <v>180500</v>
      </c>
      <c r="L1543" s="11" t="s">
        <v>103</v>
      </c>
      <c r="M1543" s="29" t="n">
        <v>43606</v>
      </c>
      <c r="N1543" s="11"/>
    </row>
    <row r="1544" customFormat="false" ht="15.75" hidden="true" customHeight="true" outlineLevel="0" collapsed="false">
      <c r="B1544" s="11" t="s">
        <v>5651</v>
      </c>
      <c r="C1544" s="27" t="s">
        <v>5652</v>
      </c>
      <c r="D1544" s="11" t="s">
        <v>5653</v>
      </c>
      <c r="E1544" s="11" t="s">
        <v>5654</v>
      </c>
      <c r="F1544" s="28" t="n">
        <v>9</v>
      </c>
      <c r="G1544" s="11"/>
      <c r="H1544" s="28" t="n">
        <f aca="false">F1544-G1544</f>
        <v>9</v>
      </c>
      <c r="I1544" s="28" t="n">
        <v>1786530</v>
      </c>
      <c r="J1544" s="11"/>
      <c r="K1544" s="28" t="n">
        <f aca="false">I1544-J1544</f>
        <v>1786530</v>
      </c>
      <c r="L1544" s="11" t="s">
        <v>39</v>
      </c>
      <c r="M1544" s="29" t="n">
        <v>43624</v>
      </c>
      <c r="N1544" s="11"/>
    </row>
    <row r="1545" customFormat="false" ht="15.75" hidden="true" customHeight="true" outlineLevel="0" collapsed="false">
      <c r="B1545" s="11" t="s">
        <v>5655</v>
      </c>
      <c r="C1545" s="27" t="s">
        <v>5656</v>
      </c>
      <c r="D1545" s="11" t="s">
        <v>5657</v>
      </c>
      <c r="E1545" s="11" t="s">
        <v>5658</v>
      </c>
      <c r="F1545" s="28" t="n">
        <v>1</v>
      </c>
      <c r="G1545" s="11"/>
      <c r="H1545" s="28" t="n">
        <f aca="false">F1545-G1545</f>
        <v>1</v>
      </c>
      <c r="I1545" s="28" t="n">
        <v>57550</v>
      </c>
      <c r="J1545" s="11"/>
      <c r="K1545" s="28" t="n">
        <f aca="false">I1545-J1545</f>
        <v>57550</v>
      </c>
      <c r="L1545" s="11" t="s">
        <v>106</v>
      </c>
      <c r="M1545" s="29" t="n">
        <v>43623</v>
      </c>
      <c r="N1545" s="11"/>
    </row>
    <row r="1546" customFormat="false" ht="15.75" hidden="true" customHeight="true" outlineLevel="0" collapsed="false">
      <c r="B1546" s="11" t="s">
        <v>5659</v>
      </c>
      <c r="C1546" s="27" t="s">
        <v>5660</v>
      </c>
      <c r="D1546" s="11" t="s">
        <v>5661</v>
      </c>
      <c r="E1546" s="11" t="s">
        <v>5662</v>
      </c>
      <c r="F1546" s="28" t="n">
        <v>1</v>
      </c>
      <c r="G1546" s="28" t="n">
        <v>1</v>
      </c>
      <c r="H1546" s="28" t="n">
        <f aca="false">F1546-G1546</f>
        <v>0</v>
      </c>
      <c r="I1546" s="28" t="n">
        <v>131987.2</v>
      </c>
      <c r="J1546" s="28" t="n">
        <v>131987.2</v>
      </c>
      <c r="K1546" s="28" t="n">
        <f aca="false">I1546-J1546</f>
        <v>0</v>
      </c>
      <c r="L1546" s="11" t="s">
        <v>24</v>
      </c>
      <c r="M1546" s="29" t="n">
        <v>43551</v>
      </c>
      <c r="N1546" s="11"/>
    </row>
    <row r="1547" customFormat="false" ht="15.75" hidden="true" customHeight="true" outlineLevel="0" collapsed="false">
      <c r="B1547" s="11" t="s">
        <v>5663</v>
      </c>
      <c r="C1547" s="27" t="s">
        <v>5664</v>
      </c>
      <c r="D1547" s="11" t="s">
        <v>5665</v>
      </c>
      <c r="E1547" s="11" t="s">
        <v>5666</v>
      </c>
      <c r="F1547" s="28" t="n">
        <v>12</v>
      </c>
      <c r="G1547" s="28" t="n">
        <v>4</v>
      </c>
      <c r="H1547" s="28" t="n">
        <f aca="false">F1547-G1547</f>
        <v>8</v>
      </c>
      <c r="I1547" s="28" t="n">
        <v>645223</v>
      </c>
      <c r="J1547" s="28" t="n">
        <v>179476</v>
      </c>
      <c r="K1547" s="28" t="n">
        <f aca="false">I1547-J1547</f>
        <v>465747</v>
      </c>
      <c r="L1547" s="11" t="s">
        <v>49</v>
      </c>
      <c r="M1547" s="29" t="n">
        <v>43591</v>
      </c>
      <c r="N1547" s="11"/>
    </row>
    <row r="1548" customFormat="false" ht="15.75" hidden="true" customHeight="true" outlineLevel="0" collapsed="false">
      <c r="B1548" s="11" t="s">
        <v>5667</v>
      </c>
      <c r="C1548" s="27" t="s">
        <v>5668</v>
      </c>
      <c r="D1548" s="11" t="s">
        <v>5669</v>
      </c>
      <c r="E1548" s="11" t="s">
        <v>5670</v>
      </c>
      <c r="F1548" s="28" t="n">
        <v>2</v>
      </c>
      <c r="G1548" s="28" t="n">
        <v>2</v>
      </c>
      <c r="H1548" s="28" t="n">
        <f aca="false">F1548-G1548</f>
        <v>0</v>
      </c>
      <c r="I1548" s="28" t="n">
        <v>833600</v>
      </c>
      <c r="J1548" s="28" t="n">
        <v>833600</v>
      </c>
      <c r="K1548" s="28" t="n">
        <f aca="false">I1548-J1548</f>
        <v>0</v>
      </c>
      <c r="L1548" s="11" t="s">
        <v>85</v>
      </c>
      <c r="M1548" s="29" t="n">
        <v>43606</v>
      </c>
      <c r="N1548" s="11"/>
    </row>
    <row r="1549" customFormat="false" ht="15.75" hidden="true" customHeight="true" outlineLevel="0" collapsed="false">
      <c r="B1549" s="11" t="s">
        <v>5671</v>
      </c>
      <c r="C1549" s="27" t="s">
        <v>5672</v>
      </c>
      <c r="D1549" s="11" t="s">
        <v>5673</v>
      </c>
      <c r="E1549" s="11" t="s">
        <v>5674</v>
      </c>
      <c r="F1549" s="28" t="n">
        <v>11</v>
      </c>
      <c r="G1549" s="28" t="n">
        <v>4</v>
      </c>
      <c r="H1549" s="28" t="n">
        <f aca="false">F1549-G1549</f>
        <v>7</v>
      </c>
      <c r="I1549" s="28" t="n">
        <v>1532854</v>
      </c>
      <c r="J1549" s="28" t="n">
        <v>487795</v>
      </c>
      <c r="K1549" s="28" t="n">
        <f aca="false">I1549-J1549</f>
        <v>1045059</v>
      </c>
      <c r="L1549" s="11" t="s">
        <v>50</v>
      </c>
      <c r="M1549" s="29" t="n">
        <v>43591</v>
      </c>
      <c r="N1549" s="11"/>
    </row>
    <row r="1550" customFormat="false" ht="15.75" hidden="true" customHeight="true" outlineLevel="0" collapsed="false">
      <c r="B1550" s="11" t="s">
        <v>5675</v>
      </c>
      <c r="C1550" s="27" t="s">
        <v>5676</v>
      </c>
      <c r="D1550" s="11" t="s">
        <v>5677</v>
      </c>
      <c r="E1550" s="11" t="s">
        <v>5678</v>
      </c>
      <c r="F1550" s="28" t="n">
        <v>5</v>
      </c>
      <c r="G1550" s="28" t="n">
        <v>5</v>
      </c>
      <c r="H1550" s="28" t="n">
        <f aca="false">F1550-G1550</f>
        <v>0</v>
      </c>
      <c r="I1550" s="28" t="n">
        <v>322112</v>
      </c>
      <c r="J1550" s="28" t="n">
        <v>322112</v>
      </c>
      <c r="K1550" s="28" t="n">
        <f aca="false">I1550-J1550</f>
        <v>0</v>
      </c>
      <c r="L1550" s="11" t="s">
        <v>43</v>
      </c>
      <c r="M1550" s="29" t="n">
        <v>43525</v>
      </c>
      <c r="N1550" s="11"/>
    </row>
    <row r="1551" customFormat="false" ht="15.75" hidden="true" customHeight="true" outlineLevel="0" collapsed="false">
      <c r="B1551" s="11" t="s">
        <v>5679</v>
      </c>
      <c r="C1551" s="27" t="s">
        <v>5680</v>
      </c>
      <c r="D1551" s="11" t="s">
        <v>5681</v>
      </c>
      <c r="E1551" s="11" t="s">
        <v>5682</v>
      </c>
      <c r="F1551" s="28" t="n">
        <v>3</v>
      </c>
      <c r="G1551" s="28" t="n">
        <v>3</v>
      </c>
      <c r="H1551" s="28" t="n">
        <f aca="false">F1551-G1551</f>
        <v>0</v>
      </c>
      <c r="I1551" s="28" t="n">
        <v>412736</v>
      </c>
      <c r="J1551" s="28" t="n">
        <v>412736</v>
      </c>
      <c r="K1551" s="28" t="n">
        <f aca="false">I1551-J1551</f>
        <v>0</v>
      </c>
      <c r="L1551" s="11" t="s">
        <v>69</v>
      </c>
      <c r="M1551" s="29" t="n">
        <v>43592</v>
      </c>
      <c r="N1551" s="11"/>
    </row>
    <row r="1552" customFormat="false" ht="15.75" hidden="true" customHeight="true" outlineLevel="0" collapsed="false">
      <c r="B1552" s="11" t="s">
        <v>5683</v>
      </c>
      <c r="C1552" s="27" t="s">
        <v>5684</v>
      </c>
      <c r="D1552" s="11" t="s">
        <v>5685</v>
      </c>
      <c r="E1552" s="11" t="s">
        <v>5686</v>
      </c>
      <c r="F1552" s="28" t="n">
        <v>5</v>
      </c>
      <c r="G1552" s="28" t="n">
        <v>1</v>
      </c>
      <c r="H1552" s="28" t="n">
        <f aca="false">F1552-G1552</f>
        <v>4</v>
      </c>
      <c r="I1552" s="28" t="n">
        <v>382740</v>
      </c>
      <c r="J1552" s="28" t="n">
        <v>63450</v>
      </c>
      <c r="K1552" s="28" t="n">
        <f aca="false">I1552-J1552</f>
        <v>319290</v>
      </c>
      <c r="L1552" s="11" t="s">
        <v>98</v>
      </c>
      <c r="M1552" s="29" t="n">
        <v>43565</v>
      </c>
      <c r="N1552" s="11"/>
    </row>
    <row r="1553" customFormat="false" ht="15.75" hidden="true" customHeight="true" outlineLevel="0" collapsed="false">
      <c r="B1553" s="11" t="s">
        <v>5687</v>
      </c>
      <c r="C1553" s="27" t="s">
        <v>5688</v>
      </c>
      <c r="D1553" s="11" t="s">
        <v>5689</v>
      </c>
      <c r="E1553" s="11" t="s">
        <v>5690</v>
      </c>
      <c r="F1553" s="28" t="n">
        <v>2</v>
      </c>
      <c r="G1553" s="28" t="n">
        <v>2</v>
      </c>
      <c r="H1553" s="28" t="n">
        <f aca="false">F1553-G1553</f>
        <v>0</v>
      </c>
      <c r="I1553" s="28" t="n">
        <v>87204</v>
      </c>
      <c r="J1553" s="28" t="n">
        <v>87204</v>
      </c>
      <c r="K1553" s="28" t="n">
        <f aca="false">I1553-J1553</f>
        <v>0</v>
      </c>
      <c r="L1553" s="11" t="s">
        <v>49</v>
      </c>
      <c r="M1553" s="29" t="n">
        <v>43592</v>
      </c>
      <c r="N1553" s="11"/>
    </row>
    <row r="1554" customFormat="false" ht="15.75" hidden="true" customHeight="true" outlineLevel="0" collapsed="false">
      <c r="B1554" s="11" t="s">
        <v>5691</v>
      </c>
      <c r="C1554" s="27" t="s">
        <v>5692</v>
      </c>
      <c r="D1554" s="11" t="s">
        <v>5693</v>
      </c>
      <c r="E1554" s="11" t="s">
        <v>5694</v>
      </c>
      <c r="F1554" s="28" t="n">
        <v>1</v>
      </c>
      <c r="G1554" s="28" t="n">
        <v>1</v>
      </c>
      <c r="H1554" s="28" t="n">
        <f aca="false">F1554-G1554</f>
        <v>0</v>
      </c>
      <c r="I1554" s="28" t="n">
        <v>112770</v>
      </c>
      <c r="J1554" s="28" t="n">
        <v>112770</v>
      </c>
      <c r="K1554" s="28" t="n">
        <f aca="false">I1554-J1554</f>
        <v>0</v>
      </c>
      <c r="L1554" s="11" t="s">
        <v>103</v>
      </c>
      <c r="M1554" s="29" t="n">
        <v>43638</v>
      </c>
      <c r="N1554" s="11"/>
    </row>
    <row r="1555" customFormat="false" ht="15.75" hidden="true" customHeight="true" outlineLevel="0" collapsed="false">
      <c r="B1555" s="11" t="s">
        <v>5695</v>
      </c>
      <c r="C1555" s="27" t="s">
        <v>5696</v>
      </c>
      <c r="D1555" s="11" t="s">
        <v>5697</v>
      </c>
      <c r="E1555" s="11" t="s">
        <v>5698</v>
      </c>
      <c r="F1555" s="28" t="n">
        <v>5</v>
      </c>
      <c r="G1555" s="28" t="n">
        <v>5</v>
      </c>
      <c r="H1555" s="28" t="n">
        <f aca="false">F1555-G1555</f>
        <v>0</v>
      </c>
      <c r="I1555" s="28" t="n">
        <v>730349.1</v>
      </c>
      <c r="J1555" s="28" t="n">
        <v>730349.1</v>
      </c>
      <c r="K1555" s="28" t="n">
        <f aca="false">I1555-J1555</f>
        <v>0</v>
      </c>
      <c r="L1555" s="11" t="s">
        <v>36</v>
      </c>
      <c r="M1555" s="29" t="n">
        <v>43560</v>
      </c>
      <c r="N1555" s="11"/>
    </row>
    <row r="1556" customFormat="false" ht="15.75" hidden="true" customHeight="true" outlineLevel="0" collapsed="false">
      <c r="B1556" s="11" t="s">
        <v>5699</v>
      </c>
      <c r="C1556" s="27" t="s">
        <v>5700</v>
      </c>
      <c r="D1556" s="11" t="s">
        <v>5701</v>
      </c>
      <c r="E1556" s="11" t="s">
        <v>5012</v>
      </c>
      <c r="F1556" s="28" t="n">
        <v>2</v>
      </c>
      <c r="G1556" s="28" t="n">
        <v>2</v>
      </c>
      <c r="H1556" s="28" t="n">
        <f aca="false">F1556-G1556</f>
        <v>0</v>
      </c>
      <c r="I1556" s="28" t="n">
        <v>183036</v>
      </c>
      <c r="J1556" s="28" t="n">
        <v>183036</v>
      </c>
      <c r="K1556" s="28" t="n">
        <f aca="false">I1556-J1556</f>
        <v>0</v>
      </c>
      <c r="L1556" s="11" t="s">
        <v>91</v>
      </c>
      <c r="M1556" s="29" t="n">
        <v>43552</v>
      </c>
      <c r="N1556" s="11"/>
    </row>
    <row r="1557" customFormat="false" ht="15.75" hidden="true" customHeight="true" outlineLevel="0" collapsed="false">
      <c r="B1557" s="11" t="s">
        <v>5702</v>
      </c>
      <c r="C1557" s="27" t="s">
        <v>5703</v>
      </c>
      <c r="D1557" s="11" t="s">
        <v>5701</v>
      </c>
      <c r="E1557" s="11" t="s">
        <v>5704</v>
      </c>
      <c r="F1557" s="28" t="n">
        <v>6</v>
      </c>
      <c r="G1557" s="28" t="n">
        <v>5</v>
      </c>
      <c r="H1557" s="28" t="n">
        <f aca="false">F1557-G1557</f>
        <v>1</v>
      </c>
      <c r="I1557" s="28" t="n">
        <v>1184497</v>
      </c>
      <c r="J1557" s="28" t="n">
        <v>883317.2</v>
      </c>
      <c r="K1557" s="28" t="n">
        <f aca="false">I1557-J1557</f>
        <v>301179.8</v>
      </c>
      <c r="L1557" s="11" t="s">
        <v>69</v>
      </c>
      <c r="M1557" s="29" t="n">
        <v>43606</v>
      </c>
      <c r="N1557" s="11"/>
    </row>
    <row r="1558" customFormat="false" ht="15.75" hidden="true" customHeight="true" outlineLevel="0" collapsed="false">
      <c r="B1558" s="11" t="s">
        <v>5702</v>
      </c>
      <c r="C1558" s="27" t="s">
        <v>5705</v>
      </c>
      <c r="D1558" s="11" t="s">
        <v>5701</v>
      </c>
      <c r="E1558" s="11" t="s">
        <v>5704</v>
      </c>
      <c r="F1558" s="28" t="n">
        <v>11</v>
      </c>
      <c r="G1558" s="11"/>
      <c r="H1558" s="28" t="n">
        <f aca="false">F1558-G1558</f>
        <v>11</v>
      </c>
      <c r="I1558" s="28" t="n">
        <v>1537600</v>
      </c>
      <c r="J1558" s="11"/>
      <c r="K1558" s="28" t="n">
        <f aca="false">I1558-J1558</f>
        <v>1537600</v>
      </c>
      <c r="L1558" s="11" t="s">
        <v>69</v>
      </c>
      <c r="M1558" s="29" t="n">
        <v>43620</v>
      </c>
      <c r="N1558" s="11"/>
    </row>
    <row r="1559" customFormat="false" ht="15.75" hidden="true" customHeight="true" outlineLevel="0" collapsed="false">
      <c r="B1559" s="11" t="s">
        <v>5706</v>
      </c>
      <c r="C1559" s="27" t="s">
        <v>5707</v>
      </c>
      <c r="D1559" s="11" t="s">
        <v>5708</v>
      </c>
      <c r="E1559" s="11" t="s">
        <v>5709</v>
      </c>
      <c r="F1559" s="28" t="n">
        <v>20</v>
      </c>
      <c r="G1559" s="28" t="n">
        <v>8</v>
      </c>
      <c r="H1559" s="28" t="n">
        <f aca="false">F1559-G1559</f>
        <v>12</v>
      </c>
      <c r="I1559" s="28" t="n">
        <v>5462891</v>
      </c>
      <c r="J1559" s="28" t="n">
        <v>1766645</v>
      </c>
      <c r="K1559" s="28" t="n">
        <f aca="false">I1559-J1559</f>
        <v>3696246</v>
      </c>
      <c r="L1559" s="11" t="s">
        <v>91</v>
      </c>
      <c r="M1559" s="29" t="n">
        <v>43568</v>
      </c>
      <c r="N1559" s="11"/>
    </row>
    <row r="1560" customFormat="false" ht="15.75" hidden="true" customHeight="true" outlineLevel="0" collapsed="false">
      <c r="B1560" s="11" t="s">
        <v>5710</v>
      </c>
      <c r="C1560" s="27" t="s">
        <v>5711</v>
      </c>
      <c r="D1560" s="11" t="s">
        <v>5712</v>
      </c>
      <c r="E1560" s="11" t="s">
        <v>5713</v>
      </c>
      <c r="F1560" s="28" t="n">
        <v>1</v>
      </c>
      <c r="G1560" s="28" t="n">
        <v>1</v>
      </c>
      <c r="H1560" s="28" t="n">
        <f aca="false">F1560-G1560</f>
        <v>0</v>
      </c>
      <c r="I1560" s="28" t="n">
        <v>33600</v>
      </c>
      <c r="J1560" s="28" t="n">
        <v>33600</v>
      </c>
      <c r="K1560" s="28" t="n">
        <f aca="false">I1560-J1560</f>
        <v>0</v>
      </c>
      <c r="L1560" s="11" t="s">
        <v>84</v>
      </c>
      <c r="M1560" s="29" t="n">
        <v>43542</v>
      </c>
      <c r="N1560" s="11"/>
    </row>
    <row r="1561" customFormat="false" ht="15.75" hidden="true" customHeight="true" outlineLevel="0" collapsed="false">
      <c r="B1561" s="11" t="s">
        <v>5714</v>
      </c>
      <c r="C1561" s="27" t="s">
        <v>5715</v>
      </c>
      <c r="D1561" s="11" t="s">
        <v>5716</v>
      </c>
      <c r="E1561" s="11" t="s">
        <v>5717</v>
      </c>
      <c r="F1561" s="28" t="n">
        <v>7</v>
      </c>
      <c r="G1561" s="28" t="n">
        <v>7</v>
      </c>
      <c r="H1561" s="28" t="n">
        <f aca="false">F1561-G1561</f>
        <v>0</v>
      </c>
      <c r="I1561" s="28" t="n">
        <v>5589344</v>
      </c>
      <c r="J1561" s="28" t="n">
        <v>5589344</v>
      </c>
      <c r="K1561" s="28" t="n">
        <f aca="false">I1561-J1561</f>
        <v>0</v>
      </c>
      <c r="L1561" s="11" t="s">
        <v>32</v>
      </c>
      <c r="M1561" s="29" t="n">
        <v>43594</v>
      </c>
      <c r="N1561" s="11"/>
    </row>
    <row r="1562" customFormat="false" ht="15.75" hidden="true" customHeight="true" outlineLevel="0" collapsed="false">
      <c r="B1562" s="11" t="s">
        <v>5718</v>
      </c>
      <c r="C1562" s="27" t="s">
        <v>5719</v>
      </c>
      <c r="D1562" s="11" t="s">
        <v>5720</v>
      </c>
      <c r="E1562" s="11" t="s">
        <v>5721</v>
      </c>
      <c r="F1562" s="28" t="n">
        <v>1</v>
      </c>
      <c r="G1562" s="28" t="n">
        <v>1</v>
      </c>
      <c r="H1562" s="28" t="n">
        <f aca="false">F1562-G1562</f>
        <v>0</v>
      </c>
      <c r="I1562" s="28" t="n">
        <v>96960</v>
      </c>
      <c r="J1562" s="28" t="n">
        <v>96960</v>
      </c>
      <c r="K1562" s="28" t="n">
        <f aca="false">I1562-J1562</f>
        <v>0</v>
      </c>
      <c r="L1562" s="11" t="s">
        <v>91</v>
      </c>
      <c r="M1562" s="29" t="n">
        <v>43609</v>
      </c>
      <c r="N1562" s="11"/>
    </row>
    <row r="1563" customFormat="false" ht="15.75" hidden="true" customHeight="true" outlineLevel="0" collapsed="false">
      <c r="B1563" s="11" t="s">
        <v>5722</v>
      </c>
      <c r="C1563" s="27" t="s">
        <v>5723</v>
      </c>
      <c r="D1563" s="11" t="s">
        <v>5724</v>
      </c>
      <c r="E1563" s="11" t="s">
        <v>5725</v>
      </c>
      <c r="F1563" s="28" t="n">
        <v>1</v>
      </c>
      <c r="G1563" s="28" t="n">
        <v>1</v>
      </c>
      <c r="H1563" s="28" t="n">
        <f aca="false">F1563-G1563</f>
        <v>0</v>
      </c>
      <c r="I1563" s="28" t="n">
        <v>365721</v>
      </c>
      <c r="J1563" s="28" t="n">
        <v>365721</v>
      </c>
      <c r="K1563" s="28" t="n">
        <f aca="false">I1563-J1563</f>
        <v>0</v>
      </c>
      <c r="L1563" s="11" t="s">
        <v>106</v>
      </c>
      <c r="M1563" s="29" t="n">
        <v>43609</v>
      </c>
      <c r="N1563" s="11"/>
    </row>
    <row r="1564" customFormat="false" ht="15.75" hidden="true" customHeight="true" outlineLevel="0" collapsed="false">
      <c r="B1564" s="11" t="s">
        <v>5726</v>
      </c>
      <c r="C1564" s="27" t="s">
        <v>5727</v>
      </c>
      <c r="D1564" s="11" t="s">
        <v>5728</v>
      </c>
      <c r="E1564" s="11" t="s">
        <v>5729</v>
      </c>
      <c r="F1564" s="28" t="n">
        <v>1</v>
      </c>
      <c r="G1564" s="28" t="n">
        <v>1</v>
      </c>
      <c r="H1564" s="28" t="n">
        <f aca="false">F1564-G1564</f>
        <v>0</v>
      </c>
      <c r="I1564" s="28" t="n">
        <v>41132</v>
      </c>
      <c r="J1564" s="28" t="n">
        <v>41132</v>
      </c>
      <c r="K1564" s="28" t="n">
        <f aca="false">I1564-J1564</f>
        <v>0</v>
      </c>
      <c r="L1564" s="11" t="s">
        <v>29</v>
      </c>
      <c r="M1564" s="29" t="n">
        <v>43568</v>
      </c>
      <c r="N1564" s="11"/>
    </row>
    <row r="1565" customFormat="false" ht="15.75" hidden="true" customHeight="true" outlineLevel="0" collapsed="false">
      <c r="B1565" s="11" t="s">
        <v>5730</v>
      </c>
      <c r="C1565" s="27" t="s">
        <v>5731</v>
      </c>
      <c r="D1565" s="11" t="s">
        <v>5732</v>
      </c>
      <c r="E1565" s="11" t="s">
        <v>5733</v>
      </c>
      <c r="F1565" s="28" t="n">
        <v>5</v>
      </c>
      <c r="G1565" s="28" t="n">
        <v>5</v>
      </c>
      <c r="H1565" s="28" t="n">
        <f aca="false">F1565-G1565</f>
        <v>0</v>
      </c>
      <c r="I1565" s="28" t="n">
        <v>864768</v>
      </c>
      <c r="J1565" s="28" t="n">
        <v>864768</v>
      </c>
      <c r="K1565" s="28" t="n">
        <f aca="false">I1565-J1565</f>
        <v>0</v>
      </c>
      <c r="L1565" s="11" t="s">
        <v>48</v>
      </c>
      <c r="M1565" s="29" t="n">
        <v>43509</v>
      </c>
      <c r="N1565" s="11"/>
    </row>
    <row r="1566" customFormat="false" ht="15.75" hidden="true" customHeight="true" outlineLevel="0" collapsed="false">
      <c r="B1566" s="11" t="s">
        <v>5734</v>
      </c>
      <c r="C1566" s="27" t="s">
        <v>5735</v>
      </c>
      <c r="D1566" s="11" t="s">
        <v>5736</v>
      </c>
      <c r="E1566" s="11" t="s">
        <v>5737</v>
      </c>
      <c r="F1566" s="28" t="n">
        <v>2</v>
      </c>
      <c r="G1566" s="11"/>
      <c r="H1566" s="28" t="n">
        <f aca="false">F1566-G1566</f>
        <v>2</v>
      </c>
      <c r="I1566" s="28" t="n">
        <v>109450</v>
      </c>
      <c r="J1566" s="11"/>
      <c r="K1566" s="28" t="n">
        <f aca="false">I1566-J1566</f>
        <v>109450</v>
      </c>
      <c r="L1566" s="11" t="s">
        <v>72</v>
      </c>
      <c r="M1566" s="29" t="n">
        <v>43631</v>
      </c>
      <c r="N1566" s="11"/>
    </row>
    <row r="1567" customFormat="false" ht="15.75" hidden="true" customHeight="true" outlineLevel="0" collapsed="false">
      <c r="B1567" s="11" t="s">
        <v>5738</v>
      </c>
      <c r="C1567" s="27" t="s">
        <v>5739</v>
      </c>
      <c r="D1567" s="11" t="s">
        <v>5740</v>
      </c>
      <c r="E1567" s="11" t="s">
        <v>5741</v>
      </c>
      <c r="F1567" s="28" t="n">
        <v>5</v>
      </c>
      <c r="G1567" s="28" t="n">
        <v>2</v>
      </c>
      <c r="H1567" s="28" t="n">
        <f aca="false">F1567-G1567</f>
        <v>3</v>
      </c>
      <c r="I1567" s="28" t="n">
        <v>412656</v>
      </c>
      <c r="J1567" s="28" t="n">
        <v>151706</v>
      </c>
      <c r="K1567" s="28" t="n">
        <f aca="false">I1567-J1567</f>
        <v>260950</v>
      </c>
      <c r="L1567" s="11" t="s">
        <v>53</v>
      </c>
      <c r="M1567" s="29" t="n">
        <v>43610</v>
      </c>
      <c r="N1567" s="11"/>
    </row>
    <row r="1568" customFormat="false" ht="15.75" hidden="true" customHeight="true" outlineLevel="0" collapsed="false">
      <c r="B1568" s="11" t="s">
        <v>5742</v>
      </c>
      <c r="C1568" s="27" t="s">
        <v>5739</v>
      </c>
      <c r="D1568" s="11" t="s">
        <v>5740</v>
      </c>
      <c r="E1568" s="11" t="s">
        <v>5741</v>
      </c>
      <c r="F1568" s="28" t="n">
        <v>1</v>
      </c>
      <c r="G1568" s="28" t="n">
        <v>1</v>
      </c>
      <c r="H1568" s="28" t="n">
        <f aca="false">F1568-G1568</f>
        <v>0</v>
      </c>
      <c r="I1568" s="28" t="n">
        <v>90360</v>
      </c>
      <c r="J1568" s="28" t="n">
        <v>90360</v>
      </c>
      <c r="K1568" s="28" t="n">
        <f aca="false">I1568-J1568</f>
        <v>0</v>
      </c>
      <c r="L1568" s="11" t="s">
        <v>53</v>
      </c>
      <c r="M1568" s="29" t="n">
        <v>43608</v>
      </c>
      <c r="N1568" s="11"/>
    </row>
    <row r="1569" customFormat="false" ht="15.75" hidden="true" customHeight="true" outlineLevel="0" collapsed="false">
      <c r="B1569" s="11" t="s">
        <v>5743</v>
      </c>
      <c r="C1569" s="27" t="s">
        <v>4086</v>
      </c>
      <c r="D1569" s="11" t="s">
        <v>5744</v>
      </c>
      <c r="E1569" s="11" t="s">
        <v>5745</v>
      </c>
      <c r="F1569" s="28" t="n">
        <v>2</v>
      </c>
      <c r="G1569" s="28" t="n">
        <v>2</v>
      </c>
      <c r="H1569" s="28" t="n">
        <f aca="false">F1569-G1569</f>
        <v>0</v>
      </c>
      <c r="I1569" s="28" t="n">
        <v>234635</v>
      </c>
      <c r="J1569" s="28" t="n">
        <v>234635</v>
      </c>
      <c r="K1569" s="28" t="n">
        <f aca="false">I1569-J1569</f>
        <v>0</v>
      </c>
      <c r="L1569" s="11" t="s">
        <v>68</v>
      </c>
      <c r="M1569" s="29" t="n">
        <v>43603</v>
      </c>
      <c r="N1569" s="11"/>
    </row>
    <row r="1570" customFormat="false" ht="15.75" hidden="true" customHeight="true" outlineLevel="0" collapsed="false">
      <c r="B1570" s="11" t="s">
        <v>5746</v>
      </c>
      <c r="C1570" s="27" t="s">
        <v>5747</v>
      </c>
      <c r="D1570" s="11" t="s">
        <v>5748</v>
      </c>
      <c r="E1570" s="11" t="s">
        <v>5749</v>
      </c>
      <c r="F1570" s="28" t="n">
        <v>1</v>
      </c>
      <c r="G1570" s="28" t="n">
        <v>1</v>
      </c>
      <c r="H1570" s="28" t="n">
        <f aca="false">F1570-G1570</f>
        <v>0</v>
      </c>
      <c r="I1570" s="28" t="n">
        <v>307933.3</v>
      </c>
      <c r="J1570" s="28" t="n">
        <v>307933.3</v>
      </c>
      <c r="K1570" s="28" t="n">
        <f aca="false">I1570-J1570</f>
        <v>0</v>
      </c>
      <c r="L1570" s="11" t="s">
        <v>69</v>
      </c>
      <c r="M1570" s="29" t="n">
        <v>43613</v>
      </c>
      <c r="N1570" s="11"/>
    </row>
    <row r="1571" customFormat="false" ht="15.75" hidden="true" customHeight="true" outlineLevel="0" collapsed="false">
      <c r="B1571" s="11" t="s">
        <v>5750</v>
      </c>
      <c r="C1571" s="27" t="s">
        <v>5747</v>
      </c>
      <c r="D1571" s="11" t="s">
        <v>5748</v>
      </c>
      <c r="E1571" s="11" t="s">
        <v>5749</v>
      </c>
      <c r="F1571" s="28" t="n">
        <v>4</v>
      </c>
      <c r="G1571" s="28" t="n">
        <v>4</v>
      </c>
      <c r="H1571" s="28" t="n">
        <f aca="false">F1571-G1571</f>
        <v>0</v>
      </c>
      <c r="I1571" s="28" t="n">
        <v>1567218</v>
      </c>
      <c r="J1571" s="28" t="n">
        <v>1567218</v>
      </c>
      <c r="K1571" s="28" t="n">
        <f aca="false">I1571-J1571</f>
        <v>0</v>
      </c>
      <c r="L1571" s="11" t="s">
        <v>69</v>
      </c>
      <c r="M1571" s="29" t="n">
        <v>43609</v>
      </c>
      <c r="N1571" s="11"/>
    </row>
    <row r="1572" customFormat="false" ht="15.75" hidden="true" customHeight="true" outlineLevel="0" collapsed="false">
      <c r="B1572" s="11" t="s">
        <v>5751</v>
      </c>
      <c r="C1572" s="27" t="s">
        <v>5752</v>
      </c>
      <c r="D1572" s="11" t="s">
        <v>5753</v>
      </c>
      <c r="E1572" s="11" t="s">
        <v>5754</v>
      </c>
      <c r="F1572" s="28" t="n">
        <v>6</v>
      </c>
      <c r="G1572" s="11"/>
      <c r="H1572" s="28" t="n">
        <f aca="false">F1572-G1572</f>
        <v>6</v>
      </c>
      <c r="I1572" s="28" t="n">
        <v>329110</v>
      </c>
      <c r="J1572" s="11"/>
      <c r="K1572" s="28" t="n">
        <f aca="false">I1572-J1572</f>
        <v>329110</v>
      </c>
      <c r="L1572" s="11" t="s">
        <v>104</v>
      </c>
      <c r="M1572" s="29" t="n">
        <v>43612</v>
      </c>
      <c r="N1572" s="11"/>
    </row>
    <row r="1573" customFormat="false" ht="15.75" hidden="true" customHeight="true" outlineLevel="0" collapsed="false">
      <c r="B1573" s="11" t="s">
        <v>5755</v>
      </c>
      <c r="C1573" s="27" t="s">
        <v>5756</v>
      </c>
      <c r="D1573" s="11" t="s">
        <v>5757</v>
      </c>
      <c r="E1573" s="11" t="s">
        <v>5758</v>
      </c>
      <c r="F1573" s="28" t="n">
        <v>1</v>
      </c>
      <c r="G1573" s="28" t="n">
        <v>1</v>
      </c>
      <c r="H1573" s="28" t="n">
        <f aca="false">F1573-G1573</f>
        <v>0</v>
      </c>
      <c r="I1573" s="28" t="n">
        <v>70940</v>
      </c>
      <c r="J1573" s="28" t="n">
        <v>70940</v>
      </c>
      <c r="K1573" s="28" t="n">
        <f aca="false">I1573-J1573</f>
        <v>0</v>
      </c>
      <c r="L1573" s="11" t="s">
        <v>27</v>
      </c>
      <c r="M1573" s="29" t="n">
        <v>43612</v>
      </c>
      <c r="N1573" s="11"/>
    </row>
    <row r="1574" customFormat="false" ht="15.75" hidden="true" customHeight="true" outlineLevel="0" collapsed="false">
      <c r="B1574" s="11" t="s">
        <v>5755</v>
      </c>
      <c r="C1574" s="27" t="s">
        <v>5756</v>
      </c>
      <c r="D1574" s="11" t="s">
        <v>5757</v>
      </c>
      <c r="E1574" s="11" t="s">
        <v>5759</v>
      </c>
      <c r="F1574" s="28" t="n">
        <v>1</v>
      </c>
      <c r="G1574" s="28" t="n">
        <v>1</v>
      </c>
      <c r="H1574" s="28" t="n">
        <f aca="false">F1574-G1574</f>
        <v>0</v>
      </c>
      <c r="I1574" s="28" t="n">
        <v>50480</v>
      </c>
      <c r="J1574" s="28" t="n">
        <v>50480</v>
      </c>
      <c r="K1574" s="28" t="n">
        <f aca="false">I1574-J1574</f>
        <v>0</v>
      </c>
      <c r="L1574" s="11" t="s">
        <v>27</v>
      </c>
      <c r="M1574" s="29" t="n">
        <v>43613</v>
      </c>
      <c r="N1574" s="11"/>
    </row>
    <row r="1575" customFormat="false" ht="15.75" hidden="true" customHeight="true" outlineLevel="0" collapsed="false">
      <c r="B1575" s="11" t="s">
        <v>5760</v>
      </c>
      <c r="C1575" s="27" t="s">
        <v>5761</v>
      </c>
      <c r="D1575" s="11" t="s">
        <v>5762</v>
      </c>
      <c r="E1575" s="11" t="s">
        <v>5763</v>
      </c>
      <c r="F1575" s="28" t="n">
        <v>1</v>
      </c>
      <c r="G1575" s="28" t="n">
        <v>1</v>
      </c>
      <c r="H1575" s="28" t="n">
        <f aca="false">F1575-G1575</f>
        <v>0</v>
      </c>
      <c r="I1575" s="28" t="n">
        <v>59560</v>
      </c>
      <c r="J1575" s="28" t="n">
        <v>59560</v>
      </c>
      <c r="K1575" s="28" t="n">
        <f aca="false">I1575-J1575</f>
        <v>0</v>
      </c>
      <c r="L1575" s="11" t="s">
        <v>59</v>
      </c>
      <c r="M1575" s="29" t="n">
        <v>43594</v>
      </c>
      <c r="N1575" s="11"/>
    </row>
    <row r="1576" customFormat="false" ht="15.75" hidden="true" customHeight="true" outlineLevel="0" collapsed="false">
      <c r="B1576" s="11" t="s">
        <v>5764</v>
      </c>
      <c r="C1576" s="27" t="s">
        <v>5765</v>
      </c>
      <c r="D1576" s="11" t="s">
        <v>5766</v>
      </c>
      <c r="E1576" s="11" t="s">
        <v>5767</v>
      </c>
      <c r="F1576" s="28" t="n">
        <v>1</v>
      </c>
      <c r="G1576" s="11"/>
      <c r="H1576" s="28" t="n">
        <f aca="false">F1576-G1576</f>
        <v>1</v>
      </c>
      <c r="I1576" s="28" t="n">
        <v>126000</v>
      </c>
      <c r="J1576" s="11"/>
      <c r="K1576" s="28" t="n">
        <f aca="false">I1576-J1576</f>
        <v>126000</v>
      </c>
      <c r="L1576" s="11" t="s">
        <v>92</v>
      </c>
      <c r="M1576" s="29" t="n">
        <v>43622</v>
      </c>
      <c r="N1576" s="11"/>
    </row>
    <row r="1577" customFormat="false" ht="15.75" hidden="true" customHeight="true" outlineLevel="0" collapsed="false">
      <c r="B1577" s="11" t="s">
        <v>5768</v>
      </c>
      <c r="C1577" s="27" t="s">
        <v>5769</v>
      </c>
      <c r="D1577" s="11" t="s">
        <v>5770</v>
      </c>
      <c r="E1577" s="11" t="s">
        <v>5771</v>
      </c>
      <c r="F1577" s="28" t="n">
        <v>5</v>
      </c>
      <c r="G1577" s="11"/>
      <c r="H1577" s="28" t="n">
        <f aca="false">F1577-G1577</f>
        <v>5</v>
      </c>
      <c r="I1577" s="28" t="n">
        <v>884932</v>
      </c>
      <c r="J1577" s="11"/>
      <c r="K1577" s="28" t="n">
        <f aca="false">I1577-J1577</f>
        <v>884932</v>
      </c>
      <c r="L1577" s="11" t="s">
        <v>96</v>
      </c>
      <c r="M1577" s="29" t="n">
        <v>43621</v>
      </c>
      <c r="N1577" s="11"/>
    </row>
    <row r="1578" customFormat="false" ht="15.75" hidden="true" customHeight="true" outlineLevel="0" collapsed="false">
      <c r="B1578" s="11" t="s">
        <v>5772</v>
      </c>
      <c r="C1578" s="27" t="s">
        <v>5773</v>
      </c>
      <c r="D1578" s="11" t="s">
        <v>5774</v>
      </c>
      <c r="E1578" s="11" t="s">
        <v>5775</v>
      </c>
      <c r="F1578" s="28" t="n">
        <v>6</v>
      </c>
      <c r="G1578" s="28" t="n">
        <v>5</v>
      </c>
      <c r="H1578" s="28" t="n">
        <f aca="false">F1578-G1578</f>
        <v>1</v>
      </c>
      <c r="I1578" s="28" t="n">
        <v>663242</v>
      </c>
      <c r="J1578" s="28" t="n">
        <v>554792</v>
      </c>
      <c r="K1578" s="28" t="n">
        <f aca="false">I1578-J1578</f>
        <v>108450</v>
      </c>
      <c r="L1578" s="11" t="s">
        <v>49</v>
      </c>
      <c r="M1578" s="29" t="n">
        <v>43509</v>
      </c>
      <c r="N1578" s="11"/>
    </row>
    <row r="1579" customFormat="false" ht="15.75" hidden="true" customHeight="true" outlineLevel="0" collapsed="false">
      <c r="B1579" s="11" t="s">
        <v>5776</v>
      </c>
      <c r="C1579" s="27" t="s">
        <v>5777</v>
      </c>
      <c r="D1579" s="30" t="s">
        <v>5778</v>
      </c>
      <c r="E1579" s="30"/>
      <c r="F1579" s="28" t="n">
        <v>1</v>
      </c>
      <c r="G1579" s="11"/>
      <c r="H1579" s="28" t="n">
        <f aca="false">F1579-G1579</f>
        <v>1</v>
      </c>
      <c r="I1579" s="28" t="n">
        <v>65000</v>
      </c>
      <c r="J1579" s="11"/>
      <c r="K1579" s="28" t="n">
        <f aca="false">I1579-J1579</f>
        <v>65000</v>
      </c>
      <c r="L1579" s="11" t="s">
        <v>97</v>
      </c>
      <c r="M1579" s="29" t="n">
        <v>43630</v>
      </c>
      <c r="N1579" s="11"/>
    </row>
    <row r="1580" customFormat="false" ht="15.75" hidden="true" customHeight="true" outlineLevel="0" collapsed="false">
      <c r="B1580" s="11" t="s">
        <v>5779</v>
      </c>
      <c r="C1580" s="27" t="s">
        <v>5780</v>
      </c>
      <c r="D1580" s="11" t="s">
        <v>5778</v>
      </c>
      <c r="E1580" s="11" t="s">
        <v>5781</v>
      </c>
      <c r="F1580" s="28" t="n">
        <v>2</v>
      </c>
      <c r="G1580" s="28" t="n">
        <v>1</v>
      </c>
      <c r="H1580" s="28" t="n">
        <f aca="false">F1580-G1580</f>
        <v>1</v>
      </c>
      <c r="I1580" s="28" t="n">
        <v>221000</v>
      </c>
      <c r="J1580" s="28" t="n">
        <v>154180</v>
      </c>
      <c r="K1580" s="28" t="n">
        <f aca="false">I1580-J1580</f>
        <v>66820</v>
      </c>
      <c r="L1580" s="11" t="s">
        <v>68</v>
      </c>
      <c r="M1580" s="29" t="n">
        <v>43585</v>
      </c>
      <c r="N1580" s="11"/>
    </row>
    <row r="1581" customFormat="false" ht="15.75" hidden="true" customHeight="true" outlineLevel="0" collapsed="false">
      <c r="B1581" s="11" t="s">
        <v>5779</v>
      </c>
      <c r="C1581" s="27" t="s">
        <v>5780</v>
      </c>
      <c r="D1581" s="11" t="s">
        <v>5778</v>
      </c>
      <c r="E1581" s="11" t="s">
        <v>5782</v>
      </c>
      <c r="F1581" s="28" t="n">
        <v>1</v>
      </c>
      <c r="G1581" s="28" t="n">
        <v>1</v>
      </c>
      <c r="H1581" s="28" t="n">
        <f aca="false">F1581-G1581</f>
        <v>0</v>
      </c>
      <c r="I1581" s="28" t="n">
        <v>331240</v>
      </c>
      <c r="J1581" s="28" t="n">
        <v>331240</v>
      </c>
      <c r="K1581" s="28" t="n">
        <f aca="false">I1581-J1581</f>
        <v>0</v>
      </c>
      <c r="L1581" s="11" t="s">
        <v>68</v>
      </c>
      <c r="M1581" s="29" t="n">
        <v>43586</v>
      </c>
      <c r="N1581" s="11"/>
    </row>
    <row r="1582" customFormat="false" ht="15.75" hidden="true" customHeight="true" outlineLevel="0" collapsed="false">
      <c r="B1582" s="11" t="s">
        <v>5783</v>
      </c>
      <c r="C1582" s="27" t="s">
        <v>5784</v>
      </c>
      <c r="D1582" s="11" t="s">
        <v>5785</v>
      </c>
      <c r="E1582" s="11" t="s">
        <v>5786</v>
      </c>
      <c r="F1582" s="28" t="n">
        <v>1</v>
      </c>
      <c r="G1582" s="28" t="n">
        <v>1</v>
      </c>
      <c r="H1582" s="28" t="n">
        <f aca="false">F1582-G1582</f>
        <v>0</v>
      </c>
      <c r="I1582" s="28" t="n">
        <v>128275.2</v>
      </c>
      <c r="J1582" s="28" t="n">
        <v>128275.2</v>
      </c>
      <c r="K1582" s="28" t="n">
        <f aca="false">I1582-J1582</f>
        <v>0</v>
      </c>
      <c r="L1582" s="11" t="s">
        <v>31</v>
      </c>
      <c r="M1582" s="29" t="n">
        <v>43606</v>
      </c>
      <c r="N1582" s="11"/>
    </row>
    <row r="1583" customFormat="false" ht="15.75" hidden="true" customHeight="true" outlineLevel="0" collapsed="false">
      <c r="B1583" s="11" t="s">
        <v>5787</v>
      </c>
      <c r="C1583" s="27" t="s">
        <v>5788</v>
      </c>
      <c r="D1583" s="11" t="s">
        <v>5789</v>
      </c>
      <c r="E1583" s="11" t="s">
        <v>5790</v>
      </c>
      <c r="F1583" s="28" t="n">
        <v>2</v>
      </c>
      <c r="G1583" s="28" t="n">
        <v>2</v>
      </c>
      <c r="H1583" s="28" t="n">
        <f aca="false">F1583-G1583</f>
        <v>0</v>
      </c>
      <c r="I1583" s="28" t="n">
        <v>166512</v>
      </c>
      <c r="J1583" s="28" t="n">
        <v>166512</v>
      </c>
      <c r="K1583" s="28" t="n">
        <f aca="false">I1583-J1583</f>
        <v>0</v>
      </c>
      <c r="L1583" s="11" t="s">
        <v>48</v>
      </c>
      <c r="M1583" s="29" t="n">
        <v>43510</v>
      </c>
      <c r="N1583" s="11"/>
    </row>
    <row r="1584" customFormat="false" ht="15.75" hidden="true" customHeight="true" outlineLevel="0" collapsed="false">
      <c r="B1584" s="11" t="s">
        <v>5791</v>
      </c>
      <c r="C1584" s="27" t="s">
        <v>5792</v>
      </c>
      <c r="D1584" s="11" t="s">
        <v>5793</v>
      </c>
      <c r="E1584" s="11" t="s">
        <v>5794</v>
      </c>
      <c r="F1584" s="28" t="n">
        <v>2</v>
      </c>
      <c r="G1584" s="28" t="n">
        <v>2</v>
      </c>
      <c r="H1584" s="28" t="n">
        <f aca="false">F1584-G1584</f>
        <v>0</v>
      </c>
      <c r="I1584" s="28" t="n">
        <v>554080</v>
      </c>
      <c r="J1584" s="28" t="n">
        <v>554080</v>
      </c>
      <c r="K1584" s="28" t="n">
        <f aca="false">I1584-J1584</f>
        <v>0</v>
      </c>
      <c r="L1584" s="11" t="s">
        <v>48</v>
      </c>
      <c r="M1584" s="29" t="n">
        <v>43565</v>
      </c>
      <c r="N1584" s="11"/>
    </row>
    <row r="1585" customFormat="false" ht="15.75" hidden="true" customHeight="true" outlineLevel="0" collapsed="false">
      <c r="B1585" s="11" t="s">
        <v>5795</v>
      </c>
      <c r="C1585" s="27" t="s">
        <v>5796</v>
      </c>
      <c r="D1585" s="11" t="s">
        <v>5797</v>
      </c>
      <c r="E1585" s="11" t="s">
        <v>5798</v>
      </c>
      <c r="F1585" s="28" t="n">
        <v>1</v>
      </c>
      <c r="G1585" s="28" t="n">
        <v>1</v>
      </c>
      <c r="H1585" s="28" t="n">
        <f aca="false">F1585-G1585</f>
        <v>0</v>
      </c>
      <c r="I1585" s="28" t="n">
        <v>55040</v>
      </c>
      <c r="J1585" s="28" t="n">
        <v>55040</v>
      </c>
      <c r="K1585" s="28" t="n">
        <f aca="false">I1585-J1585</f>
        <v>0</v>
      </c>
      <c r="L1585" s="11" t="s">
        <v>91</v>
      </c>
      <c r="M1585" s="29" t="n">
        <v>43585</v>
      </c>
      <c r="N1585" s="11"/>
    </row>
    <row r="1586" customFormat="false" ht="15.75" hidden="true" customHeight="true" outlineLevel="0" collapsed="false">
      <c r="B1586" s="11" t="s">
        <v>5799</v>
      </c>
      <c r="C1586" s="27" t="s">
        <v>5800</v>
      </c>
      <c r="D1586" s="11" t="s">
        <v>5801</v>
      </c>
      <c r="E1586" s="11" t="s">
        <v>5802</v>
      </c>
      <c r="F1586" s="28" t="n">
        <v>1</v>
      </c>
      <c r="G1586" s="28" t="n">
        <v>1</v>
      </c>
      <c r="H1586" s="28" t="n">
        <f aca="false">F1586-G1586</f>
        <v>0</v>
      </c>
      <c r="I1586" s="28" t="n">
        <v>84483.5</v>
      </c>
      <c r="J1586" s="28" t="n">
        <v>84483.5</v>
      </c>
      <c r="K1586" s="28" t="n">
        <f aca="false">I1586-J1586</f>
        <v>0</v>
      </c>
      <c r="L1586" s="11" t="s">
        <v>59</v>
      </c>
      <c r="M1586" s="29" t="n">
        <v>43565</v>
      </c>
      <c r="N1586" s="11"/>
    </row>
    <row r="1587" customFormat="false" ht="15.75" hidden="true" customHeight="true" outlineLevel="0" collapsed="false">
      <c r="B1587" s="11" t="s">
        <v>5803</v>
      </c>
      <c r="C1587" s="27" t="s">
        <v>5804</v>
      </c>
      <c r="D1587" s="11" t="s">
        <v>5805</v>
      </c>
      <c r="E1587" s="11" t="s">
        <v>5806</v>
      </c>
      <c r="F1587" s="28" t="n">
        <v>1</v>
      </c>
      <c r="G1587" s="28" t="n">
        <v>1</v>
      </c>
      <c r="H1587" s="28" t="n">
        <f aca="false">F1587-G1587</f>
        <v>0</v>
      </c>
      <c r="I1587" s="28" t="n">
        <v>118826.9</v>
      </c>
      <c r="J1587" s="28" t="n">
        <v>118826.9</v>
      </c>
      <c r="K1587" s="28" t="n">
        <f aca="false">I1587-J1587</f>
        <v>0</v>
      </c>
      <c r="L1587" s="11" t="s">
        <v>91</v>
      </c>
      <c r="M1587" s="29" t="n">
        <v>43579</v>
      </c>
      <c r="N1587" s="11"/>
    </row>
    <row r="1588" customFormat="false" ht="15.75" hidden="true" customHeight="true" outlineLevel="0" collapsed="false">
      <c r="B1588" s="11" t="s">
        <v>5803</v>
      </c>
      <c r="C1588" s="27" t="s">
        <v>5807</v>
      </c>
      <c r="D1588" s="11" t="s">
        <v>5805</v>
      </c>
      <c r="E1588" s="11" t="s">
        <v>5806</v>
      </c>
      <c r="F1588" s="28" t="n">
        <v>4</v>
      </c>
      <c r="G1588" s="28" t="n">
        <v>2</v>
      </c>
      <c r="H1588" s="28" t="n">
        <f aca="false">F1588-G1588</f>
        <v>2</v>
      </c>
      <c r="I1588" s="28" t="n">
        <v>346168.5</v>
      </c>
      <c r="J1588" s="28" t="n">
        <v>177218.5</v>
      </c>
      <c r="K1588" s="28" t="n">
        <f aca="false">I1588-J1588</f>
        <v>168950</v>
      </c>
      <c r="L1588" s="11" t="s">
        <v>91</v>
      </c>
      <c r="M1588" s="29" t="n">
        <v>43600</v>
      </c>
      <c r="N1588" s="11"/>
    </row>
    <row r="1589" customFormat="false" ht="15.75" hidden="true" customHeight="true" outlineLevel="0" collapsed="false">
      <c r="B1589" s="11" t="s">
        <v>5808</v>
      </c>
      <c r="C1589" s="27" t="s">
        <v>5809</v>
      </c>
      <c r="D1589" s="11" t="s">
        <v>5810</v>
      </c>
      <c r="E1589" s="11" t="s">
        <v>5811</v>
      </c>
      <c r="F1589" s="28" t="n">
        <v>7</v>
      </c>
      <c r="G1589" s="11"/>
      <c r="H1589" s="28" t="n">
        <f aca="false">F1589-G1589</f>
        <v>7</v>
      </c>
      <c r="I1589" s="28" t="n">
        <v>475535</v>
      </c>
      <c r="J1589" s="11"/>
      <c r="K1589" s="28" t="n">
        <f aca="false">I1589-J1589</f>
        <v>475535</v>
      </c>
      <c r="L1589" s="11" t="s">
        <v>105</v>
      </c>
      <c r="M1589" s="29" t="n">
        <v>43564</v>
      </c>
      <c r="N1589" s="11"/>
    </row>
    <row r="1590" customFormat="false" ht="15.75" hidden="true" customHeight="true" outlineLevel="0" collapsed="false">
      <c r="B1590" s="11" t="s">
        <v>5812</v>
      </c>
      <c r="C1590" s="27" t="s">
        <v>5813</v>
      </c>
      <c r="D1590" s="11" t="s">
        <v>5814</v>
      </c>
      <c r="E1590" s="11" t="s">
        <v>5815</v>
      </c>
      <c r="F1590" s="28" t="n">
        <v>1</v>
      </c>
      <c r="G1590" s="11"/>
      <c r="H1590" s="28" t="n">
        <f aca="false">F1590-G1590</f>
        <v>1</v>
      </c>
      <c r="I1590" s="28" t="n">
        <v>51000</v>
      </c>
      <c r="J1590" s="11"/>
      <c r="K1590" s="28" t="n">
        <f aca="false">I1590-J1590</f>
        <v>51000</v>
      </c>
      <c r="L1590" s="11" t="s">
        <v>44</v>
      </c>
      <c r="M1590" s="29" t="n">
        <v>43610</v>
      </c>
      <c r="N1590" s="11"/>
    </row>
    <row r="1591" customFormat="false" ht="15.75" hidden="true" customHeight="true" outlineLevel="0" collapsed="false">
      <c r="B1591" s="11" t="s">
        <v>5816</v>
      </c>
      <c r="C1591" s="27" t="s">
        <v>5817</v>
      </c>
      <c r="D1591" s="11" t="s">
        <v>5818</v>
      </c>
      <c r="E1591" s="11" t="s">
        <v>5819</v>
      </c>
      <c r="F1591" s="28" t="n">
        <v>3</v>
      </c>
      <c r="G1591" s="28" t="n">
        <v>1</v>
      </c>
      <c r="H1591" s="28" t="n">
        <f aca="false">F1591-G1591</f>
        <v>2</v>
      </c>
      <c r="I1591" s="28" t="n">
        <v>475184.5</v>
      </c>
      <c r="J1591" s="28" t="n">
        <v>270934.5</v>
      </c>
      <c r="K1591" s="28" t="n">
        <f aca="false">I1591-J1591</f>
        <v>204250</v>
      </c>
      <c r="L1591" s="11" t="s">
        <v>36</v>
      </c>
      <c r="M1591" s="29" t="n">
        <v>43612</v>
      </c>
      <c r="N1591" s="11"/>
    </row>
    <row r="1592" customFormat="false" ht="15.75" hidden="true" customHeight="true" outlineLevel="0" collapsed="false">
      <c r="B1592" s="11" t="s">
        <v>5820</v>
      </c>
      <c r="C1592" s="27" t="s">
        <v>5821</v>
      </c>
      <c r="D1592" s="11" t="s">
        <v>5822</v>
      </c>
      <c r="E1592" s="11" t="s">
        <v>5823</v>
      </c>
      <c r="F1592" s="28" t="n">
        <v>5</v>
      </c>
      <c r="G1592" s="28" t="n">
        <v>5</v>
      </c>
      <c r="H1592" s="28" t="n">
        <f aca="false">F1592-G1592</f>
        <v>0</v>
      </c>
      <c r="I1592" s="28" t="n">
        <v>654582.3</v>
      </c>
      <c r="J1592" s="28" t="n">
        <v>654582.3</v>
      </c>
      <c r="K1592" s="28" t="n">
        <f aca="false">I1592-J1592</f>
        <v>0</v>
      </c>
      <c r="L1592" s="11" t="s">
        <v>42</v>
      </c>
      <c r="M1592" s="29" t="n">
        <v>43581</v>
      </c>
      <c r="N1592" s="11"/>
    </row>
    <row r="1593" customFormat="false" ht="15.75" hidden="true" customHeight="true" outlineLevel="0" collapsed="false">
      <c r="B1593" s="11" t="s">
        <v>5824</v>
      </c>
      <c r="C1593" s="27" t="s">
        <v>5825</v>
      </c>
      <c r="D1593" s="11" t="s">
        <v>5826</v>
      </c>
      <c r="E1593" s="11" t="s">
        <v>5827</v>
      </c>
      <c r="F1593" s="28" t="n">
        <v>12</v>
      </c>
      <c r="G1593" s="28" t="n">
        <v>3</v>
      </c>
      <c r="H1593" s="28" t="n">
        <f aca="false">F1593-G1593</f>
        <v>9</v>
      </c>
      <c r="I1593" s="28" t="n">
        <v>2560856</v>
      </c>
      <c r="J1593" s="28" t="n">
        <v>659729.5</v>
      </c>
      <c r="K1593" s="28" t="n">
        <f aca="false">I1593-J1593</f>
        <v>1901126.5</v>
      </c>
      <c r="L1593" s="11" t="s">
        <v>106</v>
      </c>
      <c r="M1593" s="29" t="n">
        <v>43610</v>
      </c>
      <c r="N1593" s="11"/>
    </row>
    <row r="1594" customFormat="false" ht="15.75" hidden="true" customHeight="true" outlineLevel="0" collapsed="false">
      <c r="B1594" s="11" t="s">
        <v>5828</v>
      </c>
      <c r="C1594" s="27" t="s">
        <v>5829</v>
      </c>
      <c r="D1594" s="11" t="s">
        <v>5830</v>
      </c>
      <c r="E1594" s="11" t="s">
        <v>5831</v>
      </c>
      <c r="F1594" s="28" t="n">
        <v>4</v>
      </c>
      <c r="G1594" s="28" t="n">
        <v>2</v>
      </c>
      <c r="H1594" s="28" t="n">
        <f aca="false">F1594-G1594</f>
        <v>2</v>
      </c>
      <c r="I1594" s="28" t="n">
        <v>1386942</v>
      </c>
      <c r="J1594" s="28" t="n">
        <v>515791.7</v>
      </c>
      <c r="K1594" s="28" t="n">
        <f aca="false">I1594-J1594</f>
        <v>871150.3</v>
      </c>
      <c r="L1594" s="11" t="s">
        <v>91</v>
      </c>
      <c r="M1594" s="29" t="n">
        <v>43607</v>
      </c>
      <c r="N1594" s="11"/>
    </row>
    <row r="1595" customFormat="false" ht="15.75" hidden="true" customHeight="true" outlineLevel="0" collapsed="false">
      <c r="B1595" s="11" t="s">
        <v>5832</v>
      </c>
      <c r="C1595" s="27" t="s">
        <v>5833</v>
      </c>
      <c r="D1595" s="11" t="s">
        <v>5834</v>
      </c>
      <c r="E1595" s="11" t="s">
        <v>5835</v>
      </c>
      <c r="F1595" s="28" t="n">
        <v>2</v>
      </c>
      <c r="G1595" s="11"/>
      <c r="H1595" s="28" t="n">
        <f aca="false">F1595-G1595</f>
        <v>2</v>
      </c>
      <c r="I1595" s="28" t="n">
        <v>199690</v>
      </c>
      <c r="J1595" s="11"/>
      <c r="K1595" s="28" t="n">
        <f aca="false">I1595-J1595</f>
        <v>199690</v>
      </c>
      <c r="L1595" s="11" t="s">
        <v>88</v>
      </c>
      <c r="M1595" s="29" t="n">
        <v>43631</v>
      </c>
      <c r="N1595" s="11"/>
    </row>
    <row r="1596" customFormat="false" ht="15.75" hidden="true" customHeight="true" outlineLevel="0" collapsed="false">
      <c r="B1596" s="11" t="s">
        <v>5836</v>
      </c>
      <c r="C1596" s="27" t="s">
        <v>5837</v>
      </c>
      <c r="D1596" s="11" t="s">
        <v>5838</v>
      </c>
      <c r="E1596" s="11" t="s">
        <v>5839</v>
      </c>
      <c r="F1596" s="28" t="n">
        <v>2</v>
      </c>
      <c r="G1596" s="11"/>
      <c r="H1596" s="28" t="n">
        <f aca="false">F1596-G1596</f>
        <v>2</v>
      </c>
      <c r="I1596" s="28" t="n">
        <v>157900</v>
      </c>
      <c r="J1596" s="11"/>
      <c r="K1596" s="28" t="n">
        <f aca="false">I1596-J1596</f>
        <v>157900</v>
      </c>
      <c r="L1596" s="11" t="s">
        <v>64</v>
      </c>
      <c r="M1596" s="29" t="n">
        <v>43630</v>
      </c>
      <c r="N1596" s="11"/>
    </row>
    <row r="1597" customFormat="false" ht="15.75" hidden="true" customHeight="true" outlineLevel="0" collapsed="false">
      <c r="B1597" s="11" t="s">
        <v>5840</v>
      </c>
      <c r="C1597" s="27" t="s">
        <v>5841</v>
      </c>
      <c r="D1597" s="11" t="s">
        <v>5842</v>
      </c>
      <c r="E1597" s="11" t="s">
        <v>5843</v>
      </c>
      <c r="F1597" s="28" t="n">
        <v>3</v>
      </c>
      <c r="G1597" s="28" t="n">
        <v>3</v>
      </c>
      <c r="H1597" s="28" t="n">
        <f aca="false">F1597-G1597</f>
        <v>0</v>
      </c>
      <c r="I1597" s="28" t="n">
        <v>454900</v>
      </c>
      <c r="J1597" s="28" t="n">
        <v>454900</v>
      </c>
      <c r="K1597" s="28" t="n">
        <f aca="false">I1597-J1597</f>
        <v>0</v>
      </c>
      <c r="L1597" s="11" t="s">
        <v>91</v>
      </c>
      <c r="M1597" s="29" t="n">
        <v>43595</v>
      </c>
      <c r="N1597" s="11"/>
    </row>
    <row r="1598" customFormat="false" ht="15.75" hidden="true" customHeight="true" outlineLevel="0" collapsed="false">
      <c r="B1598" s="11" t="s">
        <v>5844</v>
      </c>
      <c r="C1598" s="27" t="s">
        <v>5845</v>
      </c>
      <c r="D1598" s="11" t="s">
        <v>5846</v>
      </c>
      <c r="E1598" s="11" t="s">
        <v>5847</v>
      </c>
      <c r="F1598" s="28" t="n">
        <v>1</v>
      </c>
      <c r="G1598" s="11"/>
      <c r="H1598" s="28" t="n">
        <f aca="false">F1598-G1598</f>
        <v>1</v>
      </c>
      <c r="I1598" s="28" t="n">
        <v>52850</v>
      </c>
      <c r="J1598" s="11"/>
      <c r="K1598" s="28" t="n">
        <f aca="false">I1598-J1598</f>
        <v>52850</v>
      </c>
      <c r="L1598" s="11" t="s">
        <v>97</v>
      </c>
      <c r="M1598" s="29" t="n">
        <v>43615</v>
      </c>
      <c r="N1598" s="11"/>
    </row>
    <row r="1599" customFormat="false" ht="15.75" hidden="true" customHeight="true" outlineLevel="0" collapsed="false">
      <c r="B1599" s="11" t="s">
        <v>5848</v>
      </c>
      <c r="C1599" s="27" t="s">
        <v>5849</v>
      </c>
      <c r="D1599" s="11" t="s">
        <v>5850</v>
      </c>
      <c r="E1599" s="11" t="s">
        <v>5851</v>
      </c>
      <c r="F1599" s="28" t="n">
        <v>6</v>
      </c>
      <c r="G1599" s="28" t="n">
        <v>5</v>
      </c>
      <c r="H1599" s="28" t="n">
        <f aca="false">F1599-G1599</f>
        <v>1</v>
      </c>
      <c r="I1599" s="28" t="n">
        <v>813786.8</v>
      </c>
      <c r="J1599" s="28" t="n">
        <v>748436.8</v>
      </c>
      <c r="K1599" s="28" t="n">
        <f aca="false">I1599-J1599</f>
        <v>65350</v>
      </c>
      <c r="L1599" s="11" t="s">
        <v>69</v>
      </c>
      <c r="M1599" s="29" t="n">
        <v>43599</v>
      </c>
      <c r="N1599" s="11"/>
    </row>
    <row r="1600" customFormat="false" ht="15.75" hidden="true" customHeight="true" outlineLevel="0" collapsed="false">
      <c r="B1600" s="11" t="s">
        <v>5852</v>
      </c>
      <c r="C1600" s="27" t="s">
        <v>5853</v>
      </c>
      <c r="D1600" s="11" t="s">
        <v>5854</v>
      </c>
      <c r="E1600" s="11" t="s">
        <v>5855</v>
      </c>
      <c r="F1600" s="28" t="n">
        <v>1</v>
      </c>
      <c r="G1600" s="11"/>
      <c r="H1600" s="28" t="n">
        <f aca="false">F1600-G1600</f>
        <v>1</v>
      </c>
      <c r="I1600" s="28" t="n">
        <v>109000</v>
      </c>
      <c r="J1600" s="11"/>
      <c r="K1600" s="28" t="n">
        <f aca="false">I1600-J1600</f>
        <v>109000</v>
      </c>
      <c r="L1600" s="11" t="s">
        <v>103</v>
      </c>
      <c r="M1600" s="29" t="n">
        <v>43623</v>
      </c>
      <c r="N1600" s="11"/>
    </row>
    <row r="1601" customFormat="false" ht="15.75" hidden="true" customHeight="true" outlineLevel="0" collapsed="false">
      <c r="B1601" s="11" t="s">
        <v>5856</v>
      </c>
      <c r="C1601" s="27" t="s">
        <v>5857</v>
      </c>
      <c r="D1601" s="11" t="s">
        <v>5858</v>
      </c>
      <c r="E1601" s="11" t="s">
        <v>5859</v>
      </c>
      <c r="F1601" s="28" t="n">
        <v>2</v>
      </c>
      <c r="G1601" s="28" t="n">
        <v>1</v>
      </c>
      <c r="H1601" s="28" t="n">
        <f aca="false">F1601-G1601</f>
        <v>1</v>
      </c>
      <c r="I1601" s="28" t="n">
        <v>545134.8</v>
      </c>
      <c r="J1601" s="28" t="n">
        <v>260164.8</v>
      </c>
      <c r="K1601" s="28" t="n">
        <f aca="false">I1601-J1601</f>
        <v>284970</v>
      </c>
      <c r="L1601" s="11" t="s">
        <v>54</v>
      </c>
      <c r="M1601" s="29" t="n">
        <v>43630</v>
      </c>
      <c r="N1601" s="11"/>
    </row>
    <row r="1602" customFormat="false" ht="15.75" hidden="true" customHeight="true" outlineLevel="0" collapsed="false">
      <c r="B1602" s="11" t="s">
        <v>5860</v>
      </c>
      <c r="C1602" s="27" t="s">
        <v>5861</v>
      </c>
      <c r="D1602" s="11" t="s">
        <v>5862</v>
      </c>
      <c r="E1602" s="11" t="s">
        <v>5863</v>
      </c>
      <c r="F1602" s="28" t="n">
        <v>1</v>
      </c>
      <c r="G1602" s="11"/>
      <c r="H1602" s="28" t="n">
        <f aca="false">F1602-G1602</f>
        <v>1</v>
      </c>
      <c r="I1602" s="28" t="n">
        <v>114000</v>
      </c>
      <c r="J1602" s="11"/>
      <c r="K1602" s="28" t="n">
        <f aca="false">I1602-J1602</f>
        <v>114000</v>
      </c>
      <c r="L1602" s="11" t="s">
        <v>80</v>
      </c>
      <c r="M1602" s="29" t="n">
        <v>43638</v>
      </c>
      <c r="N1602" s="11"/>
    </row>
    <row r="1603" customFormat="false" ht="15.75" hidden="true" customHeight="true" outlineLevel="0" collapsed="false">
      <c r="B1603" s="11" t="s">
        <v>5864</v>
      </c>
      <c r="C1603" s="27" t="s">
        <v>5865</v>
      </c>
      <c r="D1603" s="11" t="s">
        <v>5866</v>
      </c>
      <c r="E1603" s="11" t="s">
        <v>5867</v>
      </c>
      <c r="F1603" s="28" t="n">
        <v>1</v>
      </c>
      <c r="G1603" s="28" t="n">
        <v>1</v>
      </c>
      <c r="H1603" s="28" t="n">
        <f aca="false">F1603-G1603</f>
        <v>0</v>
      </c>
      <c r="I1603" s="28" t="n">
        <v>151680</v>
      </c>
      <c r="J1603" s="28" t="n">
        <v>151680</v>
      </c>
      <c r="K1603" s="28" t="n">
        <f aca="false">I1603-J1603</f>
        <v>0</v>
      </c>
      <c r="L1603" s="11" t="s">
        <v>32</v>
      </c>
      <c r="M1603" s="29" t="n">
        <v>43603</v>
      </c>
      <c r="N1603" s="11"/>
    </row>
    <row r="1604" customFormat="false" ht="15.75" hidden="true" customHeight="true" outlineLevel="0" collapsed="false">
      <c r="B1604" s="11" t="s">
        <v>5868</v>
      </c>
      <c r="C1604" s="27" t="s">
        <v>5869</v>
      </c>
      <c r="D1604" s="11" t="s">
        <v>5870</v>
      </c>
      <c r="E1604" s="11" t="s">
        <v>5871</v>
      </c>
      <c r="F1604" s="28" t="n">
        <v>1</v>
      </c>
      <c r="G1604" s="11"/>
      <c r="H1604" s="28" t="n">
        <f aca="false">F1604-G1604</f>
        <v>1</v>
      </c>
      <c r="I1604" s="28" t="n">
        <v>71000.01</v>
      </c>
      <c r="J1604" s="11"/>
      <c r="K1604" s="28" t="n">
        <f aca="false">I1604-J1604</f>
        <v>71000.01</v>
      </c>
      <c r="L1604" s="11" t="s">
        <v>5872</v>
      </c>
      <c r="M1604" s="29" t="n">
        <v>43636</v>
      </c>
      <c r="N1604" s="11"/>
    </row>
    <row r="1605" customFormat="false" ht="15.75" hidden="true" customHeight="true" outlineLevel="0" collapsed="false">
      <c r="B1605" s="11" t="s">
        <v>5868</v>
      </c>
      <c r="C1605" s="27" t="s">
        <v>5873</v>
      </c>
      <c r="D1605" s="11" t="s">
        <v>5870</v>
      </c>
      <c r="E1605" s="11" t="s">
        <v>5871</v>
      </c>
      <c r="F1605" s="28" t="n">
        <v>1</v>
      </c>
      <c r="G1605" s="11"/>
      <c r="H1605" s="28" t="n">
        <f aca="false">F1605-G1605</f>
        <v>1</v>
      </c>
      <c r="I1605" s="28" t="n">
        <v>135788</v>
      </c>
      <c r="J1605" s="11"/>
      <c r="K1605" s="28" t="n">
        <f aca="false">I1605-J1605</f>
        <v>135788</v>
      </c>
      <c r="L1605" s="11" t="s">
        <v>5872</v>
      </c>
      <c r="M1605" s="29" t="n">
        <v>43635</v>
      </c>
      <c r="N1605" s="11"/>
    </row>
    <row r="1606" customFormat="false" ht="15.75" hidden="true" customHeight="true" outlineLevel="0" collapsed="false">
      <c r="B1606" s="11" t="s">
        <v>5874</v>
      </c>
      <c r="C1606" s="27" t="s">
        <v>5875</v>
      </c>
      <c r="D1606" s="11" t="s">
        <v>5876</v>
      </c>
      <c r="E1606" s="11" t="s">
        <v>5877</v>
      </c>
      <c r="F1606" s="28" t="n">
        <v>1</v>
      </c>
      <c r="G1606" s="11"/>
      <c r="H1606" s="28" t="n">
        <f aca="false">F1606-G1606</f>
        <v>1</v>
      </c>
      <c r="I1606" s="28" t="n">
        <v>74700</v>
      </c>
      <c r="J1606" s="11"/>
      <c r="K1606" s="28" t="n">
        <f aca="false">I1606-J1606</f>
        <v>74700</v>
      </c>
      <c r="L1606" s="11" t="s">
        <v>34</v>
      </c>
      <c r="M1606" s="29" t="n">
        <v>43560</v>
      </c>
      <c r="N1606" s="11"/>
    </row>
    <row r="1607" customFormat="false" ht="15.75" hidden="true" customHeight="true" outlineLevel="0" collapsed="false">
      <c r="B1607" s="11" t="s">
        <v>5874</v>
      </c>
      <c r="C1607" s="27" t="s">
        <v>5875</v>
      </c>
      <c r="D1607" s="11" t="s">
        <v>5876</v>
      </c>
      <c r="E1607" s="11" t="s">
        <v>5878</v>
      </c>
      <c r="F1607" s="28" t="n">
        <v>39</v>
      </c>
      <c r="G1607" s="28" t="n">
        <v>5</v>
      </c>
      <c r="H1607" s="28" t="n">
        <f aca="false">F1607-G1607</f>
        <v>34</v>
      </c>
      <c r="I1607" s="28" t="n">
        <v>5722540</v>
      </c>
      <c r="J1607" s="28" t="n">
        <v>451064</v>
      </c>
      <c r="K1607" s="28" t="n">
        <f aca="false">I1607-J1607</f>
        <v>5271476</v>
      </c>
      <c r="L1607" s="11" t="s">
        <v>34</v>
      </c>
      <c r="M1607" s="29" t="n">
        <v>43540</v>
      </c>
      <c r="N1607" s="11"/>
    </row>
    <row r="1608" customFormat="false" ht="15.75" hidden="true" customHeight="true" outlineLevel="0" collapsed="false">
      <c r="B1608" s="11" t="s">
        <v>5879</v>
      </c>
      <c r="C1608" s="27" t="s">
        <v>5880</v>
      </c>
      <c r="D1608" s="11" t="s">
        <v>5881</v>
      </c>
      <c r="E1608" s="11" t="s">
        <v>5882</v>
      </c>
      <c r="F1608" s="28" t="n">
        <v>1</v>
      </c>
      <c r="G1608" s="11"/>
      <c r="H1608" s="28" t="n">
        <f aca="false">F1608-G1608</f>
        <v>1</v>
      </c>
      <c r="I1608" s="28" t="n">
        <v>60150</v>
      </c>
      <c r="J1608" s="11"/>
      <c r="K1608" s="28" t="n">
        <f aca="false">I1608-J1608</f>
        <v>60150</v>
      </c>
      <c r="L1608" s="11" t="s">
        <v>32</v>
      </c>
      <c r="M1608" s="29" t="n">
        <v>43636</v>
      </c>
      <c r="N1608" s="11"/>
    </row>
    <row r="1609" customFormat="false" ht="15.75" hidden="true" customHeight="true" outlineLevel="0" collapsed="false">
      <c r="B1609" s="11" t="s">
        <v>5883</v>
      </c>
      <c r="C1609" s="27" t="s">
        <v>5884</v>
      </c>
      <c r="D1609" s="11" t="s">
        <v>5885</v>
      </c>
      <c r="E1609" s="11" t="s">
        <v>5886</v>
      </c>
      <c r="F1609" s="28" t="n">
        <v>3</v>
      </c>
      <c r="G1609" s="28" t="n">
        <v>3</v>
      </c>
      <c r="H1609" s="28" t="n">
        <f aca="false">F1609-G1609</f>
        <v>0</v>
      </c>
      <c r="I1609" s="28" t="n">
        <v>146076</v>
      </c>
      <c r="J1609" s="28" t="n">
        <v>146076</v>
      </c>
      <c r="K1609" s="28" t="n">
        <f aca="false">I1609-J1609</f>
        <v>0</v>
      </c>
      <c r="L1609" s="11" t="s">
        <v>34</v>
      </c>
      <c r="M1609" s="29" t="n">
        <v>43567</v>
      </c>
      <c r="N1609" s="11"/>
    </row>
    <row r="1610" customFormat="false" ht="15.75" hidden="true" customHeight="true" outlineLevel="0" collapsed="false">
      <c r="B1610" s="11" t="s">
        <v>5887</v>
      </c>
      <c r="C1610" s="27" t="s">
        <v>5888</v>
      </c>
      <c r="D1610" s="11" t="s">
        <v>5889</v>
      </c>
      <c r="E1610" s="11" t="s">
        <v>5890</v>
      </c>
      <c r="F1610" s="28" t="n">
        <v>10</v>
      </c>
      <c r="G1610" s="11"/>
      <c r="H1610" s="28" t="n">
        <f aca="false">F1610-G1610</f>
        <v>10</v>
      </c>
      <c r="I1610" s="28" t="n">
        <v>1048665</v>
      </c>
      <c r="J1610" s="11"/>
      <c r="K1610" s="28" t="n">
        <f aca="false">I1610-J1610</f>
        <v>1048665</v>
      </c>
      <c r="L1610" s="11" t="s">
        <v>60</v>
      </c>
      <c r="M1610" s="29" t="n">
        <v>43553</v>
      </c>
      <c r="N1610" s="11"/>
    </row>
    <row r="1611" customFormat="false" ht="15.75" hidden="true" customHeight="true" outlineLevel="0" collapsed="false">
      <c r="B1611" s="11" t="s">
        <v>5891</v>
      </c>
      <c r="C1611" s="27" t="s">
        <v>5892</v>
      </c>
      <c r="D1611" s="11" t="s">
        <v>5893</v>
      </c>
      <c r="E1611" s="11" t="s">
        <v>5894</v>
      </c>
      <c r="F1611" s="28" t="n">
        <v>1</v>
      </c>
      <c r="G1611" s="11"/>
      <c r="H1611" s="28" t="n">
        <f aca="false">F1611-G1611</f>
        <v>1</v>
      </c>
      <c r="I1611" s="28" t="n">
        <v>104000</v>
      </c>
      <c r="J1611" s="11"/>
      <c r="K1611" s="28" t="n">
        <f aca="false">I1611-J1611</f>
        <v>104000</v>
      </c>
      <c r="L1611" s="11" t="s">
        <v>78</v>
      </c>
      <c r="M1611" s="29" t="n">
        <v>43623</v>
      </c>
      <c r="N1611" s="11"/>
    </row>
    <row r="1612" customFormat="false" ht="15.75" hidden="true" customHeight="true" outlineLevel="0" collapsed="false">
      <c r="B1612" s="11" t="s">
        <v>5891</v>
      </c>
      <c r="C1612" s="27" t="s">
        <v>5895</v>
      </c>
      <c r="D1612" s="11" t="s">
        <v>5893</v>
      </c>
      <c r="E1612" s="11" t="s">
        <v>5894</v>
      </c>
      <c r="F1612" s="28" t="n">
        <v>1</v>
      </c>
      <c r="G1612" s="11"/>
      <c r="H1612" s="28" t="n">
        <f aca="false">F1612-G1612</f>
        <v>1</v>
      </c>
      <c r="I1612" s="28" t="n">
        <v>78800</v>
      </c>
      <c r="J1612" s="11"/>
      <c r="K1612" s="28" t="n">
        <f aca="false">I1612-J1612</f>
        <v>78800</v>
      </c>
      <c r="L1612" s="11" t="s">
        <v>78</v>
      </c>
      <c r="M1612" s="29" t="n">
        <v>43631</v>
      </c>
      <c r="N1612" s="11"/>
    </row>
    <row r="1613" customFormat="false" ht="15.75" hidden="true" customHeight="true" outlineLevel="0" collapsed="false">
      <c r="B1613" s="11" t="s">
        <v>5896</v>
      </c>
      <c r="C1613" s="27" t="s">
        <v>5897</v>
      </c>
      <c r="D1613" s="11" t="s">
        <v>5898</v>
      </c>
      <c r="E1613" s="11" t="s">
        <v>5899</v>
      </c>
      <c r="F1613" s="28" t="n">
        <v>9</v>
      </c>
      <c r="G1613" s="28" t="n">
        <v>6</v>
      </c>
      <c r="H1613" s="28" t="n">
        <f aca="false">F1613-G1613</f>
        <v>3</v>
      </c>
      <c r="I1613" s="28" t="n">
        <v>613740.9</v>
      </c>
      <c r="J1613" s="28" t="n">
        <v>423810.9</v>
      </c>
      <c r="K1613" s="28" t="n">
        <f aca="false">I1613-J1613</f>
        <v>189930</v>
      </c>
      <c r="L1613" s="11" t="s">
        <v>104</v>
      </c>
      <c r="M1613" s="29" t="n">
        <v>43559</v>
      </c>
      <c r="N1613" s="11"/>
    </row>
    <row r="1614" customFormat="false" ht="15.75" hidden="true" customHeight="true" outlineLevel="0" collapsed="false">
      <c r="B1614" s="11" t="s">
        <v>5900</v>
      </c>
      <c r="C1614" s="27" t="s">
        <v>5901</v>
      </c>
      <c r="D1614" s="11" t="s">
        <v>5902</v>
      </c>
      <c r="E1614" s="11" t="s">
        <v>5903</v>
      </c>
      <c r="F1614" s="28" t="n">
        <v>9</v>
      </c>
      <c r="G1614" s="28" t="n">
        <v>5</v>
      </c>
      <c r="H1614" s="28" t="n">
        <f aca="false">F1614-G1614</f>
        <v>4</v>
      </c>
      <c r="I1614" s="28" t="n">
        <v>1051851</v>
      </c>
      <c r="J1614" s="28" t="n">
        <v>626341.3</v>
      </c>
      <c r="K1614" s="28" t="n">
        <f aca="false">I1614-J1614</f>
        <v>425509.7</v>
      </c>
      <c r="L1614" s="11" t="s">
        <v>104</v>
      </c>
      <c r="M1614" s="29" t="n">
        <v>43560</v>
      </c>
      <c r="N1614" s="11"/>
    </row>
    <row r="1615" customFormat="false" ht="15.75" hidden="true" customHeight="true" outlineLevel="0" collapsed="false">
      <c r="B1615" s="11" t="s">
        <v>5904</v>
      </c>
      <c r="C1615" s="27" t="s">
        <v>5905</v>
      </c>
      <c r="D1615" s="11" t="s">
        <v>5906</v>
      </c>
      <c r="E1615" s="11" t="s">
        <v>5907</v>
      </c>
      <c r="F1615" s="28" t="n">
        <v>7</v>
      </c>
      <c r="G1615" s="11"/>
      <c r="H1615" s="28" t="n">
        <f aca="false">F1615-G1615</f>
        <v>7</v>
      </c>
      <c r="I1615" s="28" t="n">
        <v>967465</v>
      </c>
      <c r="J1615" s="11"/>
      <c r="K1615" s="28" t="n">
        <f aca="false">I1615-J1615</f>
        <v>967465</v>
      </c>
      <c r="L1615" s="11" t="s">
        <v>104</v>
      </c>
      <c r="M1615" s="29" t="n">
        <v>43545</v>
      </c>
      <c r="N1615" s="11"/>
    </row>
    <row r="1616" customFormat="false" ht="15.75" hidden="true" customHeight="true" outlineLevel="0" collapsed="false">
      <c r="B1616" s="11" t="s">
        <v>5908</v>
      </c>
      <c r="C1616" s="27" t="s">
        <v>5909</v>
      </c>
      <c r="D1616" s="11" t="s">
        <v>5910</v>
      </c>
      <c r="E1616" s="11" t="s">
        <v>5911</v>
      </c>
      <c r="F1616" s="28" t="n">
        <v>2</v>
      </c>
      <c r="G1616" s="28" t="n">
        <v>2</v>
      </c>
      <c r="H1616" s="28" t="n">
        <f aca="false">F1616-G1616</f>
        <v>0</v>
      </c>
      <c r="I1616" s="28" t="n">
        <v>237572</v>
      </c>
      <c r="J1616" s="28" t="n">
        <v>237572</v>
      </c>
      <c r="K1616" s="28" t="n">
        <f aca="false">I1616-J1616</f>
        <v>0</v>
      </c>
      <c r="L1616" s="11" t="s">
        <v>34</v>
      </c>
      <c r="M1616" s="29" t="n">
        <v>43586</v>
      </c>
      <c r="N1616" s="11"/>
    </row>
    <row r="1617" customFormat="false" ht="15.75" hidden="true" customHeight="true" outlineLevel="0" collapsed="false">
      <c r="B1617" s="11" t="s">
        <v>5912</v>
      </c>
      <c r="C1617" s="27" t="s">
        <v>5913</v>
      </c>
      <c r="D1617" s="11" t="s">
        <v>5914</v>
      </c>
      <c r="E1617" s="11" t="s">
        <v>5915</v>
      </c>
      <c r="F1617" s="28" t="n">
        <v>1</v>
      </c>
      <c r="G1617" s="28" t="n">
        <v>1</v>
      </c>
      <c r="H1617" s="28" t="n">
        <f aca="false">F1617-G1617</f>
        <v>0</v>
      </c>
      <c r="I1617" s="28" t="n">
        <v>116288</v>
      </c>
      <c r="J1617" s="28" t="n">
        <v>116288</v>
      </c>
      <c r="K1617" s="28" t="n">
        <f aca="false">I1617-J1617</f>
        <v>0</v>
      </c>
      <c r="L1617" s="11" t="s">
        <v>5916</v>
      </c>
      <c r="M1617" s="29" t="n">
        <v>43582</v>
      </c>
      <c r="N1617" s="11"/>
    </row>
    <row r="1618" customFormat="false" ht="15.75" hidden="true" customHeight="true" outlineLevel="0" collapsed="false">
      <c r="B1618" s="11" t="s">
        <v>5912</v>
      </c>
      <c r="C1618" s="27" t="s">
        <v>5917</v>
      </c>
      <c r="D1618" s="11" t="s">
        <v>5914</v>
      </c>
      <c r="E1618" s="11" t="s">
        <v>5915</v>
      </c>
      <c r="F1618" s="28" t="n">
        <v>1</v>
      </c>
      <c r="G1618" s="28" t="n">
        <v>1</v>
      </c>
      <c r="H1618" s="28" t="n">
        <f aca="false">F1618-G1618</f>
        <v>0</v>
      </c>
      <c r="I1618" s="28" t="n">
        <v>81880</v>
      </c>
      <c r="J1618" s="28" t="n">
        <v>81880</v>
      </c>
      <c r="K1618" s="28" t="n">
        <f aca="false">I1618-J1618</f>
        <v>0</v>
      </c>
      <c r="L1618" s="11" t="s">
        <v>5916</v>
      </c>
      <c r="M1618" s="29" t="n">
        <v>43580</v>
      </c>
      <c r="N1618" s="11"/>
    </row>
    <row r="1619" customFormat="false" ht="15.75" hidden="true" customHeight="true" outlineLevel="0" collapsed="false">
      <c r="B1619" s="11" t="s">
        <v>5918</v>
      </c>
      <c r="C1619" s="27" t="s">
        <v>5919</v>
      </c>
      <c r="D1619" s="11" t="s">
        <v>5920</v>
      </c>
      <c r="E1619" s="11" t="s">
        <v>5921</v>
      </c>
      <c r="F1619" s="28" t="n">
        <v>1</v>
      </c>
      <c r="G1619" s="28" t="n">
        <v>1</v>
      </c>
      <c r="H1619" s="28" t="n">
        <f aca="false">F1619-G1619</f>
        <v>0</v>
      </c>
      <c r="I1619" s="28" t="n">
        <v>40024</v>
      </c>
      <c r="J1619" s="28" t="n">
        <v>40024</v>
      </c>
      <c r="K1619" s="28" t="n">
        <f aca="false">I1619-J1619</f>
        <v>0</v>
      </c>
      <c r="L1619" s="11" t="s">
        <v>46</v>
      </c>
      <c r="M1619" s="29" t="n">
        <v>43594</v>
      </c>
      <c r="N1619" s="11"/>
    </row>
    <row r="1620" customFormat="false" ht="15.75" hidden="true" customHeight="true" outlineLevel="0" collapsed="false">
      <c r="B1620" s="11" t="s">
        <v>5922</v>
      </c>
      <c r="C1620" s="27" t="s">
        <v>5923</v>
      </c>
      <c r="D1620" s="11" t="s">
        <v>5924</v>
      </c>
      <c r="E1620" s="11" t="s">
        <v>5925</v>
      </c>
      <c r="F1620" s="28" t="n">
        <v>13</v>
      </c>
      <c r="G1620" s="28" t="n">
        <v>5</v>
      </c>
      <c r="H1620" s="28" t="n">
        <f aca="false">F1620-G1620</f>
        <v>8</v>
      </c>
      <c r="I1620" s="28" t="n">
        <v>1210391</v>
      </c>
      <c r="J1620" s="28" t="n">
        <v>294400</v>
      </c>
      <c r="K1620" s="28" t="n">
        <f aca="false">I1620-J1620</f>
        <v>915991</v>
      </c>
      <c r="L1620" s="11" t="s">
        <v>34</v>
      </c>
      <c r="M1620" s="29" t="n">
        <v>43532</v>
      </c>
      <c r="N1620" s="11"/>
    </row>
    <row r="1621" customFormat="false" ht="15.75" hidden="true" customHeight="true" outlineLevel="0" collapsed="false">
      <c r="B1621" s="11" t="s">
        <v>5926</v>
      </c>
      <c r="C1621" s="27" t="s">
        <v>5927</v>
      </c>
      <c r="D1621" s="11" t="s">
        <v>5928</v>
      </c>
      <c r="E1621" s="11" t="s">
        <v>5929</v>
      </c>
      <c r="F1621" s="28" t="n">
        <v>2</v>
      </c>
      <c r="G1621" s="11"/>
      <c r="H1621" s="28" t="n">
        <f aca="false">F1621-G1621</f>
        <v>2</v>
      </c>
      <c r="I1621" s="28" t="n">
        <v>285700</v>
      </c>
      <c r="J1621" s="11"/>
      <c r="K1621" s="28" t="n">
        <f aca="false">I1621-J1621</f>
        <v>285700</v>
      </c>
      <c r="L1621" s="11" t="s">
        <v>42</v>
      </c>
      <c r="M1621" s="29" t="n">
        <v>43633</v>
      </c>
      <c r="N1621" s="11"/>
    </row>
    <row r="1622" customFormat="false" ht="15.75" hidden="true" customHeight="true" outlineLevel="0" collapsed="false">
      <c r="B1622" s="11" t="s">
        <v>5930</v>
      </c>
      <c r="C1622" s="27" t="s">
        <v>5931</v>
      </c>
      <c r="D1622" s="11" t="s">
        <v>5932</v>
      </c>
      <c r="E1622" s="11" t="s">
        <v>5933</v>
      </c>
      <c r="F1622" s="28" t="n">
        <v>1</v>
      </c>
      <c r="G1622" s="28" t="n">
        <v>1</v>
      </c>
      <c r="H1622" s="28" t="n">
        <f aca="false">F1622-G1622</f>
        <v>0</v>
      </c>
      <c r="I1622" s="28" t="n">
        <v>52120</v>
      </c>
      <c r="J1622" s="28" t="n">
        <v>52120</v>
      </c>
      <c r="K1622" s="28" t="n">
        <f aca="false">I1622-J1622</f>
        <v>0</v>
      </c>
      <c r="L1622" s="11" t="s">
        <v>27</v>
      </c>
      <c r="M1622" s="29" t="n">
        <v>43585</v>
      </c>
      <c r="N1622" s="11"/>
    </row>
    <row r="1623" customFormat="false" ht="15.75" hidden="true" customHeight="true" outlineLevel="0" collapsed="false">
      <c r="B1623" s="11" t="s">
        <v>5934</v>
      </c>
      <c r="C1623" s="27" t="s">
        <v>5935</v>
      </c>
      <c r="D1623" s="11" t="s">
        <v>5936</v>
      </c>
      <c r="E1623" s="11" t="s">
        <v>5937</v>
      </c>
      <c r="F1623" s="28" t="n">
        <v>3</v>
      </c>
      <c r="G1623" s="28" t="n">
        <v>2</v>
      </c>
      <c r="H1623" s="28" t="n">
        <f aca="false">F1623-G1623</f>
        <v>1</v>
      </c>
      <c r="I1623" s="28" t="n">
        <v>670626.2</v>
      </c>
      <c r="J1623" s="28" t="n">
        <v>499118.2</v>
      </c>
      <c r="K1623" s="28" t="n">
        <f aca="false">I1623-J1623</f>
        <v>171508</v>
      </c>
      <c r="L1623" s="11" t="s">
        <v>96</v>
      </c>
      <c r="M1623" s="29" t="n">
        <v>43612</v>
      </c>
      <c r="N1623" s="11"/>
    </row>
    <row r="1624" customFormat="false" ht="15.75" hidden="true" customHeight="true" outlineLevel="0" collapsed="false">
      <c r="B1624" s="11" t="s">
        <v>5938</v>
      </c>
      <c r="C1624" s="27" t="s">
        <v>5939</v>
      </c>
      <c r="D1624" s="11" t="s">
        <v>5940</v>
      </c>
      <c r="E1624" s="11" t="s">
        <v>5941</v>
      </c>
      <c r="F1624" s="28" t="n">
        <v>1</v>
      </c>
      <c r="G1624" s="11"/>
      <c r="H1624" s="28" t="n">
        <f aca="false">F1624-G1624</f>
        <v>1</v>
      </c>
      <c r="I1624" s="28" t="n">
        <v>151010</v>
      </c>
      <c r="J1624" s="11"/>
      <c r="K1624" s="28" t="n">
        <f aca="false">I1624-J1624</f>
        <v>151010</v>
      </c>
      <c r="L1624" s="11" t="s">
        <v>106</v>
      </c>
      <c r="M1624" s="29" t="n">
        <v>43638</v>
      </c>
      <c r="N1624" s="11"/>
    </row>
    <row r="1625" customFormat="false" ht="15.75" hidden="true" customHeight="true" outlineLevel="0" collapsed="false">
      <c r="B1625" s="11" t="s">
        <v>5620</v>
      </c>
      <c r="C1625" s="27" t="s">
        <v>5942</v>
      </c>
      <c r="D1625" s="11" t="s">
        <v>5943</v>
      </c>
      <c r="E1625" s="11" t="s">
        <v>5623</v>
      </c>
      <c r="F1625" s="28" t="n">
        <v>9</v>
      </c>
      <c r="G1625" s="11"/>
      <c r="H1625" s="28" t="n">
        <f aca="false">F1625-G1625</f>
        <v>9</v>
      </c>
      <c r="I1625" s="28" t="n">
        <v>1140974</v>
      </c>
      <c r="J1625" s="11"/>
      <c r="K1625" s="28" t="n">
        <f aca="false">I1625-J1625</f>
        <v>1140974</v>
      </c>
      <c r="L1625" s="11" t="s">
        <v>115</v>
      </c>
      <c r="M1625" s="29" t="n">
        <v>43572</v>
      </c>
      <c r="N1625" s="11"/>
    </row>
    <row r="1626" customFormat="false" ht="15.75" hidden="true" customHeight="true" outlineLevel="0" collapsed="false">
      <c r="B1626" s="11" t="s">
        <v>5944</v>
      </c>
      <c r="C1626" s="27" t="s">
        <v>5945</v>
      </c>
      <c r="D1626" s="11" t="s">
        <v>5946</v>
      </c>
      <c r="E1626" s="11" t="s">
        <v>5947</v>
      </c>
      <c r="F1626" s="28" t="n">
        <v>6</v>
      </c>
      <c r="G1626" s="28" t="n">
        <v>5</v>
      </c>
      <c r="H1626" s="28" t="n">
        <f aca="false">F1626-G1626</f>
        <v>1</v>
      </c>
      <c r="I1626" s="28" t="n">
        <v>289367</v>
      </c>
      <c r="J1626" s="28" t="n">
        <v>224887</v>
      </c>
      <c r="K1626" s="28" t="n">
        <f aca="false">I1626-J1626</f>
        <v>64480</v>
      </c>
      <c r="L1626" s="11" t="s">
        <v>104</v>
      </c>
      <c r="M1626" s="29" t="n">
        <v>43592</v>
      </c>
      <c r="N1626" s="11"/>
    </row>
    <row r="1627" customFormat="false" ht="15.75" hidden="true" customHeight="true" outlineLevel="0" collapsed="false">
      <c r="B1627" s="11" t="s">
        <v>5948</v>
      </c>
      <c r="C1627" s="27" t="s">
        <v>5949</v>
      </c>
      <c r="D1627" s="11" t="s">
        <v>5950</v>
      </c>
      <c r="E1627" s="11" t="s">
        <v>5951</v>
      </c>
      <c r="F1627" s="28" t="n">
        <v>6</v>
      </c>
      <c r="G1627" s="11"/>
      <c r="H1627" s="28" t="n">
        <f aca="false">F1627-G1627</f>
        <v>6</v>
      </c>
      <c r="I1627" s="28" t="n">
        <v>2295475</v>
      </c>
      <c r="J1627" s="11"/>
      <c r="K1627" s="28" t="n">
        <f aca="false">I1627-J1627</f>
        <v>2295475</v>
      </c>
      <c r="L1627" s="11" t="s">
        <v>64</v>
      </c>
      <c r="M1627" s="29" t="n">
        <v>43543</v>
      </c>
      <c r="N1627" s="11"/>
    </row>
    <row r="1628" customFormat="false" ht="15.75" hidden="true" customHeight="true" outlineLevel="0" collapsed="false">
      <c r="B1628" s="11" t="s">
        <v>5952</v>
      </c>
      <c r="C1628" s="27" t="s">
        <v>5953</v>
      </c>
      <c r="D1628" s="11" t="s">
        <v>5954</v>
      </c>
      <c r="E1628" s="11" t="s">
        <v>5955</v>
      </c>
      <c r="F1628" s="28" t="n">
        <v>17</v>
      </c>
      <c r="G1628" s="11"/>
      <c r="H1628" s="28" t="n">
        <f aca="false">F1628-G1628</f>
        <v>17</v>
      </c>
      <c r="I1628" s="28" t="n">
        <v>1352670</v>
      </c>
      <c r="J1628" s="11"/>
      <c r="K1628" s="28" t="n">
        <f aca="false">I1628-J1628</f>
        <v>1352670</v>
      </c>
      <c r="L1628" s="11" t="s">
        <v>78</v>
      </c>
      <c r="M1628" s="29" t="n">
        <v>43545</v>
      </c>
      <c r="N1628" s="11"/>
    </row>
    <row r="1629" customFormat="false" ht="15.75" hidden="true" customHeight="true" outlineLevel="0" collapsed="false">
      <c r="B1629" s="11" t="s">
        <v>5956</v>
      </c>
      <c r="C1629" s="27" t="s">
        <v>5957</v>
      </c>
      <c r="D1629" s="11" t="s">
        <v>5958</v>
      </c>
      <c r="E1629" s="11" t="s">
        <v>5959</v>
      </c>
      <c r="F1629" s="28" t="n">
        <v>3</v>
      </c>
      <c r="G1629" s="11"/>
      <c r="H1629" s="28" t="n">
        <f aca="false">F1629-G1629</f>
        <v>3</v>
      </c>
      <c r="I1629" s="28" t="n">
        <v>165470</v>
      </c>
      <c r="J1629" s="11"/>
      <c r="K1629" s="28" t="n">
        <f aca="false">I1629-J1629</f>
        <v>165470</v>
      </c>
      <c r="L1629" s="11" t="s">
        <v>73</v>
      </c>
      <c r="M1629" s="29" t="n">
        <v>43626</v>
      </c>
      <c r="N1629" s="11"/>
    </row>
    <row r="1630" customFormat="false" ht="15.75" hidden="true" customHeight="true" outlineLevel="0" collapsed="false">
      <c r="B1630" s="11" t="s">
        <v>5960</v>
      </c>
      <c r="C1630" s="27" t="s">
        <v>5961</v>
      </c>
      <c r="D1630" s="11" t="s">
        <v>5962</v>
      </c>
      <c r="E1630" s="11" t="s">
        <v>5963</v>
      </c>
      <c r="F1630" s="28" t="n">
        <v>1</v>
      </c>
      <c r="G1630" s="28" t="n">
        <v>1</v>
      </c>
      <c r="H1630" s="28" t="n">
        <f aca="false">F1630-G1630</f>
        <v>0</v>
      </c>
      <c r="I1630" s="28" t="n">
        <v>48080</v>
      </c>
      <c r="J1630" s="28" t="n">
        <v>48080</v>
      </c>
      <c r="K1630" s="28" t="n">
        <f aca="false">I1630-J1630</f>
        <v>0</v>
      </c>
      <c r="L1630" s="11" t="s">
        <v>104</v>
      </c>
      <c r="M1630" s="29" t="n">
        <v>43504</v>
      </c>
      <c r="N1630" s="11"/>
    </row>
    <row r="1631" customFormat="false" ht="15.75" hidden="true" customHeight="true" outlineLevel="0" collapsed="false">
      <c r="B1631" s="11" t="s">
        <v>5960</v>
      </c>
      <c r="C1631" s="27" t="s">
        <v>5961</v>
      </c>
      <c r="D1631" s="11" t="s">
        <v>5962</v>
      </c>
      <c r="E1631" s="11" t="s">
        <v>5964</v>
      </c>
      <c r="F1631" s="28" t="n">
        <v>1</v>
      </c>
      <c r="G1631" s="28" t="n">
        <v>1</v>
      </c>
      <c r="H1631" s="28" t="n">
        <f aca="false">F1631-G1631</f>
        <v>0</v>
      </c>
      <c r="I1631" s="28" t="n">
        <v>48800</v>
      </c>
      <c r="J1631" s="28" t="n">
        <v>48800</v>
      </c>
      <c r="K1631" s="28" t="n">
        <f aca="false">I1631-J1631</f>
        <v>0</v>
      </c>
      <c r="L1631" s="11" t="s">
        <v>104</v>
      </c>
      <c r="M1631" s="29" t="n">
        <v>43505</v>
      </c>
      <c r="N1631" s="11"/>
    </row>
    <row r="1632" customFormat="false" ht="15.75" hidden="true" customHeight="true" outlineLevel="0" collapsed="false">
      <c r="B1632" s="11" t="s">
        <v>5965</v>
      </c>
      <c r="C1632" s="27" t="s">
        <v>5966</v>
      </c>
      <c r="D1632" s="11" t="s">
        <v>5967</v>
      </c>
      <c r="E1632" s="11" t="s">
        <v>5968</v>
      </c>
      <c r="F1632" s="28" t="n">
        <v>10</v>
      </c>
      <c r="G1632" s="28" t="n">
        <v>5</v>
      </c>
      <c r="H1632" s="28" t="n">
        <f aca="false">F1632-G1632</f>
        <v>5</v>
      </c>
      <c r="I1632" s="28" t="n">
        <v>707479</v>
      </c>
      <c r="J1632" s="28" t="n">
        <v>354144</v>
      </c>
      <c r="K1632" s="28" t="n">
        <f aca="false">I1632-J1632</f>
        <v>353335</v>
      </c>
      <c r="L1632" s="11" t="s">
        <v>34</v>
      </c>
      <c r="M1632" s="29" t="n">
        <v>43531</v>
      </c>
      <c r="N1632" s="11"/>
    </row>
    <row r="1633" customFormat="false" ht="15.75" hidden="true" customHeight="true" outlineLevel="0" collapsed="false">
      <c r="B1633" s="11" t="s">
        <v>5969</v>
      </c>
      <c r="C1633" s="27" t="s">
        <v>5970</v>
      </c>
      <c r="D1633" s="11" t="s">
        <v>5971</v>
      </c>
      <c r="E1633" s="11" t="s">
        <v>5972</v>
      </c>
      <c r="F1633" s="28" t="n">
        <v>4</v>
      </c>
      <c r="G1633" s="28" t="n">
        <v>2</v>
      </c>
      <c r="H1633" s="28" t="n">
        <f aca="false">F1633-G1633</f>
        <v>2</v>
      </c>
      <c r="I1633" s="28" t="n">
        <v>256310</v>
      </c>
      <c r="J1633" s="28" t="n">
        <v>130310</v>
      </c>
      <c r="K1633" s="28" t="n">
        <f aca="false">I1633-J1633</f>
        <v>126000</v>
      </c>
      <c r="L1633" s="11" t="s">
        <v>96</v>
      </c>
      <c r="M1633" s="29" t="n">
        <v>43596</v>
      </c>
      <c r="N1633" s="11"/>
    </row>
    <row r="1634" customFormat="false" ht="15.75" hidden="true" customHeight="true" outlineLevel="0" collapsed="false">
      <c r="B1634" s="11" t="s">
        <v>5973</v>
      </c>
      <c r="C1634" s="27" t="s">
        <v>5974</v>
      </c>
      <c r="D1634" s="11" t="s">
        <v>5975</v>
      </c>
      <c r="E1634" s="11" t="s">
        <v>5976</v>
      </c>
      <c r="F1634" s="28" t="n">
        <v>2</v>
      </c>
      <c r="G1634" s="11"/>
      <c r="H1634" s="28" t="n">
        <f aca="false">F1634-G1634</f>
        <v>2</v>
      </c>
      <c r="I1634" s="28" t="n">
        <v>343950</v>
      </c>
      <c r="J1634" s="11"/>
      <c r="K1634" s="28" t="n">
        <f aca="false">I1634-J1634</f>
        <v>343950</v>
      </c>
      <c r="L1634" s="11" t="s">
        <v>85</v>
      </c>
      <c r="M1634" s="29" t="n">
        <v>43626</v>
      </c>
      <c r="N1634" s="11"/>
    </row>
    <row r="1635" customFormat="false" ht="15.75" hidden="true" customHeight="true" outlineLevel="0" collapsed="false">
      <c r="B1635" s="11" t="s">
        <v>5977</v>
      </c>
      <c r="C1635" s="27" t="s">
        <v>5978</v>
      </c>
      <c r="D1635" s="11" t="s">
        <v>5979</v>
      </c>
      <c r="E1635" s="11" t="s">
        <v>5980</v>
      </c>
      <c r="F1635" s="28" t="n">
        <v>1</v>
      </c>
      <c r="G1635" s="28" t="n">
        <v>1</v>
      </c>
      <c r="H1635" s="28" t="n">
        <f aca="false">F1635-G1635</f>
        <v>0</v>
      </c>
      <c r="I1635" s="28" t="n">
        <v>56928</v>
      </c>
      <c r="J1635" s="28" t="n">
        <v>56928</v>
      </c>
      <c r="K1635" s="28" t="n">
        <f aca="false">I1635-J1635</f>
        <v>0</v>
      </c>
      <c r="L1635" s="11" t="s">
        <v>42</v>
      </c>
      <c r="M1635" s="29" t="n">
        <v>43609</v>
      </c>
      <c r="N1635" s="11"/>
    </row>
    <row r="1636" customFormat="false" ht="15.75" hidden="true" customHeight="true" outlineLevel="0" collapsed="false">
      <c r="B1636" s="11" t="s">
        <v>5981</v>
      </c>
      <c r="C1636" s="27" t="s">
        <v>5982</v>
      </c>
      <c r="D1636" s="11" t="s">
        <v>5983</v>
      </c>
      <c r="E1636" s="11" t="s">
        <v>5984</v>
      </c>
      <c r="F1636" s="28" t="n">
        <v>6</v>
      </c>
      <c r="G1636" s="28" t="n">
        <v>5</v>
      </c>
      <c r="H1636" s="28" t="n">
        <f aca="false">F1636-G1636</f>
        <v>1</v>
      </c>
      <c r="I1636" s="28" t="n">
        <v>324970</v>
      </c>
      <c r="J1636" s="28" t="n">
        <v>233520</v>
      </c>
      <c r="K1636" s="28" t="n">
        <f aca="false">I1636-J1636</f>
        <v>91450</v>
      </c>
      <c r="L1636" s="11" t="s">
        <v>36</v>
      </c>
      <c r="M1636" s="29" t="n">
        <v>43585</v>
      </c>
      <c r="N1636" s="11"/>
    </row>
    <row r="1637" customFormat="false" ht="15.75" hidden="true" customHeight="true" outlineLevel="0" collapsed="false">
      <c r="B1637" s="11" t="s">
        <v>5985</v>
      </c>
      <c r="C1637" s="27" t="s">
        <v>5986</v>
      </c>
      <c r="D1637" s="11" t="s">
        <v>5987</v>
      </c>
      <c r="E1637" s="11" t="s">
        <v>5988</v>
      </c>
      <c r="F1637" s="28" t="n">
        <v>6</v>
      </c>
      <c r="G1637" s="11"/>
      <c r="H1637" s="28" t="n">
        <f aca="false">F1637-G1637</f>
        <v>6</v>
      </c>
      <c r="I1637" s="28" t="n">
        <v>1582865</v>
      </c>
      <c r="J1637" s="11"/>
      <c r="K1637" s="28" t="n">
        <f aca="false">I1637-J1637</f>
        <v>1582865</v>
      </c>
      <c r="L1637" s="11" t="s">
        <v>55</v>
      </c>
      <c r="M1637" s="29" t="n">
        <v>43623</v>
      </c>
      <c r="N1637" s="11"/>
    </row>
    <row r="1638" customFormat="false" ht="15.75" hidden="false" customHeight="true" outlineLevel="0" collapsed="false">
      <c r="B1638" s="11" t="s">
        <v>5989</v>
      </c>
      <c r="C1638" s="27" t="s">
        <v>5990</v>
      </c>
      <c r="D1638" s="11" t="s">
        <v>5991</v>
      </c>
      <c r="E1638" s="11" t="s">
        <v>5992</v>
      </c>
      <c r="F1638" s="28" t="n">
        <v>1</v>
      </c>
      <c r="G1638" s="11"/>
      <c r="H1638" s="28" t="n">
        <f aca="false">F1638-G1638</f>
        <v>1</v>
      </c>
      <c r="I1638" s="28" t="n">
        <v>68500</v>
      </c>
      <c r="J1638" s="11"/>
      <c r="K1638" s="28" t="n">
        <f aca="false">I1638-J1638</f>
        <v>68500</v>
      </c>
      <c r="L1638" s="11" t="s">
        <v>113</v>
      </c>
      <c r="M1638" s="29" t="n">
        <v>43624</v>
      </c>
      <c r="N1638" s="11"/>
    </row>
    <row r="1639" customFormat="false" ht="15.75" hidden="true" customHeight="true" outlineLevel="0" collapsed="false">
      <c r="B1639" s="11" t="s">
        <v>5993</v>
      </c>
      <c r="C1639" s="27" t="s">
        <v>5994</v>
      </c>
      <c r="D1639" s="11" t="s">
        <v>5995</v>
      </c>
      <c r="E1639" s="11" t="s">
        <v>5996</v>
      </c>
      <c r="F1639" s="28" t="n">
        <v>2</v>
      </c>
      <c r="G1639" s="11"/>
      <c r="H1639" s="28" t="n">
        <f aca="false">F1639-G1639</f>
        <v>2</v>
      </c>
      <c r="I1639" s="28" t="n">
        <v>145924</v>
      </c>
      <c r="J1639" s="11"/>
      <c r="K1639" s="28" t="n">
        <f aca="false">I1639-J1639</f>
        <v>145924</v>
      </c>
      <c r="L1639" s="11" t="s">
        <v>73</v>
      </c>
      <c r="M1639" s="29" t="n">
        <v>43628</v>
      </c>
      <c r="N1639" s="11"/>
    </row>
    <row r="1640" customFormat="false" ht="15.75" hidden="true" customHeight="true" outlineLevel="0" collapsed="false">
      <c r="B1640" s="11" t="s">
        <v>5997</v>
      </c>
      <c r="C1640" s="27" t="s">
        <v>5998</v>
      </c>
      <c r="D1640" s="11" t="s">
        <v>5999</v>
      </c>
      <c r="E1640" s="11" t="s">
        <v>6000</v>
      </c>
      <c r="F1640" s="28" t="n">
        <v>3</v>
      </c>
      <c r="G1640" s="28" t="n">
        <v>3</v>
      </c>
      <c r="H1640" s="28" t="n">
        <f aca="false">F1640-G1640</f>
        <v>0</v>
      </c>
      <c r="I1640" s="28" t="n">
        <v>131384</v>
      </c>
      <c r="J1640" s="28" t="n">
        <v>131384</v>
      </c>
      <c r="K1640" s="28" t="n">
        <f aca="false">I1640-J1640</f>
        <v>0</v>
      </c>
      <c r="L1640" s="11" t="s">
        <v>34</v>
      </c>
      <c r="M1640" s="29" t="n">
        <v>43544</v>
      </c>
      <c r="N1640" s="11"/>
    </row>
    <row r="1641" customFormat="false" ht="15.75" hidden="true" customHeight="true" outlineLevel="0" collapsed="false">
      <c r="B1641" s="11" t="s">
        <v>5997</v>
      </c>
      <c r="C1641" s="27" t="s">
        <v>5998</v>
      </c>
      <c r="D1641" s="11" t="s">
        <v>5999</v>
      </c>
      <c r="E1641" s="11" t="s">
        <v>6001</v>
      </c>
      <c r="F1641" s="28" t="n">
        <v>2</v>
      </c>
      <c r="G1641" s="28" t="n">
        <v>2</v>
      </c>
      <c r="H1641" s="28" t="n">
        <f aca="false">F1641-G1641</f>
        <v>0</v>
      </c>
      <c r="I1641" s="28" t="n">
        <v>81648</v>
      </c>
      <c r="J1641" s="28" t="n">
        <v>81648</v>
      </c>
      <c r="K1641" s="28" t="n">
        <f aca="false">I1641-J1641</f>
        <v>0</v>
      </c>
      <c r="L1641" s="11" t="s">
        <v>34</v>
      </c>
      <c r="M1641" s="29" t="n">
        <v>43546</v>
      </c>
      <c r="N1641" s="11"/>
    </row>
    <row r="1642" customFormat="false" ht="15.75" hidden="true" customHeight="true" outlineLevel="0" collapsed="false">
      <c r="B1642" s="11" t="s">
        <v>6002</v>
      </c>
      <c r="C1642" s="27" t="s">
        <v>6003</v>
      </c>
      <c r="D1642" s="11" t="s">
        <v>6004</v>
      </c>
      <c r="E1642" s="11" t="s">
        <v>3287</v>
      </c>
      <c r="F1642" s="28" t="n">
        <v>2</v>
      </c>
      <c r="G1642" s="11"/>
      <c r="H1642" s="28" t="n">
        <f aca="false">F1642-G1642</f>
        <v>2</v>
      </c>
      <c r="I1642" s="28" t="n">
        <v>212450</v>
      </c>
      <c r="J1642" s="11"/>
      <c r="K1642" s="28" t="n">
        <f aca="false">I1642-J1642</f>
        <v>212450</v>
      </c>
      <c r="L1642" s="11" t="s">
        <v>38</v>
      </c>
      <c r="M1642" s="29" t="n">
        <v>43635</v>
      </c>
      <c r="N1642" s="11"/>
    </row>
    <row r="1643" customFormat="false" ht="15.75" hidden="true" customHeight="true" outlineLevel="0" collapsed="false">
      <c r="B1643" s="11" t="s">
        <v>6005</v>
      </c>
      <c r="C1643" s="27" t="s">
        <v>6006</v>
      </c>
      <c r="D1643" s="11" t="s">
        <v>6007</v>
      </c>
      <c r="E1643" s="11" t="s">
        <v>6008</v>
      </c>
      <c r="F1643" s="28" t="n">
        <v>6</v>
      </c>
      <c r="G1643" s="28" t="n">
        <v>2</v>
      </c>
      <c r="H1643" s="28" t="n">
        <f aca="false">F1643-G1643</f>
        <v>4</v>
      </c>
      <c r="I1643" s="28" t="n">
        <v>342888</v>
      </c>
      <c r="J1643" s="28" t="n">
        <v>85108</v>
      </c>
      <c r="K1643" s="28" t="n">
        <f aca="false">I1643-J1643</f>
        <v>257780</v>
      </c>
      <c r="L1643" s="11" t="s">
        <v>49</v>
      </c>
      <c r="M1643" s="29" t="n">
        <v>43578</v>
      </c>
      <c r="N1643" s="11"/>
    </row>
    <row r="1644" customFormat="false" ht="15.75" hidden="true" customHeight="true" outlineLevel="0" collapsed="false">
      <c r="B1644" s="11" t="s">
        <v>5772</v>
      </c>
      <c r="C1644" s="27" t="s">
        <v>5773</v>
      </c>
      <c r="D1644" s="11" t="s">
        <v>6009</v>
      </c>
      <c r="E1644" s="11" t="s">
        <v>5775</v>
      </c>
      <c r="F1644" s="28" t="n">
        <v>1</v>
      </c>
      <c r="G1644" s="11"/>
      <c r="H1644" s="28" t="n">
        <f aca="false">F1644-G1644</f>
        <v>1</v>
      </c>
      <c r="I1644" s="28" t="n">
        <v>187895</v>
      </c>
      <c r="J1644" s="11"/>
      <c r="K1644" s="28" t="n">
        <f aca="false">I1644-J1644</f>
        <v>187895</v>
      </c>
      <c r="L1644" s="11" t="s">
        <v>49</v>
      </c>
      <c r="M1644" s="29" t="n">
        <v>43558</v>
      </c>
      <c r="N1644" s="11"/>
    </row>
    <row r="1645" customFormat="false" ht="15.75" hidden="true" customHeight="true" outlineLevel="0" collapsed="false">
      <c r="B1645" s="11" t="s">
        <v>6010</v>
      </c>
      <c r="C1645" s="27" t="s">
        <v>6011</v>
      </c>
      <c r="D1645" s="11" t="s">
        <v>6012</v>
      </c>
      <c r="E1645" s="11" t="s">
        <v>6013</v>
      </c>
      <c r="F1645" s="28" t="n">
        <v>2</v>
      </c>
      <c r="G1645" s="28" t="n">
        <v>2</v>
      </c>
      <c r="H1645" s="28" t="n">
        <f aca="false">F1645-G1645</f>
        <v>0</v>
      </c>
      <c r="I1645" s="28" t="n">
        <v>803360.2</v>
      </c>
      <c r="J1645" s="28" t="n">
        <v>803360.2</v>
      </c>
      <c r="K1645" s="28" t="n">
        <f aca="false">I1645-J1645</f>
        <v>0</v>
      </c>
      <c r="L1645" s="11" t="s">
        <v>46</v>
      </c>
      <c r="M1645" s="29" t="n">
        <v>43589</v>
      </c>
      <c r="N1645" s="11"/>
    </row>
    <row r="1646" customFormat="false" ht="15.75" hidden="true" customHeight="true" outlineLevel="0" collapsed="false">
      <c r="B1646" s="11" t="s">
        <v>6014</v>
      </c>
      <c r="C1646" s="27" t="s">
        <v>6015</v>
      </c>
      <c r="D1646" s="11" t="s">
        <v>6016</v>
      </c>
      <c r="E1646" s="11" t="s">
        <v>6017</v>
      </c>
      <c r="F1646" s="28" t="n">
        <v>5</v>
      </c>
      <c r="G1646" s="28" t="n">
        <v>5</v>
      </c>
      <c r="H1646" s="28" t="n">
        <f aca="false">F1646-G1646</f>
        <v>0</v>
      </c>
      <c r="I1646" s="28" t="n">
        <v>2030188</v>
      </c>
      <c r="J1646" s="28" t="n">
        <v>2030188</v>
      </c>
      <c r="K1646" s="28" t="n">
        <f aca="false">I1646-J1646</f>
        <v>0</v>
      </c>
      <c r="L1646" s="11" t="s">
        <v>48</v>
      </c>
      <c r="M1646" s="29" t="n">
        <v>43564</v>
      </c>
      <c r="N1646" s="11"/>
    </row>
    <row r="1647" customFormat="false" ht="15.75" hidden="true" customHeight="true" outlineLevel="0" collapsed="false">
      <c r="B1647" s="11" t="s">
        <v>6018</v>
      </c>
      <c r="C1647" s="27" t="s">
        <v>6019</v>
      </c>
      <c r="D1647" s="11" t="s">
        <v>6020</v>
      </c>
      <c r="E1647" s="11" t="s">
        <v>6021</v>
      </c>
      <c r="F1647" s="28" t="n">
        <v>1</v>
      </c>
      <c r="G1647" s="28" t="n">
        <v>1</v>
      </c>
      <c r="H1647" s="28" t="n">
        <f aca="false">F1647-G1647</f>
        <v>0</v>
      </c>
      <c r="I1647" s="28" t="n">
        <v>160784</v>
      </c>
      <c r="J1647" s="28" t="n">
        <v>160784</v>
      </c>
      <c r="K1647" s="28" t="n">
        <f aca="false">I1647-J1647</f>
        <v>0</v>
      </c>
      <c r="L1647" s="11" t="s">
        <v>104</v>
      </c>
      <c r="M1647" s="29" t="n">
        <v>43580</v>
      </c>
      <c r="N1647" s="11"/>
    </row>
    <row r="1648" customFormat="false" ht="15.75" hidden="true" customHeight="true" outlineLevel="0" collapsed="false">
      <c r="B1648" s="11" t="s">
        <v>6018</v>
      </c>
      <c r="C1648" s="27" t="s">
        <v>6019</v>
      </c>
      <c r="D1648" s="11" t="s">
        <v>6020</v>
      </c>
      <c r="E1648" s="11" t="s">
        <v>6022</v>
      </c>
      <c r="F1648" s="28" t="n">
        <v>4</v>
      </c>
      <c r="G1648" s="28" t="n">
        <v>4</v>
      </c>
      <c r="H1648" s="28" t="n">
        <f aca="false">F1648-G1648</f>
        <v>0</v>
      </c>
      <c r="I1648" s="28" t="n">
        <v>898240.7</v>
      </c>
      <c r="J1648" s="28" t="n">
        <v>898240.7</v>
      </c>
      <c r="K1648" s="28" t="n">
        <f aca="false">I1648-J1648</f>
        <v>0</v>
      </c>
      <c r="L1648" s="11" t="s">
        <v>104</v>
      </c>
      <c r="M1648" s="29" t="n">
        <v>43566</v>
      </c>
      <c r="N1648" s="11"/>
    </row>
    <row r="1649" customFormat="false" ht="15.75" hidden="true" customHeight="true" outlineLevel="0" collapsed="false">
      <c r="B1649" s="11" t="s">
        <v>6023</v>
      </c>
      <c r="C1649" s="27" t="s">
        <v>6024</v>
      </c>
      <c r="D1649" s="11" t="s">
        <v>6025</v>
      </c>
      <c r="E1649" s="11" t="s">
        <v>6026</v>
      </c>
      <c r="F1649" s="28" t="n">
        <v>3</v>
      </c>
      <c r="G1649" s="28" t="n">
        <v>3</v>
      </c>
      <c r="H1649" s="28" t="n">
        <f aca="false">F1649-G1649</f>
        <v>0</v>
      </c>
      <c r="I1649" s="28" t="n">
        <v>921591</v>
      </c>
      <c r="J1649" s="28" t="n">
        <v>921591</v>
      </c>
      <c r="K1649" s="28" t="n">
        <f aca="false">I1649-J1649</f>
        <v>0</v>
      </c>
      <c r="L1649" s="11" t="s">
        <v>42</v>
      </c>
      <c r="M1649" s="29" t="n">
        <v>43598</v>
      </c>
      <c r="N1649" s="11"/>
    </row>
    <row r="1650" customFormat="false" ht="15.75" hidden="true" customHeight="true" outlineLevel="0" collapsed="false">
      <c r="B1650" s="11" t="s">
        <v>6027</v>
      </c>
      <c r="C1650" s="27" t="s">
        <v>6028</v>
      </c>
      <c r="D1650" s="11" t="s">
        <v>6029</v>
      </c>
      <c r="E1650" s="11" t="s">
        <v>6030</v>
      </c>
      <c r="F1650" s="28" t="n">
        <v>1</v>
      </c>
      <c r="G1650" s="11"/>
      <c r="H1650" s="28" t="n">
        <f aca="false">F1650-G1650</f>
        <v>1</v>
      </c>
      <c r="I1650" s="28" t="n">
        <v>42200</v>
      </c>
      <c r="J1650" s="11"/>
      <c r="K1650" s="28" t="n">
        <f aca="false">I1650-J1650</f>
        <v>42200</v>
      </c>
      <c r="L1650" s="11" t="s">
        <v>108</v>
      </c>
      <c r="M1650" s="29" t="n">
        <v>43637</v>
      </c>
      <c r="N1650" s="11"/>
    </row>
    <row r="1651" customFormat="false" ht="15.75" hidden="true" customHeight="true" outlineLevel="0" collapsed="false">
      <c r="B1651" s="11" t="s">
        <v>6031</v>
      </c>
      <c r="C1651" s="27" t="s">
        <v>6032</v>
      </c>
      <c r="D1651" s="11" t="s">
        <v>6033</v>
      </c>
      <c r="E1651" s="11" t="s">
        <v>6034</v>
      </c>
      <c r="F1651" s="28" t="n">
        <v>1</v>
      </c>
      <c r="G1651" s="28" t="n">
        <v>1</v>
      </c>
      <c r="H1651" s="28" t="n">
        <f aca="false">F1651-G1651</f>
        <v>0</v>
      </c>
      <c r="I1651" s="28" t="n">
        <v>97361</v>
      </c>
      <c r="J1651" s="28" t="n">
        <v>97361</v>
      </c>
      <c r="K1651" s="28" t="n">
        <f aca="false">I1651-J1651</f>
        <v>0</v>
      </c>
      <c r="L1651" s="11" t="s">
        <v>91</v>
      </c>
      <c r="M1651" s="29" t="n">
        <v>43596</v>
      </c>
      <c r="N1651" s="11"/>
    </row>
    <row r="1652" customFormat="false" ht="15.75" hidden="true" customHeight="true" outlineLevel="0" collapsed="false">
      <c r="B1652" s="11" t="s">
        <v>6031</v>
      </c>
      <c r="C1652" s="27" t="s">
        <v>6035</v>
      </c>
      <c r="D1652" s="11" t="s">
        <v>6033</v>
      </c>
      <c r="E1652" s="11" t="s">
        <v>6034</v>
      </c>
      <c r="F1652" s="28" t="n">
        <v>1</v>
      </c>
      <c r="G1652" s="28" t="n">
        <v>1</v>
      </c>
      <c r="H1652" s="28" t="n">
        <f aca="false">F1652-G1652</f>
        <v>0</v>
      </c>
      <c r="I1652" s="28" t="n">
        <v>119424</v>
      </c>
      <c r="J1652" s="28" t="n">
        <v>119424</v>
      </c>
      <c r="K1652" s="28" t="n">
        <f aca="false">I1652-J1652</f>
        <v>0</v>
      </c>
      <c r="L1652" s="11" t="s">
        <v>91</v>
      </c>
      <c r="M1652" s="29" t="n">
        <v>43594</v>
      </c>
      <c r="N1652" s="11"/>
    </row>
    <row r="1653" customFormat="false" ht="15.75" hidden="true" customHeight="true" outlineLevel="0" collapsed="false">
      <c r="B1653" s="11" t="s">
        <v>6036</v>
      </c>
      <c r="C1653" s="27" t="s">
        <v>6037</v>
      </c>
      <c r="D1653" s="11" t="s">
        <v>6038</v>
      </c>
      <c r="E1653" s="11" t="s">
        <v>6039</v>
      </c>
      <c r="F1653" s="28" t="n">
        <v>1</v>
      </c>
      <c r="G1653" s="11"/>
      <c r="H1653" s="28" t="n">
        <f aca="false">F1653-G1653</f>
        <v>1</v>
      </c>
      <c r="I1653" s="28" t="n">
        <v>53350</v>
      </c>
      <c r="J1653" s="11"/>
      <c r="K1653" s="28" t="n">
        <f aca="false">I1653-J1653</f>
        <v>53350</v>
      </c>
      <c r="L1653" s="11" t="s">
        <v>62</v>
      </c>
      <c r="M1653" s="29" t="n">
        <v>43634</v>
      </c>
      <c r="N1653" s="11"/>
    </row>
    <row r="1654" customFormat="false" ht="15.75" hidden="true" customHeight="true" outlineLevel="0" collapsed="false">
      <c r="B1654" s="11" t="s">
        <v>6036</v>
      </c>
      <c r="C1654" s="27" t="s">
        <v>6037</v>
      </c>
      <c r="D1654" s="11" t="s">
        <v>6038</v>
      </c>
      <c r="E1654" s="11" t="s">
        <v>373</v>
      </c>
      <c r="F1654" s="28" t="n">
        <v>15</v>
      </c>
      <c r="G1654" s="11"/>
      <c r="H1654" s="28" t="n">
        <f aca="false">F1654-G1654</f>
        <v>15</v>
      </c>
      <c r="I1654" s="28" t="n">
        <v>1474998</v>
      </c>
      <c r="J1654" s="11"/>
      <c r="K1654" s="28" t="n">
        <f aca="false">I1654-J1654</f>
        <v>1474998</v>
      </c>
      <c r="L1654" s="11" t="s">
        <v>62</v>
      </c>
      <c r="M1654" s="29" t="n">
        <v>43543</v>
      </c>
      <c r="N1654" s="11"/>
    </row>
    <row r="1655" customFormat="false" ht="15.75" hidden="true" customHeight="true" outlineLevel="0" collapsed="false">
      <c r="B1655" s="11" t="s">
        <v>6036</v>
      </c>
      <c r="C1655" s="27" t="s">
        <v>6037</v>
      </c>
      <c r="D1655" s="11" t="s">
        <v>6038</v>
      </c>
      <c r="E1655" s="11" t="s">
        <v>6040</v>
      </c>
      <c r="F1655" s="28" t="n">
        <v>11</v>
      </c>
      <c r="G1655" s="11"/>
      <c r="H1655" s="28" t="n">
        <f aca="false">F1655-G1655</f>
        <v>11</v>
      </c>
      <c r="I1655" s="28" t="n">
        <v>1387500</v>
      </c>
      <c r="J1655" s="11"/>
      <c r="K1655" s="28" t="n">
        <f aca="false">I1655-J1655</f>
        <v>1387500</v>
      </c>
      <c r="L1655" s="11" t="s">
        <v>62</v>
      </c>
      <c r="M1655" s="29" t="n">
        <v>43543</v>
      </c>
      <c r="N1655" s="11"/>
    </row>
    <row r="1656" customFormat="false" ht="15.75" hidden="true" customHeight="true" outlineLevel="0" collapsed="false">
      <c r="B1656" s="11" t="s">
        <v>6041</v>
      </c>
      <c r="C1656" s="27" t="s">
        <v>6042</v>
      </c>
      <c r="D1656" s="11" t="s">
        <v>6043</v>
      </c>
      <c r="E1656" s="11" t="s">
        <v>4947</v>
      </c>
      <c r="F1656" s="28" t="n">
        <v>5</v>
      </c>
      <c r="G1656" s="28" t="n">
        <v>5</v>
      </c>
      <c r="H1656" s="28" t="n">
        <f aca="false">F1656-G1656</f>
        <v>0</v>
      </c>
      <c r="I1656" s="28" t="n">
        <v>382933.6</v>
      </c>
      <c r="J1656" s="28" t="n">
        <v>382933.6</v>
      </c>
      <c r="K1656" s="28" t="n">
        <f aca="false">I1656-J1656</f>
        <v>0</v>
      </c>
      <c r="L1656" s="11" t="s">
        <v>36</v>
      </c>
      <c r="M1656" s="29" t="n">
        <v>43539</v>
      </c>
      <c r="N1656" s="11"/>
    </row>
    <row r="1657" customFormat="false" ht="15.75" hidden="true" customHeight="true" outlineLevel="0" collapsed="false">
      <c r="B1657" s="11" t="s">
        <v>6044</v>
      </c>
      <c r="C1657" s="27" t="s">
        <v>6045</v>
      </c>
      <c r="D1657" s="11" t="s">
        <v>6046</v>
      </c>
      <c r="E1657" s="11" t="s">
        <v>6047</v>
      </c>
      <c r="F1657" s="28" t="n">
        <v>4</v>
      </c>
      <c r="G1657" s="28" t="n">
        <v>2</v>
      </c>
      <c r="H1657" s="28" t="n">
        <f aca="false">F1657-G1657</f>
        <v>2</v>
      </c>
      <c r="I1657" s="28" t="n">
        <v>235550</v>
      </c>
      <c r="J1657" s="28" t="n">
        <v>108800</v>
      </c>
      <c r="K1657" s="28" t="n">
        <f aca="false">I1657-J1657</f>
        <v>126750</v>
      </c>
      <c r="L1657" s="11" t="s">
        <v>95</v>
      </c>
      <c r="M1657" s="29" t="n">
        <v>43560</v>
      </c>
      <c r="N1657" s="11"/>
    </row>
    <row r="1658" customFormat="false" ht="15.75" hidden="true" customHeight="true" outlineLevel="0" collapsed="false">
      <c r="B1658" s="11" t="s">
        <v>6048</v>
      </c>
      <c r="C1658" s="27" t="s">
        <v>6049</v>
      </c>
      <c r="D1658" s="11" t="s">
        <v>6050</v>
      </c>
      <c r="E1658" s="11" t="s">
        <v>6051</v>
      </c>
      <c r="F1658" s="28" t="n">
        <v>1</v>
      </c>
      <c r="G1658" s="11"/>
      <c r="H1658" s="28" t="n">
        <f aca="false">F1658-G1658</f>
        <v>1</v>
      </c>
      <c r="I1658" s="28" t="n">
        <v>63550</v>
      </c>
      <c r="J1658" s="11"/>
      <c r="K1658" s="28" t="n">
        <f aca="false">I1658-J1658</f>
        <v>63550</v>
      </c>
      <c r="L1658" s="11" t="s">
        <v>108</v>
      </c>
      <c r="M1658" s="29" t="n">
        <v>43622</v>
      </c>
      <c r="N1658" s="11"/>
    </row>
    <row r="1659" customFormat="false" ht="15.75" hidden="true" customHeight="true" outlineLevel="0" collapsed="false">
      <c r="B1659" s="11" t="s">
        <v>6052</v>
      </c>
      <c r="C1659" s="27" t="s">
        <v>6053</v>
      </c>
      <c r="D1659" s="11" t="s">
        <v>6054</v>
      </c>
      <c r="E1659" s="11" t="s">
        <v>6055</v>
      </c>
      <c r="F1659" s="28" t="n">
        <v>4</v>
      </c>
      <c r="G1659" s="11"/>
      <c r="H1659" s="28" t="n">
        <f aca="false">F1659-G1659</f>
        <v>4</v>
      </c>
      <c r="I1659" s="28" t="n">
        <v>662295</v>
      </c>
      <c r="J1659" s="11"/>
      <c r="K1659" s="28" t="n">
        <f aca="false">I1659-J1659</f>
        <v>662295</v>
      </c>
      <c r="L1659" s="11" t="s">
        <v>108</v>
      </c>
      <c r="M1659" s="29" t="n">
        <v>43616</v>
      </c>
      <c r="N1659" s="11"/>
    </row>
    <row r="1660" customFormat="false" ht="15.75" hidden="true" customHeight="true" outlineLevel="0" collapsed="false">
      <c r="B1660" s="11" t="s">
        <v>6056</v>
      </c>
      <c r="C1660" s="27" t="s">
        <v>6057</v>
      </c>
      <c r="D1660" s="11" t="s">
        <v>6058</v>
      </c>
      <c r="E1660" s="11" t="s">
        <v>6059</v>
      </c>
      <c r="F1660" s="28" t="n">
        <v>4</v>
      </c>
      <c r="G1660" s="28" t="n">
        <v>1</v>
      </c>
      <c r="H1660" s="28" t="n">
        <f aca="false">F1660-G1660</f>
        <v>3</v>
      </c>
      <c r="I1660" s="28" t="n">
        <v>300888.3</v>
      </c>
      <c r="J1660" s="28" t="n">
        <v>112223.3</v>
      </c>
      <c r="K1660" s="28" t="n">
        <f aca="false">I1660-J1660</f>
        <v>188665</v>
      </c>
      <c r="L1660" s="11" t="s">
        <v>62</v>
      </c>
      <c r="M1660" s="29" t="n">
        <v>43579</v>
      </c>
      <c r="N1660" s="11"/>
    </row>
    <row r="1661" customFormat="false" ht="15.75" hidden="true" customHeight="true" outlineLevel="0" collapsed="false">
      <c r="B1661" s="11" t="s">
        <v>6060</v>
      </c>
      <c r="C1661" s="27" t="s">
        <v>6061</v>
      </c>
      <c r="D1661" s="11" t="s">
        <v>6062</v>
      </c>
      <c r="E1661" s="11" t="s">
        <v>347</v>
      </c>
      <c r="F1661" s="28" t="n">
        <v>1</v>
      </c>
      <c r="G1661" s="11"/>
      <c r="H1661" s="28" t="n">
        <f aca="false">F1661-G1661</f>
        <v>1</v>
      </c>
      <c r="I1661" s="28" t="n">
        <v>300280</v>
      </c>
      <c r="J1661" s="11"/>
      <c r="K1661" s="28" t="n">
        <f aca="false">I1661-J1661</f>
        <v>300280</v>
      </c>
      <c r="L1661" s="11" t="s">
        <v>62</v>
      </c>
      <c r="M1661" s="29" t="n">
        <v>43596</v>
      </c>
      <c r="N1661" s="11"/>
    </row>
    <row r="1662" customFormat="false" ht="15.75" hidden="true" customHeight="true" outlineLevel="0" collapsed="false">
      <c r="B1662" s="11" t="s">
        <v>6060</v>
      </c>
      <c r="C1662" s="27" t="s">
        <v>6063</v>
      </c>
      <c r="D1662" s="11" t="s">
        <v>6062</v>
      </c>
      <c r="E1662" s="11" t="s">
        <v>347</v>
      </c>
      <c r="F1662" s="28" t="n">
        <v>1</v>
      </c>
      <c r="G1662" s="11"/>
      <c r="H1662" s="28" t="n">
        <f aca="false">F1662-G1662</f>
        <v>1</v>
      </c>
      <c r="I1662" s="28" t="n">
        <v>53000</v>
      </c>
      <c r="J1662" s="11"/>
      <c r="K1662" s="28" t="n">
        <f aca="false">I1662-J1662</f>
        <v>53000</v>
      </c>
      <c r="L1662" s="11" t="s">
        <v>62</v>
      </c>
      <c r="M1662" s="29" t="n">
        <v>43598</v>
      </c>
      <c r="N1662" s="11"/>
    </row>
    <row r="1663" customFormat="false" ht="15.75" hidden="true" customHeight="true" outlineLevel="0" collapsed="false">
      <c r="B1663" s="11" t="s">
        <v>6064</v>
      </c>
      <c r="C1663" s="27" t="s">
        <v>6065</v>
      </c>
      <c r="D1663" s="11" t="s">
        <v>6066</v>
      </c>
      <c r="E1663" s="11" t="s">
        <v>6067</v>
      </c>
      <c r="F1663" s="28" t="n">
        <v>4</v>
      </c>
      <c r="G1663" s="11"/>
      <c r="H1663" s="28" t="n">
        <f aca="false">F1663-G1663</f>
        <v>4</v>
      </c>
      <c r="I1663" s="28" t="n">
        <v>239890</v>
      </c>
      <c r="J1663" s="11"/>
      <c r="K1663" s="28" t="n">
        <f aca="false">I1663-J1663</f>
        <v>239890</v>
      </c>
      <c r="L1663" s="11" t="s">
        <v>89</v>
      </c>
      <c r="M1663" s="29" t="n">
        <v>43623</v>
      </c>
      <c r="N1663" s="11"/>
    </row>
    <row r="1664" customFormat="false" ht="15.75" hidden="true" customHeight="true" outlineLevel="0" collapsed="false">
      <c r="B1664" s="11" t="s">
        <v>6068</v>
      </c>
      <c r="C1664" s="27" t="s">
        <v>6069</v>
      </c>
      <c r="D1664" s="11" t="s">
        <v>6070</v>
      </c>
      <c r="E1664" s="11" t="s">
        <v>6071</v>
      </c>
      <c r="F1664" s="28" t="n">
        <v>1</v>
      </c>
      <c r="G1664" s="11"/>
      <c r="H1664" s="28" t="n">
        <f aca="false">F1664-G1664</f>
        <v>1</v>
      </c>
      <c r="I1664" s="28" t="n">
        <v>71738</v>
      </c>
      <c r="J1664" s="11"/>
      <c r="K1664" s="28" t="n">
        <f aca="false">I1664-J1664</f>
        <v>71738</v>
      </c>
      <c r="L1664" s="11" t="s">
        <v>36</v>
      </c>
      <c r="M1664" s="29" t="n">
        <v>43637</v>
      </c>
      <c r="N1664" s="11"/>
    </row>
    <row r="1665" customFormat="false" ht="15.75" hidden="true" customHeight="true" outlineLevel="0" collapsed="false">
      <c r="B1665" s="11" t="s">
        <v>6072</v>
      </c>
      <c r="C1665" s="27" t="s">
        <v>6073</v>
      </c>
      <c r="D1665" s="11" t="s">
        <v>6074</v>
      </c>
      <c r="E1665" s="11" t="s">
        <v>6075</v>
      </c>
      <c r="F1665" s="28" t="n">
        <v>7</v>
      </c>
      <c r="G1665" s="28" t="n">
        <v>2</v>
      </c>
      <c r="H1665" s="28" t="n">
        <f aca="false">F1665-G1665</f>
        <v>5</v>
      </c>
      <c r="I1665" s="28" t="n">
        <v>662155</v>
      </c>
      <c r="J1665" s="28" t="n">
        <v>150030</v>
      </c>
      <c r="K1665" s="28" t="n">
        <f aca="false">I1665-J1665</f>
        <v>512125</v>
      </c>
      <c r="L1665" s="11" t="s">
        <v>67</v>
      </c>
      <c r="M1665" s="29" t="n">
        <v>43580</v>
      </c>
      <c r="N1665" s="11"/>
    </row>
    <row r="1666" customFormat="false" ht="15.75" hidden="true" customHeight="true" outlineLevel="0" collapsed="false">
      <c r="B1666" s="11" t="s">
        <v>6076</v>
      </c>
      <c r="C1666" s="27" t="s">
        <v>6077</v>
      </c>
      <c r="D1666" s="11" t="s">
        <v>6078</v>
      </c>
      <c r="E1666" s="11" t="s">
        <v>6079</v>
      </c>
      <c r="F1666" s="28" t="n">
        <v>2</v>
      </c>
      <c r="G1666" s="28" t="n">
        <v>2</v>
      </c>
      <c r="H1666" s="28" t="n">
        <f aca="false">F1666-G1666</f>
        <v>0</v>
      </c>
      <c r="I1666" s="28" t="n">
        <v>797156.1</v>
      </c>
      <c r="J1666" s="28" t="n">
        <v>797156.1</v>
      </c>
      <c r="K1666" s="28" t="n">
        <f aca="false">I1666-J1666</f>
        <v>0</v>
      </c>
      <c r="L1666" s="11" t="s">
        <v>95</v>
      </c>
      <c r="M1666" s="29" t="n">
        <v>43561</v>
      </c>
      <c r="N1666" s="11"/>
    </row>
    <row r="1667" customFormat="false" ht="15.75" hidden="true" customHeight="true" outlineLevel="0" collapsed="false">
      <c r="B1667" s="11" t="s">
        <v>6080</v>
      </c>
      <c r="C1667" s="27" t="s">
        <v>6081</v>
      </c>
      <c r="D1667" s="11" t="s">
        <v>6082</v>
      </c>
      <c r="E1667" s="11" t="s">
        <v>664</v>
      </c>
      <c r="F1667" s="28" t="n">
        <v>1</v>
      </c>
      <c r="G1667" s="11"/>
      <c r="H1667" s="28" t="n">
        <f aca="false">F1667-G1667</f>
        <v>1</v>
      </c>
      <c r="I1667" s="28" t="n">
        <v>453210</v>
      </c>
      <c r="J1667" s="11"/>
      <c r="K1667" s="28" t="n">
        <f aca="false">I1667-J1667</f>
        <v>453210</v>
      </c>
      <c r="L1667" s="11" t="s">
        <v>52</v>
      </c>
      <c r="M1667" s="29" t="n">
        <v>43570</v>
      </c>
      <c r="N1667" s="11"/>
    </row>
    <row r="1668" customFormat="false" ht="15.75" hidden="true" customHeight="true" outlineLevel="0" collapsed="false">
      <c r="B1668" s="11" t="s">
        <v>6083</v>
      </c>
      <c r="C1668" s="27" t="s">
        <v>6084</v>
      </c>
      <c r="D1668" s="11" t="s">
        <v>6085</v>
      </c>
      <c r="E1668" s="11" t="s">
        <v>6086</v>
      </c>
      <c r="F1668" s="28" t="n">
        <v>2</v>
      </c>
      <c r="G1668" s="11"/>
      <c r="H1668" s="28" t="n">
        <f aca="false">F1668-G1668</f>
        <v>2</v>
      </c>
      <c r="I1668" s="28" t="n">
        <v>160748</v>
      </c>
      <c r="J1668" s="11"/>
      <c r="K1668" s="28" t="n">
        <f aca="false">I1668-J1668</f>
        <v>160748</v>
      </c>
      <c r="L1668" s="11" t="s">
        <v>95</v>
      </c>
      <c r="M1668" s="29" t="n">
        <v>43627</v>
      </c>
      <c r="N1668" s="11"/>
    </row>
    <row r="1669" customFormat="false" ht="15.75" hidden="true" customHeight="true" outlineLevel="0" collapsed="false">
      <c r="B1669" s="11" t="s">
        <v>6087</v>
      </c>
      <c r="C1669" s="27" t="s">
        <v>6088</v>
      </c>
      <c r="D1669" s="11" t="s">
        <v>6089</v>
      </c>
      <c r="E1669" s="11" t="s">
        <v>6090</v>
      </c>
      <c r="F1669" s="28" t="n">
        <v>3</v>
      </c>
      <c r="G1669" s="28" t="n">
        <v>3</v>
      </c>
      <c r="H1669" s="28" t="n">
        <f aca="false">F1669-G1669</f>
        <v>0</v>
      </c>
      <c r="I1669" s="28" t="n">
        <v>887541.8</v>
      </c>
      <c r="J1669" s="28" t="n">
        <v>887541.8</v>
      </c>
      <c r="K1669" s="28" t="n">
        <f aca="false">I1669-J1669</f>
        <v>0</v>
      </c>
      <c r="L1669" s="11" t="s">
        <v>95</v>
      </c>
      <c r="M1669" s="29" t="n">
        <v>43563</v>
      </c>
      <c r="N1669" s="11"/>
    </row>
    <row r="1670" customFormat="false" ht="15.75" hidden="true" customHeight="true" outlineLevel="0" collapsed="false">
      <c r="B1670" s="11" t="s">
        <v>6091</v>
      </c>
      <c r="C1670" s="27" t="s">
        <v>6092</v>
      </c>
      <c r="D1670" s="11" t="s">
        <v>6093</v>
      </c>
      <c r="E1670" s="11" t="s">
        <v>6094</v>
      </c>
      <c r="F1670" s="28" t="n">
        <v>8</v>
      </c>
      <c r="G1670" s="11"/>
      <c r="H1670" s="28" t="n">
        <f aca="false">F1670-G1670</f>
        <v>8</v>
      </c>
      <c r="I1670" s="28" t="n">
        <v>494555</v>
      </c>
      <c r="J1670" s="11"/>
      <c r="K1670" s="28" t="n">
        <f aca="false">I1670-J1670</f>
        <v>494555</v>
      </c>
      <c r="L1670" s="11" t="s">
        <v>95</v>
      </c>
      <c r="M1670" s="29" t="n">
        <v>43602</v>
      </c>
      <c r="N1670" s="11"/>
    </row>
    <row r="1671" customFormat="false" ht="15.75" hidden="true" customHeight="true" outlineLevel="0" collapsed="false">
      <c r="B1671" s="11" t="s">
        <v>6095</v>
      </c>
      <c r="C1671" s="27" t="s">
        <v>6096</v>
      </c>
      <c r="D1671" s="11" t="s">
        <v>6097</v>
      </c>
      <c r="E1671" s="11" t="s">
        <v>6098</v>
      </c>
      <c r="F1671" s="28" t="n">
        <v>4</v>
      </c>
      <c r="G1671" s="28" t="n">
        <v>4</v>
      </c>
      <c r="H1671" s="28" t="n">
        <f aca="false">F1671-G1671</f>
        <v>0</v>
      </c>
      <c r="I1671" s="28" t="n">
        <v>953536.6</v>
      </c>
      <c r="J1671" s="28" t="n">
        <v>953536.6</v>
      </c>
      <c r="K1671" s="28" t="n">
        <f aca="false">I1671-J1671</f>
        <v>0</v>
      </c>
      <c r="L1671" s="11" t="s">
        <v>36</v>
      </c>
      <c r="M1671" s="29" t="n">
        <v>43606</v>
      </c>
      <c r="N1671" s="11"/>
    </row>
    <row r="1672" customFormat="false" ht="15.75" hidden="true" customHeight="true" outlineLevel="0" collapsed="false">
      <c r="B1672" s="11" t="s">
        <v>6099</v>
      </c>
      <c r="C1672" s="27" t="s">
        <v>6100</v>
      </c>
      <c r="D1672" s="11" t="s">
        <v>6101</v>
      </c>
      <c r="E1672" s="11" t="s">
        <v>6102</v>
      </c>
      <c r="F1672" s="28" t="n">
        <v>3</v>
      </c>
      <c r="G1672" s="11"/>
      <c r="H1672" s="28" t="n">
        <f aca="false">F1672-G1672</f>
        <v>3</v>
      </c>
      <c r="I1672" s="28" t="n">
        <v>638422</v>
      </c>
      <c r="J1672" s="11"/>
      <c r="K1672" s="28" t="n">
        <f aca="false">I1672-J1672</f>
        <v>638422</v>
      </c>
      <c r="L1672" s="11" t="s">
        <v>105</v>
      </c>
      <c r="M1672" s="29" t="n">
        <v>43634</v>
      </c>
      <c r="N1672" s="11"/>
    </row>
    <row r="1673" customFormat="false" ht="15.75" hidden="true" customHeight="true" outlineLevel="0" collapsed="false">
      <c r="B1673" s="11" t="s">
        <v>6099</v>
      </c>
      <c r="C1673" s="27" t="s">
        <v>6100</v>
      </c>
      <c r="D1673" s="11" t="s">
        <v>6101</v>
      </c>
      <c r="E1673" s="11" t="s">
        <v>6103</v>
      </c>
      <c r="F1673" s="28" t="n">
        <v>2</v>
      </c>
      <c r="G1673" s="11"/>
      <c r="H1673" s="28" t="n">
        <f aca="false">F1673-G1673</f>
        <v>2</v>
      </c>
      <c r="I1673" s="28" t="n">
        <v>750130</v>
      </c>
      <c r="J1673" s="11"/>
      <c r="K1673" s="28" t="n">
        <f aca="false">I1673-J1673</f>
        <v>750130</v>
      </c>
      <c r="L1673" s="11" t="s">
        <v>105</v>
      </c>
      <c r="M1673" s="29" t="n">
        <v>43634</v>
      </c>
      <c r="N1673" s="11"/>
    </row>
    <row r="1674" customFormat="false" ht="15.75" hidden="true" customHeight="true" outlineLevel="0" collapsed="false">
      <c r="B1674" s="11" t="s">
        <v>6104</v>
      </c>
      <c r="C1674" s="27" t="s">
        <v>6105</v>
      </c>
      <c r="D1674" s="11" t="s">
        <v>6106</v>
      </c>
      <c r="E1674" s="11" t="s">
        <v>6107</v>
      </c>
      <c r="F1674" s="28" t="n">
        <v>2</v>
      </c>
      <c r="G1674" s="28" t="n">
        <v>2</v>
      </c>
      <c r="H1674" s="28" t="n">
        <f aca="false">F1674-G1674</f>
        <v>0</v>
      </c>
      <c r="I1674" s="28" t="n">
        <v>144188</v>
      </c>
      <c r="J1674" s="28" t="n">
        <v>144188</v>
      </c>
      <c r="K1674" s="28" t="n">
        <f aca="false">I1674-J1674</f>
        <v>0</v>
      </c>
      <c r="L1674" s="11" t="s">
        <v>95</v>
      </c>
      <c r="M1674" s="29" t="n">
        <v>43559</v>
      </c>
      <c r="N1674" s="11"/>
    </row>
    <row r="1675" customFormat="false" ht="15.75" hidden="true" customHeight="true" outlineLevel="0" collapsed="false">
      <c r="B1675" s="11" t="s">
        <v>6108</v>
      </c>
      <c r="C1675" s="27" t="s">
        <v>6109</v>
      </c>
      <c r="D1675" s="11" t="s">
        <v>6110</v>
      </c>
      <c r="E1675" s="11" t="s">
        <v>6111</v>
      </c>
      <c r="F1675" s="28" t="n">
        <v>1</v>
      </c>
      <c r="G1675" s="11"/>
      <c r="H1675" s="28" t="n">
        <f aca="false">F1675-G1675</f>
        <v>1</v>
      </c>
      <c r="I1675" s="28" t="n">
        <v>68776</v>
      </c>
      <c r="J1675" s="11"/>
      <c r="K1675" s="28" t="n">
        <f aca="false">I1675-J1675</f>
        <v>68776</v>
      </c>
      <c r="L1675" s="11" t="s">
        <v>108</v>
      </c>
      <c r="M1675" s="29" t="n">
        <v>43637</v>
      </c>
      <c r="N1675" s="11"/>
    </row>
    <row r="1676" customFormat="false" ht="15.75" hidden="true" customHeight="true" outlineLevel="0" collapsed="false">
      <c r="B1676" s="11" t="s">
        <v>6112</v>
      </c>
      <c r="C1676" s="27" t="s">
        <v>6113</v>
      </c>
      <c r="D1676" s="11" t="s">
        <v>6114</v>
      </c>
      <c r="E1676" s="11" t="s">
        <v>6115</v>
      </c>
      <c r="F1676" s="28" t="n">
        <v>1</v>
      </c>
      <c r="G1676" s="11"/>
      <c r="H1676" s="28" t="n">
        <f aca="false">F1676-G1676</f>
        <v>1</v>
      </c>
      <c r="I1676" s="28" t="n">
        <v>83820</v>
      </c>
      <c r="J1676" s="11"/>
      <c r="K1676" s="28" t="n">
        <f aca="false">I1676-J1676</f>
        <v>83820</v>
      </c>
      <c r="L1676" s="11" t="s">
        <v>67</v>
      </c>
      <c r="M1676" s="29" t="n">
        <v>43571</v>
      </c>
      <c r="N1676" s="11"/>
    </row>
    <row r="1677" customFormat="false" ht="15.75" hidden="true" customHeight="true" outlineLevel="0" collapsed="false">
      <c r="B1677" s="11" t="s">
        <v>6112</v>
      </c>
      <c r="C1677" s="27" t="s">
        <v>6113</v>
      </c>
      <c r="D1677" s="11" t="s">
        <v>6114</v>
      </c>
      <c r="E1677" s="11" t="s">
        <v>6116</v>
      </c>
      <c r="F1677" s="28" t="n">
        <v>13</v>
      </c>
      <c r="G1677" s="11"/>
      <c r="H1677" s="28" t="n">
        <f aca="false">F1677-G1677</f>
        <v>13</v>
      </c>
      <c r="I1677" s="28" t="n">
        <v>663182.5</v>
      </c>
      <c r="J1677" s="11"/>
      <c r="K1677" s="28" t="n">
        <f aca="false">I1677-J1677</f>
        <v>663182.5</v>
      </c>
      <c r="L1677" s="11" t="s">
        <v>67</v>
      </c>
      <c r="M1677" s="29" t="n">
        <v>43557</v>
      </c>
      <c r="N1677" s="11"/>
    </row>
    <row r="1678" customFormat="false" ht="15.75" hidden="true" customHeight="true" outlineLevel="0" collapsed="false">
      <c r="B1678" s="11" t="s">
        <v>6117</v>
      </c>
      <c r="C1678" s="27" t="s">
        <v>6113</v>
      </c>
      <c r="D1678" s="11" t="s">
        <v>6118</v>
      </c>
      <c r="E1678" s="11" t="s">
        <v>6119</v>
      </c>
      <c r="F1678" s="28" t="n">
        <v>3</v>
      </c>
      <c r="G1678" s="11"/>
      <c r="H1678" s="28" t="n">
        <f aca="false">F1678-G1678</f>
        <v>3</v>
      </c>
      <c r="I1678" s="28" t="n">
        <v>306410</v>
      </c>
      <c r="J1678" s="11"/>
      <c r="K1678" s="28" t="n">
        <f aca="false">I1678-J1678</f>
        <v>306410</v>
      </c>
      <c r="L1678" s="11" t="s">
        <v>67</v>
      </c>
      <c r="M1678" s="29" t="n">
        <v>43557</v>
      </c>
      <c r="N1678" s="11"/>
    </row>
    <row r="1679" customFormat="false" ht="15.75" hidden="true" customHeight="true" outlineLevel="0" collapsed="false">
      <c r="B1679" s="11" t="s">
        <v>6120</v>
      </c>
      <c r="C1679" s="27" t="s">
        <v>6121</v>
      </c>
      <c r="D1679" s="30" t="s">
        <v>6122</v>
      </c>
      <c r="E1679" s="30"/>
      <c r="F1679" s="28" t="n">
        <v>2</v>
      </c>
      <c r="G1679" s="11"/>
      <c r="H1679" s="28" t="n">
        <f aca="false">F1679-G1679</f>
        <v>2</v>
      </c>
      <c r="I1679" s="28" t="n">
        <v>507565</v>
      </c>
      <c r="J1679" s="11"/>
      <c r="K1679" s="28" t="n">
        <f aca="false">I1679-J1679</f>
        <v>507565</v>
      </c>
      <c r="L1679" s="11" t="s">
        <v>93</v>
      </c>
      <c r="M1679" s="29" t="n">
        <v>43617</v>
      </c>
      <c r="N1679" s="11"/>
    </row>
    <row r="1680" customFormat="false" ht="15.75" hidden="true" customHeight="true" outlineLevel="0" collapsed="false">
      <c r="B1680" s="11" t="s">
        <v>6120</v>
      </c>
      <c r="C1680" s="27" t="s">
        <v>6121</v>
      </c>
      <c r="D1680" s="11" t="s">
        <v>6122</v>
      </c>
      <c r="E1680" s="11" t="s">
        <v>6123</v>
      </c>
      <c r="F1680" s="28" t="n">
        <v>4</v>
      </c>
      <c r="G1680" s="28" t="n">
        <v>3</v>
      </c>
      <c r="H1680" s="28" t="n">
        <f aca="false">F1680-G1680</f>
        <v>1</v>
      </c>
      <c r="I1680" s="28" t="n">
        <v>969323</v>
      </c>
      <c r="J1680" s="28" t="n">
        <v>703340.5</v>
      </c>
      <c r="K1680" s="28" t="n">
        <f aca="false">I1680-J1680</f>
        <v>265982.5</v>
      </c>
      <c r="L1680" s="11" t="s">
        <v>93</v>
      </c>
      <c r="M1680" s="29" t="n">
        <v>43595</v>
      </c>
      <c r="N1680" s="11"/>
    </row>
    <row r="1681" customFormat="false" ht="15.75" hidden="true" customHeight="true" outlineLevel="0" collapsed="false">
      <c r="B1681" s="11" t="s">
        <v>6124</v>
      </c>
      <c r="C1681" s="27" t="s">
        <v>6113</v>
      </c>
      <c r="D1681" s="11" t="s">
        <v>6125</v>
      </c>
      <c r="E1681" s="11" t="s">
        <v>6115</v>
      </c>
      <c r="F1681" s="28" t="n">
        <v>7</v>
      </c>
      <c r="G1681" s="11"/>
      <c r="H1681" s="28" t="n">
        <f aca="false">F1681-G1681</f>
        <v>7</v>
      </c>
      <c r="I1681" s="28" t="n">
        <v>532387.5</v>
      </c>
      <c r="J1681" s="11"/>
      <c r="K1681" s="28" t="n">
        <f aca="false">I1681-J1681</f>
        <v>532387.5</v>
      </c>
      <c r="L1681" s="11" t="s">
        <v>67</v>
      </c>
      <c r="M1681" s="29" t="n">
        <v>43567</v>
      </c>
      <c r="N1681" s="11"/>
    </row>
    <row r="1682" customFormat="false" ht="15.75" hidden="true" customHeight="true" outlineLevel="0" collapsed="false">
      <c r="B1682" s="11" t="s">
        <v>6126</v>
      </c>
      <c r="C1682" s="27" t="s">
        <v>6113</v>
      </c>
      <c r="D1682" s="11" t="s">
        <v>6127</v>
      </c>
      <c r="E1682" s="11" t="s">
        <v>6116</v>
      </c>
      <c r="F1682" s="28" t="n">
        <v>1</v>
      </c>
      <c r="G1682" s="28" t="n">
        <v>1</v>
      </c>
      <c r="H1682" s="28" t="n">
        <f aca="false">F1682-G1682</f>
        <v>0</v>
      </c>
      <c r="I1682" s="28" t="n">
        <v>118080</v>
      </c>
      <c r="J1682" s="28" t="n">
        <v>118080</v>
      </c>
      <c r="K1682" s="28" t="n">
        <f aca="false">I1682-J1682</f>
        <v>0</v>
      </c>
      <c r="L1682" s="11" t="s">
        <v>67</v>
      </c>
      <c r="M1682" s="29" t="n">
        <v>43551</v>
      </c>
      <c r="N1682" s="11"/>
    </row>
    <row r="1683" customFormat="false" ht="15.75" hidden="true" customHeight="true" outlineLevel="0" collapsed="false">
      <c r="B1683" s="11" t="s">
        <v>6126</v>
      </c>
      <c r="C1683" s="27" t="s">
        <v>6113</v>
      </c>
      <c r="D1683" s="11" t="s">
        <v>6127</v>
      </c>
      <c r="E1683" s="11" t="s">
        <v>6128</v>
      </c>
      <c r="F1683" s="28" t="n">
        <v>8</v>
      </c>
      <c r="G1683" s="28" t="n">
        <v>2</v>
      </c>
      <c r="H1683" s="28" t="n">
        <f aca="false">F1683-G1683</f>
        <v>6</v>
      </c>
      <c r="I1683" s="28" t="n">
        <v>716644.3</v>
      </c>
      <c r="J1683" s="28" t="n">
        <v>272236.8</v>
      </c>
      <c r="K1683" s="28" t="n">
        <f aca="false">I1683-J1683</f>
        <v>444407.5</v>
      </c>
      <c r="L1683" s="11" t="s">
        <v>67</v>
      </c>
      <c r="M1683" s="29" t="n">
        <v>43543</v>
      </c>
      <c r="N1683" s="11"/>
    </row>
    <row r="1684" customFormat="false" ht="15.75" hidden="true" customHeight="true" outlineLevel="0" collapsed="false">
      <c r="B1684" s="11" t="s">
        <v>6126</v>
      </c>
      <c r="C1684" s="27" t="s">
        <v>6113</v>
      </c>
      <c r="D1684" s="11" t="s">
        <v>6127</v>
      </c>
      <c r="E1684" s="11" t="s">
        <v>6119</v>
      </c>
      <c r="F1684" s="28" t="n">
        <v>16</v>
      </c>
      <c r="G1684" s="28" t="n">
        <v>1</v>
      </c>
      <c r="H1684" s="28" t="n">
        <f aca="false">F1684-G1684</f>
        <v>15</v>
      </c>
      <c r="I1684" s="28" t="n">
        <v>1013809</v>
      </c>
      <c r="J1684" s="28" t="n">
        <v>108448.8</v>
      </c>
      <c r="K1684" s="28" t="n">
        <f aca="false">I1684-J1684</f>
        <v>905360.2</v>
      </c>
      <c r="L1684" s="11" t="s">
        <v>67</v>
      </c>
      <c r="M1684" s="29" t="n">
        <v>43552</v>
      </c>
      <c r="N1684" s="11"/>
    </row>
    <row r="1685" customFormat="false" ht="15.75" hidden="true" customHeight="true" outlineLevel="0" collapsed="false">
      <c r="B1685" s="11" t="s">
        <v>6126</v>
      </c>
      <c r="C1685" s="27" t="s">
        <v>6113</v>
      </c>
      <c r="D1685" s="11" t="s">
        <v>6127</v>
      </c>
      <c r="E1685" s="11" t="s">
        <v>6129</v>
      </c>
      <c r="F1685" s="28" t="n">
        <v>24</v>
      </c>
      <c r="G1685" s="28" t="n">
        <v>2</v>
      </c>
      <c r="H1685" s="28" t="n">
        <f aca="false">F1685-G1685</f>
        <v>22</v>
      </c>
      <c r="I1685" s="28" t="n">
        <v>3004678</v>
      </c>
      <c r="J1685" s="28" t="n">
        <v>400761.6</v>
      </c>
      <c r="K1685" s="28" t="n">
        <f aca="false">I1685-J1685</f>
        <v>2603916.4</v>
      </c>
      <c r="L1685" s="11" t="s">
        <v>67</v>
      </c>
      <c r="M1685" s="29" t="n">
        <v>43543</v>
      </c>
      <c r="N1685" s="11"/>
    </row>
    <row r="1686" customFormat="false" ht="15.75" hidden="true" customHeight="true" outlineLevel="0" collapsed="false">
      <c r="B1686" s="11" t="s">
        <v>6130</v>
      </c>
      <c r="C1686" s="27" t="s">
        <v>6131</v>
      </c>
      <c r="D1686" s="11" t="s">
        <v>6132</v>
      </c>
      <c r="E1686" s="11" t="s">
        <v>6133</v>
      </c>
      <c r="F1686" s="28" t="n">
        <v>3</v>
      </c>
      <c r="G1686" s="11"/>
      <c r="H1686" s="28" t="n">
        <f aca="false">F1686-G1686</f>
        <v>3</v>
      </c>
      <c r="I1686" s="28" t="n">
        <v>161680</v>
      </c>
      <c r="J1686" s="11"/>
      <c r="K1686" s="28" t="n">
        <f aca="false">I1686-J1686</f>
        <v>161680</v>
      </c>
      <c r="L1686" s="11" t="s">
        <v>41</v>
      </c>
      <c r="M1686" s="29" t="n">
        <v>43571</v>
      </c>
      <c r="N1686" s="11"/>
    </row>
    <row r="1687" customFormat="false" ht="15.75" hidden="true" customHeight="true" outlineLevel="0" collapsed="false">
      <c r="B1687" s="11" t="s">
        <v>6134</v>
      </c>
      <c r="C1687" s="27" t="s">
        <v>6135</v>
      </c>
      <c r="D1687" s="11" t="s">
        <v>6136</v>
      </c>
      <c r="E1687" s="11" t="s">
        <v>6137</v>
      </c>
      <c r="F1687" s="28" t="n">
        <v>1</v>
      </c>
      <c r="G1687" s="11"/>
      <c r="H1687" s="28" t="n">
        <f aca="false">F1687-G1687</f>
        <v>1</v>
      </c>
      <c r="I1687" s="28" t="n">
        <v>179700</v>
      </c>
      <c r="J1687" s="11"/>
      <c r="K1687" s="28" t="n">
        <f aca="false">I1687-J1687</f>
        <v>179700</v>
      </c>
      <c r="L1687" s="11" t="s">
        <v>67</v>
      </c>
      <c r="M1687" s="29" t="n">
        <v>43637</v>
      </c>
      <c r="N1687" s="11"/>
    </row>
    <row r="1688" customFormat="false" ht="15.75" hidden="true" customHeight="true" outlineLevel="0" collapsed="false">
      <c r="B1688" s="11" t="s">
        <v>244</v>
      </c>
      <c r="C1688" s="27" t="s">
        <v>6138</v>
      </c>
      <c r="D1688" s="11" t="s">
        <v>6139</v>
      </c>
      <c r="E1688" s="11" t="s">
        <v>247</v>
      </c>
      <c r="F1688" s="28" t="n">
        <v>8</v>
      </c>
      <c r="G1688" s="28" t="n">
        <v>7</v>
      </c>
      <c r="H1688" s="28" t="n">
        <f aca="false">F1688-G1688</f>
        <v>1</v>
      </c>
      <c r="I1688" s="28" t="n">
        <v>828830</v>
      </c>
      <c r="J1688" s="28" t="n">
        <v>660280</v>
      </c>
      <c r="K1688" s="28" t="n">
        <f aca="false">I1688-J1688</f>
        <v>168550</v>
      </c>
      <c r="L1688" s="11" t="s">
        <v>49</v>
      </c>
      <c r="M1688" s="29" t="n">
        <v>43512</v>
      </c>
      <c r="N1688" s="11"/>
    </row>
    <row r="1689" customFormat="false" ht="15.75" hidden="true" customHeight="true" outlineLevel="0" collapsed="false">
      <c r="B1689" s="11" t="s">
        <v>6140</v>
      </c>
      <c r="C1689" s="27" t="s">
        <v>6141</v>
      </c>
      <c r="D1689" s="11" t="s">
        <v>6142</v>
      </c>
      <c r="E1689" s="11" t="s">
        <v>6143</v>
      </c>
      <c r="F1689" s="28" t="n">
        <v>1</v>
      </c>
      <c r="G1689" s="11"/>
      <c r="H1689" s="28" t="n">
        <f aca="false">F1689-G1689</f>
        <v>1</v>
      </c>
      <c r="I1689" s="28" t="n">
        <v>62370</v>
      </c>
      <c r="J1689" s="11"/>
      <c r="K1689" s="28" t="n">
        <f aca="false">I1689-J1689</f>
        <v>62370</v>
      </c>
      <c r="L1689" s="11" t="s">
        <v>39</v>
      </c>
      <c r="M1689" s="29" t="n">
        <v>43621</v>
      </c>
      <c r="N1689" s="11"/>
    </row>
    <row r="1690" customFormat="false" ht="15.75" hidden="true" customHeight="true" outlineLevel="0" collapsed="false">
      <c r="B1690" s="11" t="s">
        <v>6144</v>
      </c>
      <c r="C1690" s="27" t="s">
        <v>6145</v>
      </c>
      <c r="D1690" s="11" t="s">
        <v>6146</v>
      </c>
      <c r="E1690" s="11" t="s">
        <v>6147</v>
      </c>
      <c r="F1690" s="28" t="n">
        <v>1</v>
      </c>
      <c r="G1690" s="11"/>
      <c r="H1690" s="28" t="n">
        <f aca="false">F1690-G1690</f>
        <v>1</v>
      </c>
      <c r="I1690" s="28" t="n">
        <v>98560</v>
      </c>
      <c r="J1690" s="11"/>
      <c r="K1690" s="28" t="n">
        <f aca="false">I1690-J1690</f>
        <v>98560</v>
      </c>
      <c r="L1690" s="11" t="s">
        <v>95</v>
      </c>
      <c r="M1690" s="29" t="n">
        <v>43599</v>
      </c>
      <c r="N1690" s="11"/>
    </row>
    <row r="1691" customFormat="false" ht="15.75" hidden="true" customHeight="true" outlineLevel="0" collapsed="false">
      <c r="B1691" s="11" t="s">
        <v>6148</v>
      </c>
      <c r="C1691" s="27" t="s">
        <v>6149</v>
      </c>
      <c r="D1691" s="11" t="s">
        <v>6150</v>
      </c>
      <c r="E1691" s="11" t="s">
        <v>6151</v>
      </c>
      <c r="F1691" s="28" t="n">
        <v>11</v>
      </c>
      <c r="G1691" s="28" t="n">
        <v>1</v>
      </c>
      <c r="H1691" s="28" t="n">
        <f aca="false">F1691-G1691</f>
        <v>10</v>
      </c>
      <c r="I1691" s="28" t="n">
        <v>1611759</v>
      </c>
      <c r="J1691" s="28" t="n">
        <v>80424</v>
      </c>
      <c r="K1691" s="28" t="n">
        <f aca="false">I1691-J1691</f>
        <v>1531335</v>
      </c>
      <c r="L1691" s="11" t="s">
        <v>95</v>
      </c>
      <c r="M1691" s="29" t="n">
        <v>43588</v>
      </c>
      <c r="N1691" s="11"/>
    </row>
    <row r="1692" customFormat="false" ht="15.75" hidden="true" customHeight="true" outlineLevel="0" collapsed="false">
      <c r="B1692" s="11" t="s">
        <v>6148</v>
      </c>
      <c r="C1692" s="27" t="s">
        <v>6152</v>
      </c>
      <c r="D1692" s="11" t="s">
        <v>6150</v>
      </c>
      <c r="E1692" s="11" t="s">
        <v>6151</v>
      </c>
      <c r="F1692" s="28" t="n">
        <v>2</v>
      </c>
      <c r="G1692" s="28" t="n">
        <v>2</v>
      </c>
      <c r="H1692" s="28" t="n">
        <f aca="false">F1692-G1692</f>
        <v>0</v>
      </c>
      <c r="I1692" s="28" t="n">
        <v>154020</v>
      </c>
      <c r="J1692" s="28" t="n">
        <v>154020</v>
      </c>
      <c r="K1692" s="28" t="n">
        <f aca="false">I1692-J1692</f>
        <v>0</v>
      </c>
      <c r="L1692" s="11" t="s">
        <v>95</v>
      </c>
      <c r="M1692" s="29" t="n">
        <v>43560</v>
      </c>
      <c r="N1692" s="11"/>
    </row>
    <row r="1693" customFormat="false" ht="15.75" hidden="true" customHeight="true" outlineLevel="0" collapsed="false">
      <c r="B1693" s="11" t="s">
        <v>6153</v>
      </c>
      <c r="C1693" s="27" t="s">
        <v>6154</v>
      </c>
      <c r="D1693" s="11" t="s">
        <v>6155</v>
      </c>
      <c r="E1693" s="11" t="s">
        <v>6156</v>
      </c>
      <c r="F1693" s="28" t="n">
        <v>5</v>
      </c>
      <c r="G1693" s="11"/>
      <c r="H1693" s="28" t="n">
        <f aca="false">F1693-G1693</f>
        <v>5</v>
      </c>
      <c r="I1693" s="28" t="n">
        <v>353508</v>
      </c>
      <c r="J1693" s="11"/>
      <c r="K1693" s="28" t="n">
        <f aca="false">I1693-J1693</f>
        <v>353508</v>
      </c>
      <c r="L1693" s="11" t="s">
        <v>95</v>
      </c>
      <c r="M1693" s="29" t="n">
        <v>43598</v>
      </c>
      <c r="N1693" s="11"/>
    </row>
    <row r="1694" customFormat="false" ht="15.75" hidden="true" customHeight="true" outlineLevel="0" collapsed="false">
      <c r="B1694" s="11" t="s">
        <v>1855</v>
      </c>
      <c r="C1694" s="27" t="s">
        <v>1856</v>
      </c>
      <c r="D1694" s="11" t="s">
        <v>6157</v>
      </c>
      <c r="E1694" s="11" t="s">
        <v>1858</v>
      </c>
      <c r="F1694" s="28" t="n">
        <v>14</v>
      </c>
      <c r="G1694" s="28" t="n">
        <v>3</v>
      </c>
      <c r="H1694" s="28" t="n">
        <f aca="false">F1694-G1694</f>
        <v>11</v>
      </c>
      <c r="I1694" s="28" t="n">
        <v>1655384</v>
      </c>
      <c r="J1694" s="28" t="n">
        <v>678875</v>
      </c>
      <c r="K1694" s="28" t="n">
        <f aca="false">I1694-J1694</f>
        <v>976509</v>
      </c>
      <c r="L1694" s="11" t="s">
        <v>67</v>
      </c>
      <c r="M1694" s="29" t="n">
        <v>43582</v>
      </c>
      <c r="N1694" s="11"/>
    </row>
    <row r="1695" customFormat="false" ht="15.75" hidden="true" customHeight="true" outlineLevel="0" collapsed="false">
      <c r="B1695" s="11" t="s">
        <v>6060</v>
      </c>
      <c r="C1695" s="27" t="s">
        <v>6063</v>
      </c>
      <c r="D1695" s="11" t="s">
        <v>6158</v>
      </c>
      <c r="E1695" s="11" t="s">
        <v>347</v>
      </c>
      <c r="F1695" s="28" t="n">
        <v>2</v>
      </c>
      <c r="G1695" s="11"/>
      <c r="H1695" s="28" t="n">
        <f aca="false">F1695-G1695</f>
        <v>2</v>
      </c>
      <c r="I1695" s="28" t="n">
        <v>235110</v>
      </c>
      <c r="J1695" s="11"/>
      <c r="K1695" s="28" t="n">
        <f aca="false">I1695-J1695</f>
        <v>235110</v>
      </c>
      <c r="L1695" s="11" t="s">
        <v>62</v>
      </c>
      <c r="M1695" s="29" t="n">
        <v>43630</v>
      </c>
      <c r="N1695" s="11"/>
    </row>
    <row r="1696" customFormat="false" ht="15.75" hidden="true" customHeight="true" outlineLevel="0" collapsed="false">
      <c r="B1696" s="11" t="s">
        <v>6159</v>
      </c>
      <c r="C1696" s="27" t="s">
        <v>6160</v>
      </c>
      <c r="D1696" s="11" t="s">
        <v>6161</v>
      </c>
      <c r="E1696" s="11" t="s">
        <v>6162</v>
      </c>
      <c r="F1696" s="28" t="n">
        <v>9</v>
      </c>
      <c r="G1696" s="28" t="n">
        <v>4</v>
      </c>
      <c r="H1696" s="28" t="n">
        <f aca="false">F1696-G1696</f>
        <v>5</v>
      </c>
      <c r="I1696" s="28" t="n">
        <v>1404152</v>
      </c>
      <c r="J1696" s="28" t="n">
        <v>818792</v>
      </c>
      <c r="K1696" s="28" t="n">
        <f aca="false">I1696-J1696</f>
        <v>585360</v>
      </c>
      <c r="L1696" s="11" t="s">
        <v>34</v>
      </c>
      <c r="M1696" s="29" t="n">
        <v>43531</v>
      </c>
      <c r="N1696" s="11"/>
    </row>
    <row r="1697" customFormat="false" ht="15.75" hidden="true" customHeight="true" outlineLevel="0" collapsed="false">
      <c r="B1697" s="11" t="s">
        <v>6163</v>
      </c>
      <c r="C1697" s="27" t="s">
        <v>6164</v>
      </c>
      <c r="D1697" s="11" t="s">
        <v>6165</v>
      </c>
      <c r="E1697" s="11" t="s">
        <v>6166</v>
      </c>
      <c r="F1697" s="28" t="n">
        <v>1</v>
      </c>
      <c r="G1697" s="28" t="n">
        <v>1</v>
      </c>
      <c r="H1697" s="28" t="n">
        <f aca="false">F1697-G1697</f>
        <v>0</v>
      </c>
      <c r="I1697" s="28" t="n">
        <v>156660</v>
      </c>
      <c r="J1697" s="28" t="n">
        <v>156660</v>
      </c>
      <c r="K1697" s="28" t="n">
        <f aca="false">I1697-J1697</f>
        <v>0</v>
      </c>
      <c r="L1697" s="11" t="s">
        <v>56</v>
      </c>
      <c r="M1697" s="29" t="n">
        <v>43579</v>
      </c>
      <c r="N1697" s="11"/>
    </row>
    <row r="1698" customFormat="false" ht="15.75" hidden="true" customHeight="true" outlineLevel="0" collapsed="false">
      <c r="B1698" s="11" t="s">
        <v>6167</v>
      </c>
      <c r="C1698" s="27" t="s">
        <v>6168</v>
      </c>
      <c r="D1698" s="11" t="s">
        <v>6169</v>
      </c>
      <c r="E1698" s="11" t="s">
        <v>6170</v>
      </c>
      <c r="F1698" s="28" t="n">
        <v>2</v>
      </c>
      <c r="G1698" s="28" t="n">
        <v>2</v>
      </c>
      <c r="H1698" s="28" t="n">
        <f aca="false">F1698-G1698</f>
        <v>0</v>
      </c>
      <c r="I1698" s="28" t="n">
        <v>205677.8</v>
      </c>
      <c r="J1698" s="28" t="n">
        <v>205677.8</v>
      </c>
      <c r="K1698" s="28" t="n">
        <f aca="false">I1698-J1698</f>
        <v>0</v>
      </c>
      <c r="L1698" s="11" t="s">
        <v>97</v>
      </c>
      <c r="M1698" s="29" t="n">
        <v>43566</v>
      </c>
      <c r="N1698" s="11"/>
    </row>
    <row r="1699" customFormat="false" ht="15.75" hidden="true" customHeight="true" outlineLevel="0" collapsed="false">
      <c r="B1699" s="11" t="s">
        <v>6171</v>
      </c>
      <c r="C1699" s="27" t="s">
        <v>6172</v>
      </c>
      <c r="D1699" s="11" t="s">
        <v>6173</v>
      </c>
      <c r="E1699" s="11" t="s">
        <v>3718</v>
      </c>
      <c r="F1699" s="28" t="n">
        <v>1</v>
      </c>
      <c r="G1699" s="28" t="n">
        <v>1</v>
      </c>
      <c r="H1699" s="28" t="n">
        <f aca="false">F1699-G1699</f>
        <v>0</v>
      </c>
      <c r="I1699" s="28" t="n">
        <v>228400</v>
      </c>
      <c r="J1699" s="28" t="n">
        <v>228400</v>
      </c>
      <c r="K1699" s="28" t="n">
        <f aca="false">I1699-J1699</f>
        <v>0</v>
      </c>
      <c r="L1699" s="11" t="s">
        <v>27</v>
      </c>
      <c r="M1699" s="29" t="n">
        <v>43599</v>
      </c>
      <c r="N1699" s="11"/>
    </row>
    <row r="1700" customFormat="false" ht="15.75" hidden="true" customHeight="true" outlineLevel="0" collapsed="false">
      <c r="B1700" s="11" t="s">
        <v>6174</v>
      </c>
      <c r="C1700" s="27" t="s">
        <v>6175</v>
      </c>
      <c r="D1700" s="11" t="s">
        <v>6176</v>
      </c>
      <c r="E1700" s="11" t="s">
        <v>6177</v>
      </c>
      <c r="F1700" s="28" t="n">
        <v>1</v>
      </c>
      <c r="G1700" s="11"/>
      <c r="H1700" s="28" t="n">
        <f aca="false">F1700-G1700</f>
        <v>1</v>
      </c>
      <c r="I1700" s="28" t="n">
        <v>63450</v>
      </c>
      <c r="J1700" s="11"/>
      <c r="K1700" s="28" t="n">
        <f aca="false">I1700-J1700</f>
        <v>63450</v>
      </c>
      <c r="L1700" s="11" t="s">
        <v>105</v>
      </c>
      <c r="M1700" s="29" t="n">
        <v>43615</v>
      </c>
      <c r="N1700" s="11"/>
    </row>
    <row r="1701" customFormat="false" ht="15.75" hidden="true" customHeight="true" outlineLevel="0" collapsed="false">
      <c r="B1701" s="11" t="s">
        <v>6178</v>
      </c>
      <c r="C1701" s="27" t="s">
        <v>6179</v>
      </c>
      <c r="D1701" s="11" t="s">
        <v>6180</v>
      </c>
      <c r="E1701" s="11" t="s">
        <v>6181</v>
      </c>
      <c r="F1701" s="28" t="n">
        <v>1</v>
      </c>
      <c r="G1701" s="11"/>
      <c r="H1701" s="28" t="n">
        <f aca="false">F1701-G1701</f>
        <v>1</v>
      </c>
      <c r="I1701" s="28" t="n">
        <v>79150</v>
      </c>
      <c r="J1701" s="11"/>
      <c r="K1701" s="28" t="n">
        <f aca="false">I1701-J1701</f>
        <v>79150</v>
      </c>
      <c r="L1701" s="11" t="s">
        <v>32</v>
      </c>
      <c r="M1701" s="29" t="n">
        <v>43641</v>
      </c>
      <c r="N1701" s="11"/>
    </row>
    <row r="1702" customFormat="false" ht="15.75" hidden="true" customHeight="true" outlineLevel="0" collapsed="false">
      <c r="B1702" s="11" t="s">
        <v>6182</v>
      </c>
      <c r="C1702" s="27" t="s">
        <v>6183</v>
      </c>
      <c r="D1702" s="11" t="s">
        <v>6184</v>
      </c>
      <c r="E1702" s="11" t="s">
        <v>6185</v>
      </c>
      <c r="F1702" s="28" t="n">
        <v>1</v>
      </c>
      <c r="G1702" s="11"/>
      <c r="H1702" s="28" t="n">
        <f aca="false">F1702-G1702</f>
        <v>1</v>
      </c>
      <c r="I1702" s="28" t="n">
        <v>200164</v>
      </c>
      <c r="J1702" s="11"/>
      <c r="K1702" s="28" t="n">
        <f aca="false">I1702-J1702</f>
        <v>200164</v>
      </c>
      <c r="L1702" s="11" t="s">
        <v>39</v>
      </c>
      <c r="M1702" s="29" t="n">
        <v>43641</v>
      </c>
      <c r="N1702" s="11"/>
    </row>
    <row r="1703" customFormat="false" ht="15.75" hidden="true" customHeight="true" outlineLevel="0" collapsed="false">
      <c r="B1703" s="11" t="s">
        <v>6186</v>
      </c>
      <c r="C1703" s="27" t="s">
        <v>6187</v>
      </c>
      <c r="D1703" s="11" t="s">
        <v>6188</v>
      </c>
      <c r="E1703" s="11" t="s">
        <v>6189</v>
      </c>
      <c r="F1703" s="28" t="n">
        <v>3</v>
      </c>
      <c r="G1703" s="11"/>
      <c r="H1703" s="28" t="n">
        <f aca="false">F1703-G1703</f>
        <v>3</v>
      </c>
      <c r="I1703" s="28" t="n">
        <v>154795</v>
      </c>
      <c r="J1703" s="11"/>
      <c r="K1703" s="28" t="n">
        <f aca="false">I1703-J1703</f>
        <v>154795</v>
      </c>
      <c r="L1703" s="11" t="s">
        <v>41</v>
      </c>
      <c r="M1703" s="29" t="n">
        <v>43628</v>
      </c>
      <c r="N1703" s="11"/>
    </row>
    <row r="1704" customFormat="false" ht="15.75" hidden="false" customHeight="true" outlineLevel="0" collapsed="false">
      <c r="B1704" s="11" t="s">
        <v>6190</v>
      </c>
      <c r="C1704" s="27" t="s">
        <v>6191</v>
      </c>
      <c r="D1704" s="11" t="s">
        <v>6192</v>
      </c>
      <c r="E1704" s="11" t="s">
        <v>6193</v>
      </c>
      <c r="F1704" s="28" t="n">
        <v>2</v>
      </c>
      <c r="G1704" s="11"/>
      <c r="H1704" s="28" t="n">
        <f aca="false">F1704-G1704</f>
        <v>2</v>
      </c>
      <c r="I1704" s="28" t="n">
        <v>315420</v>
      </c>
      <c r="J1704" s="11"/>
      <c r="K1704" s="28" t="n">
        <f aca="false">I1704-J1704</f>
        <v>315420</v>
      </c>
      <c r="L1704" s="11" t="s">
        <v>113</v>
      </c>
      <c r="M1704" s="29" t="n">
        <v>43638</v>
      </c>
      <c r="N1704" s="11"/>
    </row>
    <row r="1705" customFormat="false" ht="15.75" hidden="false" customHeight="true" outlineLevel="0" collapsed="false">
      <c r="B1705" s="11" t="s">
        <v>6194</v>
      </c>
      <c r="C1705" s="27" t="s">
        <v>6195</v>
      </c>
      <c r="D1705" s="11" t="s">
        <v>6196</v>
      </c>
      <c r="E1705" s="11" t="s">
        <v>6197</v>
      </c>
      <c r="F1705" s="28" t="n">
        <v>1</v>
      </c>
      <c r="G1705" s="11"/>
      <c r="H1705" s="28" t="n">
        <f aca="false">F1705-G1705</f>
        <v>1</v>
      </c>
      <c r="I1705" s="28" t="n">
        <v>84950</v>
      </c>
      <c r="J1705" s="11"/>
      <c r="K1705" s="28" t="n">
        <f aca="false">I1705-J1705</f>
        <v>84950</v>
      </c>
      <c r="L1705" s="11" t="s">
        <v>113</v>
      </c>
      <c r="M1705" s="29" t="n">
        <v>43616</v>
      </c>
      <c r="N1705" s="11"/>
    </row>
    <row r="1706" customFormat="false" ht="15.75" hidden="true" customHeight="true" outlineLevel="0" collapsed="false">
      <c r="B1706" s="11" t="s">
        <v>6198</v>
      </c>
      <c r="C1706" s="27" t="s">
        <v>6199</v>
      </c>
      <c r="D1706" s="11" t="s">
        <v>6200</v>
      </c>
      <c r="E1706" s="11" t="s">
        <v>6201</v>
      </c>
      <c r="F1706" s="28" t="n">
        <v>1</v>
      </c>
      <c r="G1706" s="11"/>
      <c r="H1706" s="28" t="n">
        <f aca="false">F1706-G1706</f>
        <v>1</v>
      </c>
      <c r="I1706" s="28" t="n">
        <v>186250</v>
      </c>
      <c r="J1706" s="11"/>
      <c r="K1706" s="28" t="n">
        <f aca="false">I1706-J1706</f>
        <v>186250</v>
      </c>
      <c r="L1706" s="11" t="s">
        <v>96</v>
      </c>
      <c r="M1706" s="29" t="n">
        <v>43633</v>
      </c>
      <c r="N1706" s="11"/>
    </row>
    <row r="1707" customFormat="false" ht="15.75" hidden="true" customHeight="true" outlineLevel="0" collapsed="false">
      <c r="B1707" s="11" t="s">
        <v>6202</v>
      </c>
      <c r="C1707" s="27" t="s">
        <v>6203</v>
      </c>
      <c r="D1707" s="11" t="s">
        <v>6204</v>
      </c>
      <c r="E1707" s="11" t="s">
        <v>4576</v>
      </c>
      <c r="F1707" s="28" t="n">
        <v>1</v>
      </c>
      <c r="G1707" s="28" t="n">
        <v>1</v>
      </c>
      <c r="H1707" s="28" t="n">
        <f aca="false">F1707-G1707</f>
        <v>0</v>
      </c>
      <c r="I1707" s="28" t="n">
        <v>74314.91</v>
      </c>
      <c r="J1707" s="28" t="n">
        <v>74314.91</v>
      </c>
      <c r="K1707" s="28" t="n">
        <f aca="false">I1707-J1707</f>
        <v>0</v>
      </c>
      <c r="L1707" s="11" t="s">
        <v>34</v>
      </c>
      <c r="M1707" s="29" t="n">
        <v>43566</v>
      </c>
      <c r="N1707" s="11"/>
    </row>
    <row r="1708" customFormat="false" ht="15.75" hidden="true" customHeight="true" outlineLevel="0" collapsed="false">
      <c r="B1708" s="11" t="s">
        <v>6205</v>
      </c>
      <c r="C1708" s="27" t="s">
        <v>6206</v>
      </c>
      <c r="D1708" s="11" t="s">
        <v>6207</v>
      </c>
      <c r="E1708" s="11" t="s">
        <v>6208</v>
      </c>
      <c r="F1708" s="28" t="n">
        <v>1</v>
      </c>
      <c r="G1708" s="11"/>
      <c r="H1708" s="28" t="n">
        <f aca="false">F1708-G1708</f>
        <v>1</v>
      </c>
      <c r="I1708" s="28" t="n">
        <v>97640</v>
      </c>
      <c r="J1708" s="11"/>
      <c r="K1708" s="28" t="n">
        <f aca="false">I1708-J1708</f>
        <v>97640</v>
      </c>
      <c r="L1708" s="11" t="s">
        <v>36</v>
      </c>
      <c r="M1708" s="29" t="n">
        <v>43640</v>
      </c>
      <c r="N1708" s="11"/>
    </row>
    <row r="1709" customFormat="false" ht="15.75" hidden="true" customHeight="true" outlineLevel="0" collapsed="false">
      <c r="B1709" s="11" t="s">
        <v>6209</v>
      </c>
      <c r="C1709" s="27" t="s">
        <v>6210</v>
      </c>
      <c r="D1709" s="11" t="s">
        <v>6211</v>
      </c>
      <c r="E1709" s="11" t="s">
        <v>6212</v>
      </c>
      <c r="F1709" s="28" t="n">
        <v>1</v>
      </c>
      <c r="G1709" s="11"/>
      <c r="H1709" s="28" t="n">
        <f aca="false">F1709-G1709</f>
        <v>1</v>
      </c>
      <c r="I1709" s="28" t="n">
        <v>93434</v>
      </c>
      <c r="J1709" s="11"/>
      <c r="K1709" s="28" t="n">
        <f aca="false">I1709-J1709</f>
        <v>93434</v>
      </c>
      <c r="L1709" s="11" t="s">
        <v>62</v>
      </c>
      <c r="M1709" s="29" t="n">
        <v>43635</v>
      </c>
      <c r="N1709" s="11"/>
    </row>
    <row r="1710" customFormat="false" ht="15.75" hidden="true" customHeight="true" outlineLevel="0" collapsed="false">
      <c r="B1710" s="11" t="s">
        <v>6213</v>
      </c>
      <c r="C1710" s="27" t="s">
        <v>6214</v>
      </c>
      <c r="D1710" s="11" t="s">
        <v>6215</v>
      </c>
      <c r="E1710" s="11" t="s">
        <v>6216</v>
      </c>
      <c r="F1710" s="28" t="n">
        <v>2</v>
      </c>
      <c r="G1710" s="11"/>
      <c r="H1710" s="28" t="n">
        <f aca="false">F1710-G1710</f>
        <v>2</v>
      </c>
      <c r="I1710" s="28" t="n">
        <v>196785</v>
      </c>
      <c r="J1710" s="11"/>
      <c r="K1710" s="28" t="n">
        <f aca="false">I1710-J1710</f>
        <v>196785</v>
      </c>
      <c r="L1710" s="11" t="s">
        <v>62</v>
      </c>
      <c r="M1710" s="29" t="n">
        <v>43615</v>
      </c>
      <c r="N1710" s="11"/>
    </row>
    <row r="1711" customFormat="false" ht="15.75" hidden="true" customHeight="true" outlineLevel="0" collapsed="false">
      <c r="B1711" s="11" t="s">
        <v>6217</v>
      </c>
      <c r="C1711" s="27" t="s">
        <v>6218</v>
      </c>
      <c r="D1711" s="11" t="s">
        <v>6219</v>
      </c>
      <c r="E1711" s="11" t="s">
        <v>6220</v>
      </c>
      <c r="F1711" s="28" t="n">
        <v>4</v>
      </c>
      <c r="G1711" s="28" t="n">
        <v>1</v>
      </c>
      <c r="H1711" s="28" t="n">
        <f aca="false">F1711-G1711</f>
        <v>3</v>
      </c>
      <c r="I1711" s="28" t="n">
        <v>395077.5</v>
      </c>
      <c r="J1711" s="28" t="n">
        <v>80865</v>
      </c>
      <c r="K1711" s="28" t="n">
        <f aca="false">I1711-J1711</f>
        <v>314212.5</v>
      </c>
      <c r="L1711" s="11" t="s">
        <v>89</v>
      </c>
      <c r="M1711" s="29" t="n">
        <v>43581</v>
      </c>
      <c r="N1711" s="11"/>
    </row>
    <row r="1712" customFormat="false" ht="15.75" hidden="true" customHeight="true" outlineLevel="0" collapsed="false">
      <c r="B1712" s="11" t="s">
        <v>6221</v>
      </c>
      <c r="C1712" s="27" t="s">
        <v>6222</v>
      </c>
      <c r="D1712" s="11" t="s">
        <v>6223</v>
      </c>
      <c r="E1712" s="11" t="s">
        <v>6224</v>
      </c>
      <c r="F1712" s="28" t="n">
        <v>3</v>
      </c>
      <c r="G1712" s="28" t="n">
        <v>1</v>
      </c>
      <c r="H1712" s="28" t="n">
        <f aca="false">F1712-G1712</f>
        <v>2</v>
      </c>
      <c r="I1712" s="28" t="n">
        <v>424611</v>
      </c>
      <c r="J1712" s="28" t="n">
        <v>175986</v>
      </c>
      <c r="K1712" s="28" t="n">
        <f aca="false">I1712-J1712</f>
        <v>248625</v>
      </c>
      <c r="L1712" s="11" t="s">
        <v>89</v>
      </c>
      <c r="M1712" s="29" t="n">
        <v>43614</v>
      </c>
      <c r="N1712" s="11"/>
    </row>
    <row r="1713" customFormat="false" ht="15.75" hidden="true" customHeight="true" outlineLevel="0" collapsed="false">
      <c r="B1713" s="11" t="s">
        <v>6221</v>
      </c>
      <c r="C1713" s="27" t="s">
        <v>6222</v>
      </c>
      <c r="D1713" s="11" t="s">
        <v>6223</v>
      </c>
      <c r="E1713" s="11" t="s">
        <v>6225</v>
      </c>
      <c r="F1713" s="28" t="n">
        <v>6</v>
      </c>
      <c r="G1713" s="28" t="n">
        <v>2</v>
      </c>
      <c r="H1713" s="28" t="n">
        <f aca="false">F1713-G1713</f>
        <v>4</v>
      </c>
      <c r="I1713" s="28" t="n">
        <v>1596891</v>
      </c>
      <c r="J1713" s="28" t="n">
        <v>463591</v>
      </c>
      <c r="K1713" s="28" t="n">
        <f aca="false">I1713-J1713</f>
        <v>1133300</v>
      </c>
      <c r="L1713" s="11" t="s">
        <v>89</v>
      </c>
      <c r="M1713" s="29" t="n">
        <v>43613</v>
      </c>
      <c r="N1713" s="11"/>
    </row>
    <row r="1714" customFormat="false" ht="15.75" hidden="true" customHeight="true" outlineLevel="0" collapsed="false">
      <c r="B1714" s="11" t="s">
        <v>6226</v>
      </c>
      <c r="C1714" s="27" t="s">
        <v>6227</v>
      </c>
      <c r="D1714" s="11" t="s">
        <v>6228</v>
      </c>
      <c r="E1714" s="11" t="s">
        <v>6229</v>
      </c>
      <c r="F1714" s="28" t="n">
        <v>2</v>
      </c>
      <c r="G1714" s="28" t="n">
        <v>1</v>
      </c>
      <c r="H1714" s="28" t="n">
        <f aca="false">F1714-G1714</f>
        <v>1</v>
      </c>
      <c r="I1714" s="28" t="n">
        <v>130847</v>
      </c>
      <c r="J1714" s="28" t="n">
        <v>50812</v>
      </c>
      <c r="K1714" s="28" t="n">
        <f aca="false">I1714-J1714</f>
        <v>80035</v>
      </c>
      <c r="L1714" s="11" t="s">
        <v>36</v>
      </c>
      <c r="M1714" s="29" t="n">
        <v>43589</v>
      </c>
      <c r="N1714" s="11"/>
    </row>
    <row r="1715" customFormat="false" ht="15.75" hidden="true" customHeight="true" outlineLevel="0" collapsed="false">
      <c r="B1715" s="11" t="s">
        <v>6226</v>
      </c>
      <c r="C1715" s="27" t="s">
        <v>6227</v>
      </c>
      <c r="D1715" s="11" t="s">
        <v>6228</v>
      </c>
      <c r="E1715" s="11" t="s">
        <v>6230</v>
      </c>
      <c r="F1715" s="28" t="n">
        <v>10</v>
      </c>
      <c r="G1715" s="28" t="n">
        <v>4</v>
      </c>
      <c r="H1715" s="28" t="n">
        <f aca="false">F1715-G1715</f>
        <v>6</v>
      </c>
      <c r="I1715" s="28" t="n">
        <v>567282.9</v>
      </c>
      <c r="J1715" s="28" t="n">
        <v>236754.9</v>
      </c>
      <c r="K1715" s="28" t="n">
        <f aca="false">I1715-J1715</f>
        <v>330528</v>
      </c>
      <c r="L1715" s="11" t="s">
        <v>36</v>
      </c>
      <c r="M1715" s="29" t="n">
        <v>43573</v>
      </c>
      <c r="N1715" s="11"/>
    </row>
    <row r="1716" customFormat="false" ht="15.75" hidden="true" customHeight="true" outlineLevel="0" collapsed="false">
      <c r="B1716" s="11" t="s">
        <v>6231</v>
      </c>
      <c r="C1716" s="27" t="s">
        <v>6232</v>
      </c>
      <c r="D1716" s="11" t="s">
        <v>6233</v>
      </c>
      <c r="E1716" s="11" t="s">
        <v>6234</v>
      </c>
      <c r="F1716" s="28" t="n">
        <v>1</v>
      </c>
      <c r="G1716" s="11"/>
      <c r="H1716" s="28" t="n">
        <f aca="false">F1716-G1716</f>
        <v>1</v>
      </c>
      <c r="I1716" s="28" t="n">
        <v>51550</v>
      </c>
      <c r="J1716" s="11"/>
      <c r="K1716" s="28" t="n">
        <f aca="false">I1716-J1716</f>
        <v>51550</v>
      </c>
      <c r="L1716" s="11" t="s">
        <v>42</v>
      </c>
      <c r="M1716" s="29" t="n">
        <v>43621</v>
      </c>
      <c r="N1716" s="11"/>
    </row>
    <row r="1717" customFormat="false" ht="15.75" hidden="true" customHeight="true" outlineLevel="0" collapsed="false">
      <c r="B1717" s="11" t="s">
        <v>6235</v>
      </c>
      <c r="C1717" s="27" t="s">
        <v>6236</v>
      </c>
      <c r="D1717" s="11" t="s">
        <v>6237</v>
      </c>
      <c r="E1717" s="11" t="s">
        <v>6238</v>
      </c>
      <c r="F1717" s="28" t="n">
        <v>2</v>
      </c>
      <c r="G1717" s="28" t="n">
        <v>2</v>
      </c>
      <c r="H1717" s="28" t="n">
        <f aca="false">F1717-G1717</f>
        <v>0</v>
      </c>
      <c r="I1717" s="28" t="n">
        <v>89050</v>
      </c>
      <c r="J1717" s="28" t="n">
        <v>89050</v>
      </c>
      <c r="K1717" s="28" t="n">
        <f aca="false">I1717-J1717</f>
        <v>0</v>
      </c>
      <c r="L1717" s="11" t="s">
        <v>91</v>
      </c>
      <c r="M1717" s="29" t="n">
        <v>43606</v>
      </c>
      <c r="N1717" s="11"/>
    </row>
    <row r="1718" customFormat="false" ht="15.75" hidden="true" customHeight="true" outlineLevel="0" collapsed="false">
      <c r="B1718" s="11" t="s">
        <v>6239</v>
      </c>
      <c r="C1718" s="27" t="s">
        <v>6240</v>
      </c>
      <c r="D1718" s="11" t="s">
        <v>6241</v>
      </c>
      <c r="E1718" s="11" t="s">
        <v>6242</v>
      </c>
      <c r="F1718" s="28" t="n">
        <v>2</v>
      </c>
      <c r="G1718" s="28" t="n">
        <v>2</v>
      </c>
      <c r="H1718" s="28" t="n">
        <f aca="false">F1718-G1718</f>
        <v>0</v>
      </c>
      <c r="I1718" s="28" t="n">
        <v>301854.9</v>
      </c>
      <c r="J1718" s="28" t="n">
        <v>301854.9</v>
      </c>
      <c r="K1718" s="28" t="n">
        <f aca="false">I1718-J1718</f>
        <v>0</v>
      </c>
      <c r="L1718" s="11" t="s">
        <v>36</v>
      </c>
      <c r="M1718" s="29" t="n">
        <v>43568</v>
      </c>
      <c r="N1718" s="11"/>
    </row>
    <row r="1719" customFormat="false" ht="15.75" hidden="true" customHeight="true" outlineLevel="0" collapsed="false">
      <c r="B1719" s="11" t="s">
        <v>6243</v>
      </c>
      <c r="C1719" s="27" t="s">
        <v>6244</v>
      </c>
      <c r="D1719" s="11" t="s">
        <v>6245</v>
      </c>
      <c r="E1719" s="11" t="s">
        <v>6246</v>
      </c>
      <c r="F1719" s="28" t="n">
        <v>1</v>
      </c>
      <c r="G1719" s="11"/>
      <c r="H1719" s="28" t="n">
        <f aca="false">F1719-G1719</f>
        <v>1</v>
      </c>
      <c r="I1719" s="28" t="n">
        <v>37320</v>
      </c>
      <c r="J1719" s="11"/>
      <c r="K1719" s="28" t="n">
        <f aca="false">I1719-J1719</f>
        <v>37320</v>
      </c>
      <c r="L1719" s="11" t="s">
        <v>89</v>
      </c>
      <c r="M1719" s="29" t="n">
        <v>43637</v>
      </c>
      <c r="N1719" s="11"/>
    </row>
    <row r="1720" customFormat="false" ht="15.75" hidden="true" customHeight="true" outlineLevel="0" collapsed="false">
      <c r="B1720" s="11" t="s">
        <v>6247</v>
      </c>
      <c r="C1720" s="27" t="s">
        <v>6248</v>
      </c>
      <c r="D1720" s="11" t="s">
        <v>6249</v>
      </c>
      <c r="E1720" s="11" t="s">
        <v>6250</v>
      </c>
      <c r="F1720" s="28" t="n">
        <v>2</v>
      </c>
      <c r="G1720" s="28" t="n">
        <v>2</v>
      </c>
      <c r="H1720" s="28" t="n">
        <f aca="false">F1720-G1720</f>
        <v>0</v>
      </c>
      <c r="I1720" s="28" t="n">
        <v>758564.9</v>
      </c>
      <c r="J1720" s="28" t="n">
        <v>758564.9</v>
      </c>
      <c r="K1720" s="28" t="n">
        <f aca="false">I1720-J1720</f>
        <v>0</v>
      </c>
      <c r="L1720" s="11" t="s">
        <v>91</v>
      </c>
      <c r="M1720" s="29" t="n">
        <v>43580</v>
      </c>
      <c r="N1720" s="11"/>
    </row>
    <row r="1721" customFormat="false" ht="15.75" hidden="true" customHeight="true" outlineLevel="0" collapsed="false">
      <c r="B1721" s="11" t="s">
        <v>6247</v>
      </c>
      <c r="C1721" s="27" t="s">
        <v>6251</v>
      </c>
      <c r="D1721" s="11" t="s">
        <v>6249</v>
      </c>
      <c r="E1721" s="11" t="s">
        <v>6250</v>
      </c>
      <c r="F1721" s="28" t="n">
        <v>3</v>
      </c>
      <c r="G1721" s="28" t="n">
        <v>2</v>
      </c>
      <c r="H1721" s="28" t="n">
        <f aca="false">F1721-G1721</f>
        <v>1</v>
      </c>
      <c r="I1721" s="28" t="n">
        <v>1274147</v>
      </c>
      <c r="J1721" s="28" t="n">
        <v>897292.2</v>
      </c>
      <c r="K1721" s="28" t="n">
        <f aca="false">I1721-J1721</f>
        <v>376854.8</v>
      </c>
      <c r="L1721" s="11" t="s">
        <v>91</v>
      </c>
      <c r="M1721" s="29" t="n">
        <v>43603</v>
      </c>
      <c r="N1721" s="11"/>
    </row>
    <row r="1722" customFormat="false" ht="15.75" hidden="true" customHeight="true" outlineLevel="0" collapsed="false">
      <c r="B1722" s="11" t="s">
        <v>6252</v>
      </c>
      <c r="C1722" s="27" t="s">
        <v>6253</v>
      </c>
      <c r="D1722" s="11" t="s">
        <v>6254</v>
      </c>
      <c r="E1722" s="11" t="s">
        <v>6255</v>
      </c>
      <c r="F1722" s="28" t="n">
        <v>3</v>
      </c>
      <c r="G1722" s="11"/>
      <c r="H1722" s="28" t="n">
        <f aca="false">F1722-G1722</f>
        <v>3</v>
      </c>
      <c r="I1722" s="28" t="n">
        <v>415850</v>
      </c>
      <c r="J1722" s="11"/>
      <c r="K1722" s="28" t="n">
        <f aca="false">I1722-J1722</f>
        <v>415850</v>
      </c>
      <c r="L1722" s="11" t="s">
        <v>87</v>
      </c>
      <c r="M1722" s="29" t="n">
        <v>43629</v>
      </c>
      <c r="N1722" s="11"/>
    </row>
    <row r="1723" customFormat="false" ht="15.75" hidden="true" customHeight="true" outlineLevel="0" collapsed="false">
      <c r="B1723" s="11" t="s">
        <v>6256</v>
      </c>
      <c r="C1723" s="27" t="s">
        <v>6257</v>
      </c>
      <c r="D1723" s="11" t="s">
        <v>6258</v>
      </c>
      <c r="E1723" s="11" t="s">
        <v>6259</v>
      </c>
      <c r="F1723" s="28" t="n">
        <v>1</v>
      </c>
      <c r="G1723" s="11"/>
      <c r="H1723" s="28" t="n">
        <f aca="false">F1723-G1723</f>
        <v>1</v>
      </c>
      <c r="I1723" s="28" t="n">
        <v>378000</v>
      </c>
      <c r="J1723" s="11"/>
      <c r="K1723" s="28" t="n">
        <f aca="false">I1723-J1723</f>
        <v>378000</v>
      </c>
      <c r="L1723" s="11" t="s">
        <v>51</v>
      </c>
      <c r="M1723" s="29" t="n">
        <v>43638</v>
      </c>
      <c r="N1723" s="11"/>
    </row>
    <row r="1724" customFormat="false" ht="15.75" hidden="true" customHeight="true" outlineLevel="0" collapsed="false">
      <c r="B1724" s="11" t="s">
        <v>6256</v>
      </c>
      <c r="C1724" s="27" t="s">
        <v>6257</v>
      </c>
      <c r="D1724" s="11" t="s">
        <v>6258</v>
      </c>
      <c r="E1724" s="11" t="s">
        <v>6260</v>
      </c>
      <c r="F1724" s="28" t="n">
        <v>1</v>
      </c>
      <c r="G1724" s="11"/>
      <c r="H1724" s="28" t="n">
        <f aca="false">F1724-G1724</f>
        <v>1</v>
      </c>
      <c r="I1724" s="28" t="n">
        <v>504000</v>
      </c>
      <c r="J1724" s="11"/>
      <c r="K1724" s="28" t="n">
        <f aca="false">I1724-J1724</f>
        <v>504000</v>
      </c>
      <c r="L1724" s="11" t="s">
        <v>51</v>
      </c>
      <c r="M1724" s="29" t="n">
        <v>43638</v>
      </c>
      <c r="N1724" s="11"/>
    </row>
    <row r="1725" customFormat="false" ht="15.75" hidden="true" customHeight="true" outlineLevel="0" collapsed="false">
      <c r="B1725" s="11" t="s">
        <v>6261</v>
      </c>
      <c r="C1725" s="27" t="s">
        <v>6262</v>
      </c>
      <c r="D1725" s="11" t="s">
        <v>6263</v>
      </c>
      <c r="E1725" s="11" t="s">
        <v>6264</v>
      </c>
      <c r="F1725" s="28" t="n">
        <v>1</v>
      </c>
      <c r="G1725" s="11"/>
      <c r="H1725" s="28" t="n">
        <f aca="false">F1725-G1725</f>
        <v>1</v>
      </c>
      <c r="I1725" s="28" t="n">
        <v>51100</v>
      </c>
      <c r="J1725" s="11"/>
      <c r="K1725" s="28" t="n">
        <f aca="false">I1725-J1725</f>
        <v>51100</v>
      </c>
      <c r="L1725" s="11" t="s">
        <v>32</v>
      </c>
      <c r="M1725" s="29" t="n">
        <v>43633</v>
      </c>
      <c r="N1725" s="11"/>
    </row>
    <row r="1726" customFormat="false" ht="15.75" hidden="true" customHeight="true" outlineLevel="0" collapsed="false">
      <c r="B1726" s="11" t="s">
        <v>6265</v>
      </c>
      <c r="C1726" s="27" t="s">
        <v>6266</v>
      </c>
      <c r="D1726" s="11" t="s">
        <v>6267</v>
      </c>
      <c r="E1726" s="11" t="s">
        <v>6268</v>
      </c>
      <c r="F1726" s="28" t="n">
        <v>1</v>
      </c>
      <c r="G1726" s="28" t="n">
        <v>1</v>
      </c>
      <c r="H1726" s="28" t="n">
        <f aca="false">F1726-G1726</f>
        <v>0</v>
      </c>
      <c r="I1726" s="28" t="n">
        <v>65248</v>
      </c>
      <c r="J1726" s="28" t="n">
        <v>65248</v>
      </c>
      <c r="K1726" s="28" t="n">
        <f aca="false">I1726-J1726</f>
        <v>0</v>
      </c>
      <c r="L1726" s="11" t="s">
        <v>105</v>
      </c>
      <c r="M1726" s="29" t="n">
        <v>43612</v>
      </c>
      <c r="N1726" s="11"/>
    </row>
    <row r="1727" customFormat="false" ht="15.75" hidden="true" customHeight="true" outlineLevel="0" collapsed="false">
      <c r="B1727" s="11" t="s">
        <v>6265</v>
      </c>
      <c r="C1727" s="27" t="s">
        <v>6269</v>
      </c>
      <c r="D1727" s="11" t="s">
        <v>6267</v>
      </c>
      <c r="E1727" s="11" t="s">
        <v>6268</v>
      </c>
      <c r="F1727" s="28" t="n">
        <v>3</v>
      </c>
      <c r="G1727" s="28" t="n">
        <v>1</v>
      </c>
      <c r="H1727" s="28" t="n">
        <f aca="false">F1727-G1727</f>
        <v>2</v>
      </c>
      <c r="I1727" s="28" t="n">
        <v>211052.2</v>
      </c>
      <c r="J1727" s="28" t="n">
        <v>57067.2</v>
      </c>
      <c r="K1727" s="28" t="n">
        <f aca="false">I1727-J1727</f>
        <v>153985</v>
      </c>
      <c r="L1727" s="11" t="s">
        <v>105</v>
      </c>
      <c r="M1727" s="29" t="n">
        <v>43620</v>
      </c>
      <c r="N1727" s="11"/>
    </row>
    <row r="1728" customFormat="false" ht="15.75" hidden="false" customHeight="true" outlineLevel="0" collapsed="false">
      <c r="B1728" s="11" t="s">
        <v>6270</v>
      </c>
      <c r="C1728" s="27" t="s">
        <v>6271</v>
      </c>
      <c r="D1728" s="11" t="s">
        <v>6272</v>
      </c>
      <c r="E1728" s="11" t="s">
        <v>6273</v>
      </c>
      <c r="F1728" s="28" t="n">
        <v>1</v>
      </c>
      <c r="G1728" s="11"/>
      <c r="H1728" s="28" t="n">
        <f aca="false">F1728-G1728</f>
        <v>1</v>
      </c>
      <c r="I1728" s="28" t="n">
        <v>63990</v>
      </c>
      <c r="J1728" s="11"/>
      <c r="K1728" s="28" t="n">
        <f aca="false">I1728-J1728</f>
        <v>63990</v>
      </c>
      <c r="L1728" s="11" t="s">
        <v>113</v>
      </c>
      <c r="M1728" s="29" t="n">
        <v>43621</v>
      </c>
      <c r="N1728" s="11"/>
    </row>
    <row r="1729" customFormat="false" ht="15.75" hidden="true" customHeight="true" outlineLevel="0" collapsed="false">
      <c r="B1729" s="11" t="s">
        <v>6274</v>
      </c>
      <c r="C1729" s="27" t="s">
        <v>6275</v>
      </c>
      <c r="D1729" s="11" t="s">
        <v>6276</v>
      </c>
      <c r="E1729" s="11" t="s">
        <v>6277</v>
      </c>
      <c r="F1729" s="28" t="n">
        <v>2</v>
      </c>
      <c r="G1729" s="28" t="n">
        <v>2</v>
      </c>
      <c r="H1729" s="28" t="n">
        <f aca="false">F1729-G1729</f>
        <v>0</v>
      </c>
      <c r="I1729" s="28" t="n">
        <v>130922.5</v>
      </c>
      <c r="J1729" s="28" t="n">
        <v>130922.5</v>
      </c>
      <c r="K1729" s="28" t="n">
        <f aca="false">I1729-J1729</f>
        <v>0</v>
      </c>
      <c r="L1729" s="11" t="s">
        <v>97</v>
      </c>
      <c r="M1729" s="29" t="n">
        <v>43568</v>
      </c>
      <c r="N1729" s="11"/>
    </row>
    <row r="1730" customFormat="false" ht="15.75" hidden="true" customHeight="true" outlineLevel="0" collapsed="false">
      <c r="B1730" s="11" t="s">
        <v>6278</v>
      </c>
      <c r="C1730" s="27" t="s">
        <v>6279</v>
      </c>
      <c r="D1730" s="11" t="s">
        <v>6280</v>
      </c>
      <c r="E1730" s="11" t="s">
        <v>6281</v>
      </c>
      <c r="F1730" s="28" t="n">
        <v>1</v>
      </c>
      <c r="G1730" s="11"/>
      <c r="H1730" s="28" t="n">
        <f aca="false">F1730-G1730</f>
        <v>1</v>
      </c>
      <c r="I1730" s="28" t="n">
        <v>180930</v>
      </c>
      <c r="J1730" s="11"/>
      <c r="K1730" s="28" t="n">
        <f aca="false">I1730-J1730</f>
        <v>180930</v>
      </c>
      <c r="L1730" s="11" t="s">
        <v>73</v>
      </c>
      <c r="M1730" s="29" t="n">
        <v>43636</v>
      </c>
      <c r="N1730" s="11"/>
    </row>
    <row r="1731" customFormat="false" ht="15.75" hidden="true" customHeight="true" outlineLevel="0" collapsed="false">
      <c r="B1731" s="11" t="s">
        <v>6282</v>
      </c>
      <c r="C1731" s="27" t="s">
        <v>6283</v>
      </c>
      <c r="D1731" s="11" t="s">
        <v>6284</v>
      </c>
      <c r="E1731" s="11" t="s">
        <v>6260</v>
      </c>
      <c r="F1731" s="28" t="n">
        <v>1</v>
      </c>
      <c r="G1731" s="28" t="n">
        <v>1</v>
      </c>
      <c r="H1731" s="28" t="n">
        <f aca="false">F1731-G1731</f>
        <v>0</v>
      </c>
      <c r="I1731" s="28" t="n">
        <v>189050</v>
      </c>
      <c r="J1731" s="28" t="n">
        <v>189050</v>
      </c>
      <c r="K1731" s="28" t="n">
        <f aca="false">I1731-J1731</f>
        <v>0</v>
      </c>
      <c r="L1731" s="11" t="s">
        <v>57</v>
      </c>
      <c r="M1731" s="29" t="n">
        <v>43566</v>
      </c>
      <c r="N1731" s="11"/>
    </row>
    <row r="1732" customFormat="false" ht="15.75" hidden="true" customHeight="true" outlineLevel="0" collapsed="false">
      <c r="B1732" s="11" t="s">
        <v>6282</v>
      </c>
      <c r="C1732" s="27" t="s">
        <v>6285</v>
      </c>
      <c r="D1732" s="11" t="s">
        <v>6284</v>
      </c>
      <c r="E1732" s="11" t="s">
        <v>6259</v>
      </c>
      <c r="F1732" s="28" t="n">
        <v>1</v>
      </c>
      <c r="G1732" s="28" t="n">
        <v>1</v>
      </c>
      <c r="H1732" s="28" t="n">
        <f aca="false">F1732-G1732</f>
        <v>0</v>
      </c>
      <c r="I1732" s="28" t="n">
        <v>198878</v>
      </c>
      <c r="J1732" s="28" t="n">
        <v>198878</v>
      </c>
      <c r="K1732" s="28" t="n">
        <f aca="false">I1732-J1732</f>
        <v>0</v>
      </c>
      <c r="L1732" s="11" t="s">
        <v>57</v>
      </c>
      <c r="M1732" s="29" t="n">
        <v>43564</v>
      </c>
      <c r="N1732" s="11"/>
    </row>
    <row r="1733" customFormat="false" ht="15.75" hidden="true" customHeight="true" outlineLevel="0" collapsed="false">
      <c r="B1733" s="11" t="s">
        <v>6282</v>
      </c>
      <c r="C1733" s="27" t="s">
        <v>6283</v>
      </c>
      <c r="D1733" s="11" t="s">
        <v>6284</v>
      </c>
      <c r="E1733" s="11" t="s">
        <v>6259</v>
      </c>
      <c r="F1733" s="28" t="n">
        <v>3</v>
      </c>
      <c r="G1733" s="28" t="n">
        <v>3</v>
      </c>
      <c r="H1733" s="28" t="n">
        <f aca="false">F1733-G1733</f>
        <v>0</v>
      </c>
      <c r="I1733" s="28" t="n">
        <v>820100</v>
      </c>
      <c r="J1733" s="28" t="n">
        <v>820100</v>
      </c>
      <c r="K1733" s="28" t="n">
        <f aca="false">I1733-J1733</f>
        <v>0</v>
      </c>
      <c r="L1733" s="11" t="s">
        <v>57</v>
      </c>
      <c r="M1733" s="29" t="n">
        <v>43566</v>
      </c>
      <c r="N1733" s="11"/>
    </row>
    <row r="1734" customFormat="false" ht="15.75" hidden="true" customHeight="true" outlineLevel="0" collapsed="false">
      <c r="B1734" s="11" t="s">
        <v>6286</v>
      </c>
      <c r="C1734" s="27" t="s">
        <v>6287</v>
      </c>
      <c r="D1734" s="11" t="s">
        <v>6288</v>
      </c>
      <c r="E1734" s="11" t="s">
        <v>6289</v>
      </c>
      <c r="F1734" s="28" t="n">
        <v>5</v>
      </c>
      <c r="G1734" s="28" t="n">
        <v>1</v>
      </c>
      <c r="H1734" s="28" t="n">
        <f aca="false">F1734-G1734</f>
        <v>4</v>
      </c>
      <c r="I1734" s="28" t="n">
        <v>329647.5</v>
      </c>
      <c r="J1734" s="28" t="n">
        <v>70258.5</v>
      </c>
      <c r="K1734" s="28" t="n">
        <f aca="false">I1734-J1734</f>
        <v>259389</v>
      </c>
      <c r="L1734" s="11" t="s">
        <v>105</v>
      </c>
      <c r="M1734" s="29" t="n">
        <v>43565</v>
      </c>
      <c r="N1734" s="11"/>
    </row>
    <row r="1735" customFormat="false" ht="15.75" hidden="true" customHeight="true" outlineLevel="0" collapsed="false">
      <c r="B1735" s="11" t="s">
        <v>6290</v>
      </c>
      <c r="C1735" s="27" t="s">
        <v>6291</v>
      </c>
      <c r="D1735" s="11" t="s">
        <v>6292</v>
      </c>
      <c r="E1735" s="11" t="s">
        <v>723</v>
      </c>
      <c r="F1735" s="28" t="n">
        <v>6</v>
      </c>
      <c r="G1735" s="28" t="n">
        <v>4</v>
      </c>
      <c r="H1735" s="28" t="n">
        <f aca="false">F1735-G1735</f>
        <v>2</v>
      </c>
      <c r="I1735" s="28" t="n">
        <v>476338.5</v>
      </c>
      <c r="J1735" s="28" t="n">
        <v>336438.5</v>
      </c>
      <c r="K1735" s="28" t="n">
        <f aca="false">I1735-J1735</f>
        <v>139900</v>
      </c>
      <c r="L1735" s="11" t="s">
        <v>93</v>
      </c>
      <c r="M1735" s="29" t="n">
        <v>43575</v>
      </c>
      <c r="N1735" s="11"/>
    </row>
    <row r="1736" customFormat="false" ht="15.75" hidden="true" customHeight="true" outlineLevel="0" collapsed="false">
      <c r="B1736" s="11" t="s">
        <v>6293</v>
      </c>
      <c r="C1736" s="27" t="s">
        <v>6294</v>
      </c>
      <c r="D1736" s="11" t="s">
        <v>6295</v>
      </c>
      <c r="E1736" s="11" t="s">
        <v>6296</v>
      </c>
      <c r="F1736" s="28" t="n">
        <v>1</v>
      </c>
      <c r="G1736" s="11"/>
      <c r="H1736" s="28" t="n">
        <f aca="false">F1736-G1736</f>
        <v>1</v>
      </c>
      <c r="I1736" s="28" t="n">
        <v>135950</v>
      </c>
      <c r="J1736" s="11"/>
      <c r="K1736" s="28" t="n">
        <f aca="false">I1736-J1736</f>
        <v>135950</v>
      </c>
      <c r="L1736" s="11" t="s">
        <v>112</v>
      </c>
      <c r="M1736" s="29" t="n">
        <v>43638</v>
      </c>
      <c r="N1736" s="11"/>
    </row>
    <row r="1737" customFormat="false" ht="15.75" hidden="true" customHeight="true" outlineLevel="0" collapsed="false">
      <c r="B1737" s="11" t="s">
        <v>6297</v>
      </c>
      <c r="C1737" s="27" t="s">
        <v>6298</v>
      </c>
      <c r="D1737" s="11" t="s">
        <v>6299</v>
      </c>
      <c r="E1737" s="11" t="s">
        <v>6300</v>
      </c>
      <c r="F1737" s="28" t="n">
        <v>3</v>
      </c>
      <c r="G1737" s="28" t="n">
        <v>3</v>
      </c>
      <c r="H1737" s="28" t="n">
        <f aca="false">F1737-G1737</f>
        <v>0</v>
      </c>
      <c r="I1737" s="28" t="n">
        <v>1360125</v>
      </c>
      <c r="J1737" s="28" t="n">
        <v>1360125</v>
      </c>
      <c r="K1737" s="28" t="n">
        <f aca="false">I1737-J1737</f>
        <v>0</v>
      </c>
      <c r="L1737" s="11" t="s">
        <v>48</v>
      </c>
      <c r="M1737" s="29" t="n">
        <v>43551</v>
      </c>
      <c r="N1737" s="11"/>
    </row>
    <row r="1738" customFormat="false" ht="15.75" hidden="true" customHeight="true" outlineLevel="0" collapsed="false">
      <c r="B1738" s="11" t="s">
        <v>6301</v>
      </c>
      <c r="C1738" s="27" t="s">
        <v>4005</v>
      </c>
      <c r="D1738" s="11" t="s">
        <v>6302</v>
      </c>
      <c r="E1738" s="11" t="s">
        <v>6303</v>
      </c>
      <c r="F1738" s="28" t="n">
        <v>2</v>
      </c>
      <c r="G1738" s="28" t="n">
        <v>2</v>
      </c>
      <c r="H1738" s="28" t="n">
        <f aca="false">F1738-G1738</f>
        <v>0</v>
      </c>
      <c r="I1738" s="28" t="n">
        <v>291134</v>
      </c>
      <c r="J1738" s="28" t="n">
        <v>291134</v>
      </c>
      <c r="K1738" s="28" t="n">
        <f aca="false">I1738-J1738</f>
        <v>0</v>
      </c>
      <c r="L1738" s="11" t="s">
        <v>97</v>
      </c>
      <c r="M1738" s="29" t="n">
        <v>43603</v>
      </c>
      <c r="N1738" s="11"/>
    </row>
    <row r="1739" customFormat="false" ht="15.75" hidden="true" customHeight="true" outlineLevel="0" collapsed="false">
      <c r="B1739" s="11" t="s">
        <v>6304</v>
      </c>
      <c r="C1739" s="27" t="s">
        <v>6305</v>
      </c>
      <c r="D1739" s="11" t="s">
        <v>6306</v>
      </c>
      <c r="E1739" s="11" t="s">
        <v>3586</v>
      </c>
      <c r="F1739" s="28" t="n">
        <v>1</v>
      </c>
      <c r="G1739" s="28" t="n">
        <v>1</v>
      </c>
      <c r="H1739" s="28" t="n">
        <f aca="false">F1739-G1739</f>
        <v>0</v>
      </c>
      <c r="I1739" s="28" t="n">
        <v>109480</v>
      </c>
      <c r="J1739" s="28" t="n">
        <v>109480</v>
      </c>
      <c r="K1739" s="28" t="n">
        <f aca="false">I1739-J1739</f>
        <v>0</v>
      </c>
      <c r="L1739" s="11" t="s">
        <v>48</v>
      </c>
      <c r="M1739" s="29" t="n">
        <v>43561</v>
      </c>
      <c r="N1739" s="11"/>
    </row>
    <row r="1740" customFormat="false" ht="15.75" hidden="true" customHeight="true" outlineLevel="0" collapsed="false">
      <c r="B1740" s="11" t="s">
        <v>6307</v>
      </c>
      <c r="C1740" s="27" t="s">
        <v>6308</v>
      </c>
      <c r="D1740" s="11" t="s">
        <v>6309</v>
      </c>
      <c r="E1740" s="11" t="s">
        <v>6310</v>
      </c>
      <c r="F1740" s="28" t="n">
        <v>5</v>
      </c>
      <c r="G1740" s="28" t="n">
        <v>5</v>
      </c>
      <c r="H1740" s="28" t="n">
        <f aca="false">F1740-G1740</f>
        <v>0</v>
      </c>
      <c r="I1740" s="28" t="n">
        <v>554608</v>
      </c>
      <c r="J1740" s="28" t="n">
        <v>554608</v>
      </c>
      <c r="K1740" s="28" t="n">
        <f aca="false">I1740-J1740</f>
        <v>0</v>
      </c>
      <c r="L1740" s="11" t="s">
        <v>58</v>
      </c>
      <c r="M1740" s="29" t="n">
        <v>43582</v>
      </c>
      <c r="N1740" s="11"/>
    </row>
    <row r="1741" customFormat="false" ht="15.75" hidden="true" customHeight="true" outlineLevel="0" collapsed="false">
      <c r="B1741" s="11" t="s">
        <v>6307</v>
      </c>
      <c r="C1741" s="27" t="s">
        <v>6308</v>
      </c>
      <c r="D1741" s="11" t="s">
        <v>6309</v>
      </c>
      <c r="E1741" s="11" t="s">
        <v>6311</v>
      </c>
      <c r="F1741" s="28" t="n">
        <v>5</v>
      </c>
      <c r="G1741" s="28" t="n">
        <v>5</v>
      </c>
      <c r="H1741" s="28" t="n">
        <f aca="false">F1741-G1741</f>
        <v>0</v>
      </c>
      <c r="I1741" s="28" t="n">
        <v>493120</v>
      </c>
      <c r="J1741" s="28" t="n">
        <v>493120</v>
      </c>
      <c r="K1741" s="28" t="n">
        <f aca="false">I1741-J1741</f>
        <v>0</v>
      </c>
      <c r="L1741" s="11" t="s">
        <v>58</v>
      </c>
      <c r="M1741" s="29" t="n">
        <v>43582</v>
      </c>
      <c r="N1741" s="11"/>
    </row>
    <row r="1742" customFormat="false" ht="15.75" hidden="true" customHeight="true" outlineLevel="0" collapsed="false">
      <c r="B1742" s="11" t="s">
        <v>6307</v>
      </c>
      <c r="C1742" s="27" t="s">
        <v>6308</v>
      </c>
      <c r="D1742" s="11" t="s">
        <v>6309</v>
      </c>
      <c r="E1742" s="11" t="s">
        <v>6312</v>
      </c>
      <c r="F1742" s="28" t="n">
        <v>5</v>
      </c>
      <c r="G1742" s="28" t="n">
        <v>5</v>
      </c>
      <c r="H1742" s="28" t="n">
        <f aca="false">F1742-G1742</f>
        <v>0</v>
      </c>
      <c r="I1742" s="28" t="n">
        <v>450960</v>
      </c>
      <c r="J1742" s="28" t="n">
        <v>450960</v>
      </c>
      <c r="K1742" s="28" t="n">
        <f aca="false">I1742-J1742</f>
        <v>0</v>
      </c>
      <c r="L1742" s="11" t="s">
        <v>58</v>
      </c>
      <c r="M1742" s="29" t="n">
        <v>43582</v>
      </c>
      <c r="N1742" s="11"/>
    </row>
    <row r="1743" customFormat="false" ht="15.75" hidden="true" customHeight="true" outlineLevel="0" collapsed="false">
      <c r="B1743" s="11" t="s">
        <v>6307</v>
      </c>
      <c r="C1743" s="27" t="s">
        <v>6308</v>
      </c>
      <c r="D1743" s="11" t="s">
        <v>6309</v>
      </c>
      <c r="E1743" s="11" t="s">
        <v>6313</v>
      </c>
      <c r="F1743" s="28" t="n">
        <v>5</v>
      </c>
      <c r="G1743" s="28" t="n">
        <v>5</v>
      </c>
      <c r="H1743" s="28" t="n">
        <f aca="false">F1743-G1743</f>
        <v>0</v>
      </c>
      <c r="I1743" s="28" t="n">
        <v>530080</v>
      </c>
      <c r="J1743" s="28" t="n">
        <v>530080</v>
      </c>
      <c r="K1743" s="28" t="n">
        <f aca="false">I1743-J1743</f>
        <v>0</v>
      </c>
      <c r="L1743" s="11" t="s">
        <v>58</v>
      </c>
      <c r="M1743" s="29" t="n">
        <v>43582</v>
      </c>
      <c r="N1743" s="11"/>
    </row>
    <row r="1744" customFormat="false" ht="15.75" hidden="true" customHeight="true" outlineLevel="0" collapsed="false">
      <c r="B1744" s="11" t="s">
        <v>6307</v>
      </c>
      <c r="C1744" s="27" t="s">
        <v>6308</v>
      </c>
      <c r="D1744" s="11" t="s">
        <v>6309</v>
      </c>
      <c r="E1744" s="11" t="s">
        <v>6314</v>
      </c>
      <c r="F1744" s="28" t="n">
        <v>4</v>
      </c>
      <c r="G1744" s="28" t="n">
        <v>4</v>
      </c>
      <c r="H1744" s="28" t="n">
        <f aca="false">F1744-G1744</f>
        <v>0</v>
      </c>
      <c r="I1744" s="28" t="n">
        <v>423688</v>
      </c>
      <c r="J1744" s="28" t="n">
        <v>423688</v>
      </c>
      <c r="K1744" s="28" t="n">
        <f aca="false">I1744-J1744</f>
        <v>0</v>
      </c>
      <c r="L1744" s="11" t="s">
        <v>58</v>
      </c>
      <c r="M1744" s="29" t="n">
        <v>43582</v>
      </c>
      <c r="N1744" s="11"/>
    </row>
    <row r="1745" customFormat="false" ht="15.75" hidden="true" customHeight="true" outlineLevel="0" collapsed="false">
      <c r="B1745" s="11" t="s">
        <v>6315</v>
      </c>
      <c r="C1745" s="27" t="s">
        <v>6316</v>
      </c>
      <c r="D1745" s="11" t="s">
        <v>6317</v>
      </c>
      <c r="E1745" s="11" t="s">
        <v>6318</v>
      </c>
      <c r="F1745" s="28" t="n">
        <v>7</v>
      </c>
      <c r="G1745" s="11"/>
      <c r="H1745" s="28" t="n">
        <f aca="false">F1745-G1745</f>
        <v>7</v>
      </c>
      <c r="I1745" s="28" t="n">
        <v>414910</v>
      </c>
      <c r="J1745" s="11"/>
      <c r="K1745" s="28" t="n">
        <f aca="false">I1745-J1745</f>
        <v>414910</v>
      </c>
      <c r="L1745" s="11" t="s">
        <v>51</v>
      </c>
      <c r="M1745" s="29" t="n">
        <v>43594</v>
      </c>
      <c r="N1745" s="11"/>
    </row>
    <row r="1746" customFormat="false" ht="15.75" hidden="true" customHeight="true" outlineLevel="0" collapsed="false">
      <c r="B1746" s="11" t="s">
        <v>6315</v>
      </c>
      <c r="C1746" s="27" t="s">
        <v>6319</v>
      </c>
      <c r="D1746" s="11" t="s">
        <v>6317</v>
      </c>
      <c r="E1746" s="11" t="s">
        <v>6318</v>
      </c>
      <c r="F1746" s="28" t="n">
        <v>2</v>
      </c>
      <c r="G1746" s="11"/>
      <c r="H1746" s="28" t="n">
        <f aca="false">F1746-G1746</f>
        <v>2</v>
      </c>
      <c r="I1746" s="28" t="n">
        <v>130925</v>
      </c>
      <c r="J1746" s="11"/>
      <c r="K1746" s="28" t="n">
        <f aca="false">I1746-J1746</f>
        <v>130925</v>
      </c>
      <c r="L1746" s="11" t="s">
        <v>51</v>
      </c>
      <c r="M1746" s="29" t="n">
        <v>43581</v>
      </c>
      <c r="N1746" s="11"/>
    </row>
    <row r="1747" customFormat="false" ht="15.75" hidden="true" customHeight="true" outlineLevel="0" collapsed="false">
      <c r="B1747" s="11" t="s">
        <v>6320</v>
      </c>
      <c r="C1747" s="27" t="s">
        <v>6321</v>
      </c>
      <c r="D1747" s="11" t="s">
        <v>6322</v>
      </c>
      <c r="E1747" s="11" t="s">
        <v>6323</v>
      </c>
      <c r="F1747" s="28" t="n">
        <v>1</v>
      </c>
      <c r="G1747" s="11"/>
      <c r="H1747" s="28" t="n">
        <f aca="false">F1747-G1747</f>
        <v>1</v>
      </c>
      <c r="I1747" s="28" t="n">
        <v>82000</v>
      </c>
      <c r="J1747" s="11"/>
      <c r="K1747" s="28" t="n">
        <f aca="false">I1747-J1747</f>
        <v>82000</v>
      </c>
      <c r="L1747" s="11" t="s">
        <v>105</v>
      </c>
      <c r="M1747" s="29" t="n">
        <v>43638</v>
      </c>
      <c r="N1747" s="11"/>
    </row>
    <row r="1748" customFormat="false" ht="15.75" hidden="true" customHeight="true" outlineLevel="0" collapsed="false">
      <c r="B1748" s="11" t="s">
        <v>6324</v>
      </c>
      <c r="C1748" s="27" t="s">
        <v>6325</v>
      </c>
      <c r="D1748" s="11" t="s">
        <v>6326</v>
      </c>
      <c r="E1748" s="11" t="s">
        <v>6022</v>
      </c>
      <c r="F1748" s="28" t="n">
        <v>1</v>
      </c>
      <c r="G1748" s="28" t="n">
        <v>1</v>
      </c>
      <c r="H1748" s="28" t="n">
        <f aca="false">F1748-G1748</f>
        <v>0</v>
      </c>
      <c r="I1748" s="28" t="n">
        <v>50240</v>
      </c>
      <c r="J1748" s="28" t="n">
        <v>50240</v>
      </c>
      <c r="K1748" s="28" t="n">
        <f aca="false">I1748-J1748</f>
        <v>0</v>
      </c>
      <c r="L1748" s="11" t="s">
        <v>104</v>
      </c>
      <c r="M1748" s="29" t="n">
        <v>43507</v>
      </c>
      <c r="N1748" s="11"/>
    </row>
    <row r="1749" customFormat="false" ht="15.75" hidden="true" customHeight="true" outlineLevel="0" collapsed="false">
      <c r="B1749" s="11" t="s">
        <v>6324</v>
      </c>
      <c r="C1749" s="27" t="s">
        <v>6327</v>
      </c>
      <c r="D1749" s="11" t="s">
        <v>6326</v>
      </c>
      <c r="E1749" s="11" t="s">
        <v>6022</v>
      </c>
      <c r="F1749" s="28" t="n">
        <v>12</v>
      </c>
      <c r="G1749" s="28" t="n">
        <v>5</v>
      </c>
      <c r="H1749" s="28" t="n">
        <f aca="false">F1749-G1749</f>
        <v>7</v>
      </c>
      <c r="I1749" s="28" t="n">
        <v>2130154</v>
      </c>
      <c r="J1749" s="28" t="n">
        <v>608904</v>
      </c>
      <c r="K1749" s="28" t="n">
        <f aca="false">I1749-J1749</f>
        <v>1521250</v>
      </c>
      <c r="L1749" s="11" t="s">
        <v>104</v>
      </c>
      <c r="M1749" s="29" t="n">
        <v>43510</v>
      </c>
      <c r="N1749" s="11"/>
    </row>
    <row r="1750" customFormat="false" ht="15.75" hidden="true" customHeight="true" outlineLevel="0" collapsed="false">
      <c r="B1750" s="11" t="s">
        <v>6328</v>
      </c>
      <c r="C1750" s="27" t="s">
        <v>6329</v>
      </c>
      <c r="D1750" s="11" t="s">
        <v>6330</v>
      </c>
      <c r="E1750" s="11" t="s">
        <v>6331</v>
      </c>
      <c r="F1750" s="28" t="n">
        <v>1</v>
      </c>
      <c r="G1750" s="28" t="n">
        <v>1</v>
      </c>
      <c r="H1750" s="28" t="n">
        <f aca="false">F1750-G1750</f>
        <v>0</v>
      </c>
      <c r="I1750" s="28" t="n">
        <v>108800</v>
      </c>
      <c r="J1750" s="28" t="n">
        <v>108800</v>
      </c>
      <c r="K1750" s="28" t="n">
        <f aca="false">I1750-J1750</f>
        <v>0</v>
      </c>
      <c r="L1750" s="11" t="s">
        <v>36</v>
      </c>
      <c r="M1750" s="29" t="n">
        <v>43586</v>
      </c>
      <c r="N1750" s="11"/>
    </row>
    <row r="1751" customFormat="false" ht="15.75" hidden="true" customHeight="true" outlineLevel="0" collapsed="false">
      <c r="B1751" s="11" t="s">
        <v>6332</v>
      </c>
      <c r="C1751" s="27" t="s">
        <v>6333</v>
      </c>
      <c r="D1751" s="11" t="s">
        <v>6334</v>
      </c>
      <c r="E1751" s="11" t="s">
        <v>6335</v>
      </c>
      <c r="F1751" s="28" t="n">
        <v>1</v>
      </c>
      <c r="G1751" s="28" t="n">
        <v>1</v>
      </c>
      <c r="H1751" s="28" t="n">
        <f aca="false">F1751-G1751</f>
        <v>0</v>
      </c>
      <c r="I1751" s="28" t="n">
        <v>116010</v>
      </c>
      <c r="J1751" s="28" t="n">
        <v>116010</v>
      </c>
      <c r="K1751" s="28" t="n">
        <f aca="false">I1751-J1751</f>
        <v>0</v>
      </c>
      <c r="L1751" s="11" t="s">
        <v>51</v>
      </c>
      <c r="M1751" s="29" t="n">
        <v>43614</v>
      </c>
      <c r="N1751" s="11"/>
    </row>
    <row r="1752" customFormat="false" ht="15.75" hidden="true" customHeight="true" outlineLevel="0" collapsed="false">
      <c r="B1752" s="11" t="s">
        <v>6332</v>
      </c>
      <c r="C1752" s="27" t="s">
        <v>6333</v>
      </c>
      <c r="D1752" s="11" t="s">
        <v>6334</v>
      </c>
      <c r="E1752" s="11" t="s">
        <v>6336</v>
      </c>
      <c r="F1752" s="28" t="n">
        <v>1</v>
      </c>
      <c r="G1752" s="28" t="n">
        <v>1</v>
      </c>
      <c r="H1752" s="28" t="n">
        <f aca="false">F1752-G1752</f>
        <v>0</v>
      </c>
      <c r="I1752" s="28" t="n">
        <v>156150</v>
      </c>
      <c r="J1752" s="28" t="n">
        <v>156150</v>
      </c>
      <c r="K1752" s="28" t="n">
        <f aca="false">I1752-J1752</f>
        <v>0</v>
      </c>
      <c r="L1752" s="11" t="s">
        <v>51</v>
      </c>
      <c r="M1752" s="29" t="n">
        <v>43614</v>
      </c>
      <c r="N1752" s="11"/>
    </row>
    <row r="1753" customFormat="false" ht="15.75" hidden="true" customHeight="true" outlineLevel="0" collapsed="false">
      <c r="B1753" s="11" t="s">
        <v>6332</v>
      </c>
      <c r="C1753" s="27" t="s">
        <v>6333</v>
      </c>
      <c r="D1753" s="11" t="s">
        <v>6334</v>
      </c>
      <c r="E1753" s="11" t="s">
        <v>6337</v>
      </c>
      <c r="F1753" s="28" t="n">
        <v>1</v>
      </c>
      <c r="G1753" s="28" t="n">
        <v>1</v>
      </c>
      <c r="H1753" s="28" t="n">
        <f aca="false">F1753-G1753</f>
        <v>0</v>
      </c>
      <c r="I1753" s="28" t="n">
        <v>168840</v>
      </c>
      <c r="J1753" s="28" t="n">
        <v>168840</v>
      </c>
      <c r="K1753" s="28" t="n">
        <f aca="false">I1753-J1753</f>
        <v>0</v>
      </c>
      <c r="L1753" s="11" t="s">
        <v>51</v>
      </c>
      <c r="M1753" s="29" t="n">
        <v>43614</v>
      </c>
      <c r="N1753" s="11"/>
    </row>
    <row r="1754" customFormat="false" ht="15.75" hidden="true" customHeight="true" outlineLevel="0" collapsed="false">
      <c r="B1754" s="11" t="s">
        <v>6332</v>
      </c>
      <c r="C1754" s="27" t="s">
        <v>6333</v>
      </c>
      <c r="D1754" s="11" t="s">
        <v>6334</v>
      </c>
      <c r="E1754" s="11" t="s">
        <v>6338</v>
      </c>
      <c r="F1754" s="28" t="n">
        <v>1</v>
      </c>
      <c r="G1754" s="28" t="n">
        <v>1</v>
      </c>
      <c r="H1754" s="28" t="n">
        <f aca="false">F1754-G1754</f>
        <v>0</v>
      </c>
      <c r="I1754" s="28" t="n">
        <v>294210</v>
      </c>
      <c r="J1754" s="28" t="n">
        <v>294210</v>
      </c>
      <c r="K1754" s="28" t="n">
        <f aca="false">I1754-J1754</f>
        <v>0</v>
      </c>
      <c r="L1754" s="11" t="s">
        <v>51</v>
      </c>
      <c r="M1754" s="29" t="n">
        <v>43614</v>
      </c>
      <c r="N1754" s="11"/>
    </row>
    <row r="1755" customFormat="false" ht="15.75" hidden="true" customHeight="true" outlineLevel="0" collapsed="false">
      <c r="B1755" s="11" t="s">
        <v>6332</v>
      </c>
      <c r="C1755" s="27" t="s">
        <v>6333</v>
      </c>
      <c r="D1755" s="11" t="s">
        <v>6334</v>
      </c>
      <c r="E1755" s="11" t="s">
        <v>6339</v>
      </c>
      <c r="F1755" s="28" t="n">
        <v>1</v>
      </c>
      <c r="G1755" s="28" t="n">
        <v>1</v>
      </c>
      <c r="H1755" s="28" t="n">
        <f aca="false">F1755-G1755</f>
        <v>0</v>
      </c>
      <c r="I1755" s="28" t="n">
        <v>151380</v>
      </c>
      <c r="J1755" s="28" t="n">
        <v>151380</v>
      </c>
      <c r="K1755" s="28" t="n">
        <f aca="false">I1755-J1755</f>
        <v>0</v>
      </c>
      <c r="L1755" s="11" t="s">
        <v>51</v>
      </c>
      <c r="M1755" s="29" t="n">
        <v>43614</v>
      </c>
      <c r="N1755" s="11"/>
    </row>
    <row r="1756" customFormat="false" ht="15.75" hidden="true" customHeight="true" outlineLevel="0" collapsed="false">
      <c r="B1756" s="11" t="s">
        <v>6340</v>
      </c>
      <c r="C1756" s="27" t="s">
        <v>6341</v>
      </c>
      <c r="D1756" s="11" t="s">
        <v>6342</v>
      </c>
      <c r="E1756" s="11" t="s">
        <v>6343</v>
      </c>
      <c r="F1756" s="28" t="n">
        <v>3</v>
      </c>
      <c r="G1756" s="11"/>
      <c r="H1756" s="28" t="n">
        <f aca="false">F1756-G1756</f>
        <v>3</v>
      </c>
      <c r="I1756" s="28" t="n">
        <v>312650</v>
      </c>
      <c r="J1756" s="11"/>
      <c r="K1756" s="28" t="n">
        <f aca="false">I1756-J1756</f>
        <v>312650</v>
      </c>
      <c r="L1756" s="11" t="s">
        <v>62</v>
      </c>
      <c r="M1756" s="29" t="n">
        <v>43624</v>
      </c>
      <c r="N1756" s="11"/>
    </row>
    <row r="1757" customFormat="false" ht="15.75" hidden="true" customHeight="true" outlineLevel="0" collapsed="false">
      <c r="B1757" s="11" t="s">
        <v>6344</v>
      </c>
      <c r="C1757" s="27" t="s">
        <v>6345</v>
      </c>
      <c r="D1757" s="11" t="s">
        <v>6346</v>
      </c>
      <c r="E1757" s="11" t="s">
        <v>6347</v>
      </c>
      <c r="F1757" s="28" t="n">
        <v>8</v>
      </c>
      <c r="G1757" s="28" t="n">
        <v>1</v>
      </c>
      <c r="H1757" s="28" t="n">
        <f aca="false">F1757-G1757</f>
        <v>7</v>
      </c>
      <c r="I1757" s="28" t="n">
        <v>1002744</v>
      </c>
      <c r="J1757" s="28" t="n">
        <v>123524</v>
      </c>
      <c r="K1757" s="28" t="n">
        <f aca="false">I1757-J1757</f>
        <v>879220</v>
      </c>
      <c r="L1757" s="11" t="s">
        <v>104</v>
      </c>
      <c r="M1757" s="29" t="n">
        <v>43505</v>
      </c>
      <c r="N1757" s="11"/>
    </row>
    <row r="1758" customFormat="false" ht="15.75" hidden="true" customHeight="true" outlineLevel="0" collapsed="false">
      <c r="B1758" s="11" t="s">
        <v>6344</v>
      </c>
      <c r="C1758" s="27" t="s">
        <v>6345</v>
      </c>
      <c r="D1758" s="11" t="s">
        <v>6346</v>
      </c>
      <c r="E1758" s="11" t="s">
        <v>6348</v>
      </c>
      <c r="F1758" s="28" t="n">
        <v>24</v>
      </c>
      <c r="G1758" s="28" t="n">
        <v>2</v>
      </c>
      <c r="H1758" s="28" t="n">
        <f aca="false">F1758-G1758</f>
        <v>22</v>
      </c>
      <c r="I1758" s="28" t="n">
        <v>2548248</v>
      </c>
      <c r="J1758" s="28" t="n">
        <v>114960</v>
      </c>
      <c r="K1758" s="28" t="n">
        <f aca="false">I1758-J1758</f>
        <v>2433288</v>
      </c>
      <c r="L1758" s="11" t="s">
        <v>104</v>
      </c>
      <c r="M1758" s="29" t="n">
        <v>43498</v>
      </c>
      <c r="N1758" s="11"/>
    </row>
    <row r="1759" customFormat="false" ht="15.75" hidden="true" customHeight="true" outlineLevel="0" collapsed="false">
      <c r="B1759" s="11" t="s">
        <v>6349</v>
      </c>
      <c r="C1759" s="27" t="s">
        <v>6350</v>
      </c>
      <c r="D1759" s="11" t="s">
        <v>6351</v>
      </c>
      <c r="E1759" s="11" t="s">
        <v>6352</v>
      </c>
      <c r="F1759" s="28" t="n">
        <v>1</v>
      </c>
      <c r="G1759" s="28" t="n">
        <v>1</v>
      </c>
      <c r="H1759" s="28" t="n">
        <f aca="false">F1759-G1759</f>
        <v>0</v>
      </c>
      <c r="I1759" s="28" t="n">
        <v>127443.2</v>
      </c>
      <c r="J1759" s="28" t="n">
        <v>127443.2</v>
      </c>
      <c r="K1759" s="28" t="n">
        <f aca="false">I1759-J1759</f>
        <v>0</v>
      </c>
      <c r="L1759" s="11" t="s">
        <v>98</v>
      </c>
      <c r="M1759" s="29" t="n">
        <v>43602</v>
      </c>
      <c r="N1759" s="11"/>
    </row>
    <row r="1760" customFormat="false" ht="15.75" hidden="true" customHeight="true" outlineLevel="0" collapsed="false">
      <c r="B1760" s="11" t="s">
        <v>6353</v>
      </c>
      <c r="C1760" s="27" t="s">
        <v>6354</v>
      </c>
      <c r="D1760" s="11" t="s">
        <v>6355</v>
      </c>
      <c r="E1760" s="11" t="s">
        <v>6356</v>
      </c>
      <c r="F1760" s="28" t="n">
        <v>8</v>
      </c>
      <c r="G1760" s="28" t="n">
        <v>3</v>
      </c>
      <c r="H1760" s="28" t="n">
        <f aca="false">F1760-G1760</f>
        <v>5</v>
      </c>
      <c r="I1760" s="28" t="n">
        <v>1053680</v>
      </c>
      <c r="J1760" s="28" t="n">
        <v>381760</v>
      </c>
      <c r="K1760" s="28" t="n">
        <f aca="false">I1760-J1760</f>
        <v>671920</v>
      </c>
      <c r="L1760" s="11" t="s">
        <v>78</v>
      </c>
      <c r="M1760" s="29" t="n">
        <v>43602</v>
      </c>
      <c r="N1760" s="11"/>
    </row>
    <row r="1761" customFormat="false" ht="15.75" hidden="true" customHeight="true" outlineLevel="0" collapsed="false">
      <c r="B1761" s="11" t="s">
        <v>6357</v>
      </c>
      <c r="C1761" s="27" t="s">
        <v>6358</v>
      </c>
      <c r="D1761" s="11" t="s">
        <v>6359</v>
      </c>
      <c r="E1761" s="11" t="s">
        <v>6360</v>
      </c>
      <c r="F1761" s="28" t="n">
        <v>3</v>
      </c>
      <c r="G1761" s="11"/>
      <c r="H1761" s="28" t="n">
        <f aca="false">F1761-G1761</f>
        <v>3</v>
      </c>
      <c r="I1761" s="28" t="n">
        <v>183970</v>
      </c>
      <c r="J1761" s="11"/>
      <c r="K1761" s="28" t="n">
        <f aca="false">I1761-J1761</f>
        <v>183970</v>
      </c>
      <c r="L1761" s="11" t="s">
        <v>59</v>
      </c>
      <c r="M1761" s="29" t="n">
        <v>43598</v>
      </c>
      <c r="N1761" s="11"/>
    </row>
    <row r="1762" customFormat="false" ht="15.75" hidden="true" customHeight="true" outlineLevel="0" collapsed="false">
      <c r="B1762" s="11" t="s">
        <v>6357</v>
      </c>
      <c r="C1762" s="27" t="s">
        <v>6358</v>
      </c>
      <c r="D1762" s="11" t="s">
        <v>6359</v>
      </c>
      <c r="E1762" s="11" t="s">
        <v>6361</v>
      </c>
      <c r="F1762" s="28" t="n">
        <v>4</v>
      </c>
      <c r="G1762" s="11"/>
      <c r="H1762" s="28" t="n">
        <f aca="false">F1762-G1762</f>
        <v>4</v>
      </c>
      <c r="I1762" s="28" t="n">
        <v>478885</v>
      </c>
      <c r="J1762" s="11"/>
      <c r="K1762" s="28" t="n">
        <f aca="false">I1762-J1762</f>
        <v>478885</v>
      </c>
      <c r="L1762" s="11" t="s">
        <v>59</v>
      </c>
      <c r="M1762" s="29" t="n">
        <v>43585</v>
      </c>
      <c r="N1762" s="11"/>
    </row>
    <row r="1763" customFormat="false" ht="15.75" hidden="true" customHeight="true" outlineLevel="0" collapsed="false">
      <c r="B1763" s="11" t="s">
        <v>6357</v>
      </c>
      <c r="C1763" s="27" t="s">
        <v>6358</v>
      </c>
      <c r="D1763" s="11" t="s">
        <v>6359</v>
      </c>
      <c r="E1763" s="11" t="s">
        <v>6362</v>
      </c>
      <c r="F1763" s="28" t="n">
        <v>10</v>
      </c>
      <c r="G1763" s="28" t="n">
        <v>1</v>
      </c>
      <c r="H1763" s="28" t="n">
        <f aca="false">F1763-G1763</f>
        <v>9</v>
      </c>
      <c r="I1763" s="28" t="n">
        <v>2235550</v>
      </c>
      <c r="J1763" s="28" t="n">
        <v>295440</v>
      </c>
      <c r="K1763" s="28" t="n">
        <f aca="false">I1763-J1763</f>
        <v>1940110</v>
      </c>
      <c r="L1763" s="11" t="s">
        <v>59</v>
      </c>
      <c r="M1763" s="29" t="n">
        <v>43577</v>
      </c>
      <c r="N1763" s="11"/>
    </row>
    <row r="1764" customFormat="false" ht="15.75" hidden="true" customHeight="true" outlineLevel="0" collapsed="false">
      <c r="B1764" s="11" t="s">
        <v>6357</v>
      </c>
      <c r="C1764" s="27" t="s">
        <v>6358</v>
      </c>
      <c r="D1764" s="11" t="s">
        <v>6359</v>
      </c>
      <c r="E1764" s="11" t="s">
        <v>6363</v>
      </c>
      <c r="F1764" s="28" t="n">
        <v>2</v>
      </c>
      <c r="G1764" s="28" t="n">
        <v>2</v>
      </c>
      <c r="H1764" s="28" t="n">
        <f aca="false">F1764-G1764</f>
        <v>0</v>
      </c>
      <c r="I1764" s="28" t="n">
        <v>544404</v>
      </c>
      <c r="J1764" s="28" t="n">
        <v>544404</v>
      </c>
      <c r="K1764" s="28" t="n">
        <f aca="false">I1764-J1764</f>
        <v>0</v>
      </c>
      <c r="L1764" s="11" t="s">
        <v>59</v>
      </c>
      <c r="M1764" s="29" t="n">
        <v>43563</v>
      </c>
      <c r="N1764" s="11"/>
    </row>
    <row r="1765" customFormat="false" ht="15.75" hidden="true" customHeight="true" outlineLevel="0" collapsed="false">
      <c r="B1765" s="11" t="s">
        <v>4325</v>
      </c>
      <c r="C1765" s="27" t="s">
        <v>4326</v>
      </c>
      <c r="D1765" s="11" t="s">
        <v>6364</v>
      </c>
      <c r="E1765" s="11" t="s">
        <v>4328</v>
      </c>
      <c r="F1765" s="28" t="n">
        <v>2</v>
      </c>
      <c r="G1765" s="28" t="n">
        <v>2</v>
      </c>
      <c r="H1765" s="28" t="n">
        <f aca="false">F1765-G1765</f>
        <v>0</v>
      </c>
      <c r="I1765" s="28" t="n">
        <v>478050</v>
      </c>
      <c r="J1765" s="28" t="n">
        <v>478050</v>
      </c>
      <c r="K1765" s="28" t="n">
        <f aca="false">I1765-J1765</f>
        <v>0</v>
      </c>
      <c r="L1765" s="11" t="s">
        <v>89</v>
      </c>
      <c r="M1765" s="29" t="n">
        <v>43577</v>
      </c>
      <c r="N1765" s="11"/>
    </row>
    <row r="1766" customFormat="false" ht="15.75" hidden="true" customHeight="true" outlineLevel="0" collapsed="false">
      <c r="B1766" s="11" t="s">
        <v>6365</v>
      </c>
      <c r="C1766" s="27" t="s">
        <v>6366</v>
      </c>
      <c r="D1766" s="11" t="s">
        <v>6367</v>
      </c>
      <c r="E1766" s="11" t="s">
        <v>6368</v>
      </c>
      <c r="F1766" s="28" t="n">
        <v>12</v>
      </c>
      <c r="G1766" s="28" t="n">
        <v>2</v>
      </c>
      <c r="H1766" s="28" t="n">
        <f aca="false">F1766-G1766</f>
        <v>10</v>
      </c>
      <c r="I1766" s="28" t="n">
        <v>1333574</v>
      </c>
      <c r="J1766" s="28" t="n">
        <v>337736</v>
      </c>
      <c r="K1766" s="28" t="n">
        <f aca="false">I1766-J1766</f>
        <v>995838</v>
      </c>
      <c r="L1766" s="11" t="s">
        <v>51</v>
      </c>
      <c r="M1766" s="29" t="n">
        <v>43584</v>
      </c>
      <c r="N1766" s="11"/>
    </row>
    <row r="1767" customFormat="false" ht="15.75" hidden="true" customHeight="true" outlineLevel="0" collapsed="false">
      <c r="B1767" s="11" t="s">
        <v>6369</v>
      </c>
      <c r="C1767" s="27" t="s">
        <v>3685</v>
      </c>
      <c r="D1767" s="11" t="s">
        <v>6370</v>
      </c>
      <c r="E1767" s="11" t="s">
        <v>6371</v>
      </c>
      <c r="F1767" s="28" t="n">
        <v>5</v>
      </c>
      <c r="G1767" s="28" t="n">
        <v>1</v>
      </c>
      <c r="H1767" s="28" t="n">
        <f aca="false">F1767-G1767</f>
        <v>4</v>
      </c>
      <c r="I1767" s="28" t="n">
        <v>369147</v>
      </c>
      <c r="J1767" s="28" t="n">
        <v>52920</v>
      </c>
      <c r="K1767" s="28" t="n">
        <f aca="false">I1767-J1767</f>
        <v>316227</v>
      </c>
      <c r="L1767" s="11" t="s">
        <v>54</v>
      </c>
      <c r="M1767" s="29" t="n">
        <v>43627</v>
      </c>
      <c r="N1767" s="11"/>
    </row>
    <row r="1768" customFormat="false" ht="15.75" hidden="true" customHeight="true" outlineLevel="0" collapsed="false">
      <c r="B1768" s="11" t="s">
        <v>6372</v>
      </c>
      <c r="C1768" s="27" t="s">
        <v>6373</v>
      </c>
      <c r="D1768" s="11" t="s">
        <v>6374</v>
      </c>
      <c r="E1768" s="11" t="s">
        <v>6375</v>
      </c>
      <c r="F1768" s="28" t="n">
        <v>3</v>
      </c>
      <c r="G1768" s="11"/>
      <c r="H1768" s="28" t="n">
        <f aca="false">F1768-G1768</f>
        <v>3</v>
      </c>
      <c r="I1768" s="28" t="n">
        <v>244085</v>
      </c>
      <c r="J1768" s="11"/>
      <c r="K1768" s="28" t="n">
        <f aca="false">I1768-J1768</f>
        <v>244085</v>
      </c>
      <c r="L1768" s="11" t="s">
        <v>97</v>
      </c>
      <c r="M1768" s="29" t="n">
        <v>43610</v>
      </c>
      <c r="N1768" s="11"/>
    </row>
    <row r="1769" customFormat="false" ht="15.75" hidden="true" customHeight="true" outlineLevel="0" collapsed="false">
      <c r="B1769" s="11" t="s">
        <v>6376</v>
      </c>
      <c r="C1769" s="27" t="s">
        <v>6377</v>
      </c>
      <c r="D1769" s="11" t="s">
        <v>6378</v>
      </c>
      <c r="E1769" s="11" t="s">
        <v>6379</v>
      </c>
      <c r="F1769" s="28" t="n">
        <v>1</v>
      </c>
      <c r="G1769" s="11"/>
      <c r="H1769" s="28" t="n">
        <f aca="false">F1769-G1769</f>
        <v>1</v>
      </c>
      <c r="I1769" s="28" t="n">
        <v>58400</v>
      </c>
      <c r="J1769" s="11"/>
      <c r="K1769" s="28" t="n">
        <f aca="false">I1769-J1769</f>
        <v>58400</v>
      </c>
      <c r="L1769" s="11" t="s">
        <v>86</v>
      </c>
      <c r="M1769" s="29" t="n">
        <v>43635</v>
      </c>
      <c r="N1769" s="11"/>
    </row>
    <row r="1770" customFormat="false" ht="15.75" hidden="true" customHeight="true" outlineLevel="0" collapsed="false">
      <c r="B1770" s="11" t="s">
        <v>6380</v>
      </c>
      <c r="C1770" s="27" t="s">
        <v>6381</v>
      </c>
      <c r="D1770" s="11" t="s">
        <v>6382</v>
      </c>
      <c r="E1770" s="11" t="s">
        <v>6383</v>
      </c>
      <c r="F1770" s="28" t="n">
        <v>6</v>
      </c>
      <c r="G1770" s="28" t="n">
        <v>5</v>
      </c>
      <c r="H1770" s="28" t="n">
        <f aca="false">F1770-G1770</f>
        <v>1</v>
      </c>
      <c r="I1770" s="28" t="n">
        <v>585188</v>
      </c>
      <c r="J1770" s="28" t="n">
        <v>419968</v>
      </c>
      <c r="K1770" s="28" t="n">
        <f aca="false">I1770-J1770</f>
        <v>165220</v>
      </c>
      <c r="L1770" s="11" t="s">
        <v>49</v>
      </c>
      <c r="M1770" s="29" t="n">
        <v>43512</v>
      </c>
      <c r="N1770" s="11"/>
    </row>
    <row r="1771" customFormat="false" ht="15.75" hidden="true" customHeight="true" outlineLevel="0" collapsed="false">
      <c r="B1771" s="11" t="s">
        <v>5166</v>
      </c>
      <c r="C1771" s="27" t="s">
        <v>6384</v>
      </c>
      <c r="D1771" s="11" t="s">
        <v>6385</v>
      </c>
      <c r="E1771" s="11" t="s">
        <v>5169</v>
      </c>
      <c r="F1771" s="28" t="n">
        <v>20</v>
      </c>
      <c r="G1771" s="28" t="n">
        <v>7</v>
      </c>
      <c r="H1771" s="28" t="n">
        <f aca="false">F1771-G1771</f>
        <v>13</v>
      </c>
      <c r="I1771" s="28" t="n">
        <v>1768310</v>
      </c>
      <c r="J1771" s="28" t="n">
        <v>413735</v>
      </c>
      <c r="K1771" s="28" t="n">
        <f aca="false">I1771-J1771</f>
        <v>1354575</v>
      </c>
      <c r="L1771" s="11" t="s">
        <v>104</v>
      </c>
      <c r="M1771" s="29" t="n">
        <v>43519</v>
      </c>
      <c r="N1771" s="11"/>
    </row>
    <row r="1772" customFormat="false" ht="15.75" hidden="true" customHeight="true" outlineLevel="0" collapsed="false">
      <c r="B1772" s="11" t="s">
        <v>6386</v>
      </c>
      <c r="C1772" s="27" t="s">
        <v>6387</v>
      </c>
      <c r="D1772" s="11" t="s">
        <v>6388</v>
      </c>
      <c r="E1772" s="11" t="s">
        <v>6389</v>
      </c>
      <c r="F1772" s="28" t="n">
        <v>3</v>
      </c>
      <c r="G1772" s="28" t="n">
        <v>1</v>
      </c>
      <c r="H1772" s="28" t="n">
        <f aca="false">F1772-G1772</f>
        <v>2</v>
      </c>
      <c r="I1772" s="28" t="n">
        <v>317793</v>
      </c>
      <c r="J1772" s="28" t="n">
        <v>73788</v>
      </c>
      <c r="K1772" s="28" t="n">
        <f aca="false">I1772-J1772</f>
        <v>244005</v>
      </c>
      <c r="L1772" s="11" t="s">
        <v>49</v>
      </c>
      <c r="M1772" s="29" t="n">
        <v>43572</v>
      </c>
      <c r="N1772" s="11"/>
    </row>
    <row r="1773" customFormat="false" ht="15.75" hidden="true" customHeight="true" outlineLevel="0" collapsed="false">
      <c r="B1773" s="11" t="s">
        <v>6390</v>
      </c>
      <c r="C1773" s="27" t="s">
        <v>6391</v>
      </c>
      <c r="D1773" s="11" t="s">
        <v>6392</v>
      </c>
      <c r="E1773" s="11" t="s">
        <v>6393</v>
      </c>
      <c r="F1773" s="28" t="n">
        <v>2</v>
      </c>
      <c r="G1773" s="11"/>
      <c r="H1773" s="28" t="n">
        <f aca="false">F1773-G1773</f>
        <v>2</v>
      </c>
      <c r="I1773" s="28" t="n">
        <v>319100</v>
      </c>
      <c r="J1773" s="11"/>
      <c r="K1773" s="28" t="n">
        <f aca="false">I1773-J1773</f>
        <v>319100</v>
      </c>
      <c r="L1773" s="11" t="s">
        <v>44</v>
      </c>
      <c r="M1773" s="29" t="n">
        <v>43631</v>
      </c>
      <c r="N1773" s="11"/>
    </row>
    <row r="1774" customFormat="false" ht="15.75" hidden="true" customHeight="true" outlineLevel="0" collapsed="false">
      <c r="B1774" s="11" t="s">
        <v>6394</v>
      </c>
      <c r="C1774" s="27" t="s">
        <v>6395</v>
      </c>
      <c r="D1774" s="11" t="s">
        <v>6396</v>
      </c>
      <c r="E1774" s="11" t="s">
        <v>6397</v>
      </c>
      <c r="F1774" s="28" t="n">
        <v>2</v>
      </c>
      <c r="G1774" s="28" t="n">
        <v>2</v>
      </c>
      <c r="H1774" s="28" t="n">
        <f aca="false">F1774-G1774</f>
        <v>0</v>
      </c>
      <c r="I1774" s="28" t="n">
        <v>333520</v>
      </c>
      <c r="J1774" s="28" t="n">
        <v>333520</v>
      </c>
      <c r="K1774" s="28" t="n">
        <f aca="false">I1774-J1774</f>
        <v>0</v>
      </c>
      <c r="L1774" s="11" t="s">
        <v>36</v>
      </c>
      <c r="M1774" s="29" t="n">
        <v>43519</v>
      </c>
      <c r="N1774" s="11"/>
    </row>
    <row r="1775" customFormat="false" ht="15.75" hidden="true" customHeight="true" outlineLevel="0" collapsed="false">
      <c r="B1775" s="11" t="s">
        <v>6380</v>
      </c>
      <c r="C1775" s="27" t="s">
        <v>6381</v>
      </c>
      <c r="D1775" s="11" t="s">
        <v>6398</v>
      </c>
      <c r="E1775" s="11" t="s">
        <v>6383</v>
      </c>
      <c r="F1775" s="28" t="n">
        <v>18</v>
      </c>
      <c r="G1775" s="11"/>
      <c r="H1775" s="28" t="n">
        <f aca="false">F1775-G1775</f>
        <v>18</v>
      </c>
      <c r="I1775" s="28" t="n">
        <v>2915110</v>
      </c>
      <c r="J1775" s="11"/>
      <c r="K1775" s="28" t="n">
        <f aca="false">I1775-J1775</f>
        <v>2915110</v>
      </c>
      <c r="L1775" s="11" t="s">
        <v>49</v>
      </c>
      <c r="M1775" s="29" t="n">
        <v>43544</v>
      </c>
      <c r="N1775" s="11"/>
    </row>
    <row r="1776" customFormat="false" ht="15.75" hidden="true" customHeight="true" outlineLevel="0" collapsed="false">
      <c r="B1776" s="11" t="s">
        <v>6399</v>
      </c>
      <c r="C1776" s="27" t="s">
        <v>6400</v>
      </c>
      <c r="D1776" s="11" t="s">
        <v>6401</v>
      </c>
      <c r="E1776" s="11" t="s">
        <v>6402</v>
      </c>
      <c r="F1776" s="28" t="n">
        <v>4</v>
      </c>
      <c r="G1776" s="11"/>
      <c r="H1776" s="28" t="n">
        <f aca="false">F1776-G1776</f>
        <v>4</v>
      </c>
      <c r="I1776" s="28" t="n">
        <v>374356</v>
      </c>
      <c r="J1776" s="11"/>
      <c r="K1776" s="28" t="n">
        <f aca="false">I1776-J1776</f>
        <v>374356</v>
      </c>
      <c r="L1776" s="11" t="s">
        <v>106</v>
      </c>
      <c r="M1776" s="29" t="n">
        <v>43634</v>
      </c>
      <c r="N1776" s="11"/>
    </row>
    <row r="1777" customFormat="false" ht="15.75" hidden="true" customHeight="true" outlineLevel="0" collapsed="false">
      <c r="B1777" s="11" t="s">
        <v>6399</v>
      </c>
      <c r="C1777" s="27" t="s">
        <v>6400</v>
      </c>
      <c r="D1777" s="11" t="s">
        <v>6401</v>
      </c>
      <c r="E1777" s="11" t="s">
        <v>6403</v>
      </c>
      <c r="F1777" s="28" t="n">
        <v>1</v>
      </c>
      <c r="G1777" s="11"/>
      <c r="H1777" s="28" t="n">
        <f aca="false">F1777-G1777</f>
        <v>1</v>
      </c>
      <c r="I1777" s="28" t="n">
        <v>80050</v>
      </c>
      <c r="J1777" s="11"/>
      <c r="K1777" s="28" t="n">
        <f aca="false">I1777-J1777</f>
        <v>80050</v>
      </c>
      <c r="L1777" s="11" t="s">
        <v>106</v>
      </c>
      <c r="M1777" s="29" t="n">
        <v>43635</v>
      </c>
      <c r="N1777" s="11"/>
    </row>
    <row r="1778" customFormat="false" ht="15.75" hidden="true" customHeight="true" outlineLevel="0" collapsed="false">
      <c r="B1778" s="11" t="s">
        <v>6404</v>
      </c>
      <c r="C1778" s="27" t="s">
        <v>1446</v>
      </c>
      <c r="D1778" s="11" t="s">
        <v>6405</v>
      </c>
      <c r="E1778" s="11" t="s">
        <v>1448</v>
      </c>
      <c r="F1778" s="28" t="n">
        <v>2</v>
      </c>
      <c r="G1778" s="28" t="n">
        <v>1</v>
      </c>
      <c r="H1778" s="28" t="n">
        <f aca="false">F1778-G1778</f>
        <v>1</v>
      </c>
      <c r="I1778" s="28" t="n">
        <v>776241.7</v>
      </c>
      <c r="J1778" s="28" t="n">
        <v>433241.7</v>
      </c>
      <c r="K1778" s="28" t="n">
        <f aca="false">I1778-J1778</f>
        <v>343000</v>
      </c>
      <c r="L1778" s="11" t="s">
        <v>26</v>
      </c>
      <c r="M1778" s="29" t="n">
        <v>43602</v>
      </c>
      <c r="N1778" s="11"/>
    </row>
    <row r="1779" customFormat="false" ht="15.75" hidden="true" customHeight="true" outlineLevel="0" collapsed="false">
      <c r="B1779" s="11" t="s">
        <v>6406</v>
      </c>
      <c r="C1779" s="27" t="s">
        <v>6407</v>
      </c>
      <c r="D1779" s="11" t="s">
        <v>6408</v>
      </c>
      <c r="E1779" s="11" t="s">
        <v>6409</v>
      </c>
      <c r="F1779" s="28" t="n">
        <v>2</v>
      </c>
      <c r="G1779" s="28" t="n">
        <v>2</v>
      </c>
      <c r="H1779" s="28" t="n">
        <f aca="false">F1779-G1779</f>
        <v>0</v>
      </c>
      <c r="I1779" s="28" t="n">
        <v>105368</v>
      </c>
      <c r="J1779" s="28" t="n">
        <v>105368</v>
      </c>
      <c r="K1779" s="28" t="n">
        <f aca="false">I1779-J1779</f>
        <v>0</v>
      </c>
      <c r="L1779" s="11" t="s">
        <v>29</v>
      </c>
      <c r="M1779" s="29" t="n">
        <v>43589</v>
      </c>
      <c r="N1779" s="11"/>
    </row>
    <row r="1780" customFormat="false" ht="15.75" hidden="true" customHeight="true" outlineLevel="0" collapsed="false">
      <c r="B1780" s="11" t="s">
        <v>6410</v>
      </c>
      <c r="C1780" s="27" t="s">
        <v>6411</v>
      </c>
      <c r="D1780" s="11" t="s">
        <v>6412</v>
      </c>
      <c r="E1780" s="11" t="s">
        <v>6413</v>
      </c>
      <c r="F1780" s="28" t="n">
        <v>3</v>
      </c>
      <c r="G1780" s="28" t="n">
        <v>1</v>
      </c>
      <c r="H1780" s="28" t="n">
        <f aca="false">F1780-G1780</f>
        <v>2</v>
      </c>
      <c r="I1780" s="28" t="n">
        <v>679810</v>
      </c>
      <c r="J1780" s="28" t="n">
        <v>182120</v>
      </c>
      <c r="K1780" s="28" t="n">
        <f aca="false">I1780-J1780</f>
        <v>497690</v>
      </c>
      <c r="L1780" s="11" t="s">
        <v>89</v>
      </c>
      <c r="M1780" s="29" t="n">
        <v>43601</v>
      </c>
      <c r="N1780" s="11"/>
    </row>
    <row r="1781" customFormat="false" ht="15.75" hidden="true" customHeight="true" outlineLevel="0" collapsed="false">
      <c r="B1781" s="11" t="s">
        <v>6414</v>
      </c>
      <c r="C1781" s="27" t="s">
        <v>6415</v>
      </c>
      <c r="D1781" s="11" t="s">
        <v>6416</v>
      </c>
      <c r="E1781" s="11" t="s">
        <v>6417</v>
      </c>
      <c r="F1781" s="28" t="n">
        <v>2</v>
      </c>
      <c r="G1781" s="28" t="n">
        <v>1</v>
      </c>
      <c r="H1781" s="28" t="n">
        <f aca="false">F1781-G1781</f>
        <v>1</v>
      </c>
      <c r="I1781" s="28" t="n">
        <v>319246</v>
      </c>
      <c r="J1781" s="28" t="n">
        <v>146456</v>
      </c>
      <c r="K1781" s="28" t="n">
        <f aca="false">I1781-J1781</f>
        <v>172790</v>
      </c>
      <c r="L1781" s="11" t="s">
        <v>89</v>
      </c>
      <c r="M1781" s="29" t="n">
        <v>43601</v>
      </c>
      <c r="N1781" s="11"/>
    </row>
    <row r="1782" customFormat="false" ht="15.75" hidden="true" customHeight="true" outlineLevel="0" collapsed="false">
      <c r="B1782" s="11" t="s">
        <v>6418</v>
      </c>
      <c r="C1782" s="27" t="s">
        <v>6419</v>
      </c>
      <c r="D1782" s="11" t="s">
        <v>6420</v>
      </c>
      <c r="E1782" s="11" t="s">
        <v>6421</v>
      </c>
      <c r="F1782" s="28" t="n">
        <v>2</v>
      </c>
      <c r="G1782" s="28" t="n">
        <v>2</v>
      </c>
      <c r="H1782" s="28" t="n">
        <f aca="false">F1782-G1782</f>
        <v>0</v>
      </c>
      <c r="I1782" s="28" t="n">
        <v>321612.4</v>
      </c>
      <c r="J1782" s="28" t="n">
        <v>321612.4</v>
      </c>
      <c r="K1782" s="28" t="n">
        <f aca="false">I1782-J1782</f>
        <v>0</v>
      </c>
      <c r="L1782" s="11" t="s">
        <v>51</v>
      </c>
      <c r="M1782" s="29" t="n">
        <v>43567</v>
      </c>
      <c r="N1782" s="11"/>
    </row>
    <row r="1783" customFormat="false" ht="15.75" hidden="true" customHeight="true" outlineLevel="0" collapsed="false">
      <c r="B1783" s="11" t="s">
        <v>6422</v>
      </c>
      <c r="C1783" s="27" t="s">
        <v>6423</v>
      </c>
      <c r="D1783" s="11" t="s">
        <v>6424</v>
      </c>
      <c r="E1783" s="11" t="s">
        <v>5855</v>
      </c>
      <c r="F1783" s="28" t="n">
        <v>1</v>
      </c>
      <c r="G1783" s="11"/>
      <c r="H1783" s="28" t="n">
        <f aca="false">F1783-G1783</f>
        <v>1</v>
      </c>
      <c r="I1783" s="28" t="n">
        <v>63910</v>
      </c>
      <c r="J1783" s="11"/>
      <c r="K1783" s="28" t="n">
        <f aca="false">I1783-J1783</f>
        <v>63910</v>
      </c>
      <c r="L1783" s="11" t="s">
        <v>68</v>
      </c>
      <c r="M1783" s="29" t="n">
        <v>43635</v>
      </c>
      <c r="N1783" s="11"/>
    </row>
    <row r="1784" customFormat="false" ht="15.75" hidden="true" customHeight="true" outlineLevel="0" collapsed="false">
      <c r="B1784" s="11" t="s">
        <v>6425</v>
      </c>
      <c r="C1784" s="27" t="s">
        <v>6426</v>
      </c>
      <c r="D1784" s="11" t="s">
        <v>6427</v>
      </c>
      <c r="E1784" s="11" t="s">
        <v>6428</v>
      </c>
      <c r="F1784" s="28" t="n">
        <v>5</v>
      </c>
      <c r="G1784" s="28" t="n">
        <v>3</v>
      </c>
      <c r="H1784" s="28" t="n">
        <f aca="false">F1784-G1784</f>
        <v>2</v>
      </c>
      <c r="I1784" s="28" t="n">
        <v>431514.2</v>
      </c>
      <c r="J1784" s="28" t="n">
        <v>245339.2</v>
      </c>
      <c r="K1784" s="28" t="n">
        <f aca="false">I1784-J1784</f>
        <v>186175</v>
      </c>
      <c r="L1784" s="11" t="s">
        <v>91</v>
      </c>
      <c r="M1784" s="29" t="n">
        <v>43606</v>
      </c>
      <c r="N1784" s="11"/>
    </row>
    <row r="1785" customFormat="false" ht="15.75" hidden="true" customHeight="true" outlineLevel="0" collapsed="false">
      <c r="B1785" s="11" t="s">
        <v>6429</v>
      </c>
      <c r="C1785" s="27" t="s">
        <v>6430</v>
      </c>
      <c r="D1785" s="11" t="s">
        <v>6431</v>
      </c>
      <c r="E1785" s="11" t="s">
        <v>6432</v>
      </c>
      <c r="F1785" s="28" t="n">
        <v>1</v>
      </c>
      <c r="G1785" s="28" t="n">
        <v>1</v>
      </c>
      <c r="H1785" s="28" t="n">
        <f aca="false">F1785-G1785</f>
        <v>0</v>
      </c>
      <c r="I1785" s="28" t="n">
        <v>55592</v>
      </c>
      <c r="J1785" s="28" t="n">
        <v>55592</v>
      </c>
      <c r="K1785" s="28" t="n">
        <f aca="false">I1785-J1785</f>
        <v>0</v>
      </c>
      <c r="L1785" s="11" t="s">
        <v>90</v>
      </c>
      <c r="M1785" s="29" t="n">
        <v>43573</v>
      </c>
      <c r="N1785" s="11"/>
    </row>
    <row r="1786" customFormat="false" ht="15.75" hidden="true" customHeight="true" outlineLevel="0" collapsed="false">
      <c r="B1786" s="11" t="s">
        <v>6433</v>
      </c>
      <c r="C1786" s="27" t="s">
        <v>6434</v>
      </c>
      <c r="D1786" s="11" t="s">
        <v>6435</v>
      </c>
      <c r="E1786" s="11" t="s">
        <v>4146</v>
      </c>
      <c r="F1786" s="28" t="n">
        <v>4</v>
      </c>
      <c r="G1786" s="11"/>
      <c r="H1786" s="28" t="n">
        <f aca="false">F1786-G1786</f>
        <v>4</v>
      </c>
      <c r="I1786" s="28" t="n">
        <v>704290</v>
      </c>
      <c r="J1786" s="11"/>
      <c r="K1786" s="28" t="n">
        <f aca="false">I1786-J1786</f>
        <v>704290</v>
      </c>
      <c r="L1786" s="11" t="s">
        <v>61</v>
      </c>
      <c r="M1786" s="29" t="n">
        <v>43623</v>
      </c>
      <c r="N1786" s="11"/>
    </row>
    <row r="1787" customFormat="false" ht="15.75" hidden="true" customHeight="true" outlineLevel="0" collapsed="false">
      <c r="B1787" s="11" t="s">
        <v>6436</v>
      </c>
      <c r="C1787" s="27" t="s">
        <v>6437</v>
      </c>
      <c r="D1787" s="11" t="s">
        <v>6438</v>
      </c>
      <c r="E1787" s="11" t="s">
        <v>6439</v>
      </c>
      <c r="F1787" s="28" t="n">
        <v>2</v>
      </c>
      <c r="G1787" s="28" t="n">
        <v>2</v>
      </c>
      <c r="H1787" s="28" t="n">
        <f aca="false">F1787-G1787</f>
        <v>0</v>
      </c>
      <c r="I1787" s="28" t="n">
        <v>170934.5</v>
      </c>
      <c r="J1787" s="28" t="n">
        <v>170934.5</v>
      </c>
      <c r="K1787" s="28" t="n">
        <f aca="false">I1787-J1787</f>
        <v>0</v>
      </c>
      <c r="L1787" s="11" t="s">
        <v>69</v>
      </c>
      <c r="M1787" s="29" t="n">
        <v>43599</v>
      </c>
      <c r="N1787" s="11"/>
    </row>
    <row r="1788" customFormat="false" ht="15.75" hidden="true" customHeight="true" outlineLevel="0" collapsed="false">
      <c r="B1788" s="11" t="s">
        <v>6440</v>
      </c>
      <c r="C1788" s="27" t="s">
        <v>6441</v>
      </c>
      <c r="D1788" s="11" t="s">
        <v>6442</v>
      </c>
      <c r="E1788" s="11" t="s">
        <v>6443</v>
      </c>
      <c r="F1788" s="28" t="n">
        <v>7</v>
      </c>
      <c r="G1788" s="28" t="n">
        <v>7</v>
      </c>
      <c r="H1788" s="28" t="n">
        <f aca="false">F1788-G1788</f>
        <v>0</v>
      </c>
      <c r="I1788" s="28" t="n">
        <v>1527836</v>
      </c>
      <c r="J1788" s="28" t="n">
        <v>1527836</v>
      </c>
      <c r="K1788" s="28" t="n">
        <f aca="false">I1788-J1788</f>
        <v>0</v>
      </c>
      <c r="L1788" s="11" t="s">
        <v>104</v>
      </c>
      <c r="M1788" s="29" t="n">
        <v>43565</v>
      </c>
      <c r="N1788" s="11"/>
    </row>
    <row r="1789" customFormat="false" ht="15.75" hidden="true" customHeight="true" outlineLevel="0" collapsed="false">
      <c r="B1789" s="11" t="s">
        <v>6444</v>
      </c>
      <c r="C1789" s="27" t="s">
        <v>6445</v>
      </c>
      <c r="D1789" s="11" t="s">
        <v>6446</v>
      </c>
      <c r="E1789" s="11" t="s">
        <v>6447</v>
      </c>
      <c r="F1789" s="28" t="n">
        <v>2</v>
      </c>
      <c r="G1789" s="28" t="n">
        <v>1</v>
      </c>
      <c r="H1789" s="28" t="n">
        <f aca="false">F1789-G1789</f>
        <v>1</v>
      </c>
      <c r="I1789" s="28" t="n">
        <v>119513</v>
      </c>
      <c r="J1789" s="28" t="n">
        <v>43148</v>
      </c>
      <c r="K1789" s="28" t="n">
        <f aca="false">I1789-J1789</f>
        <v>76365</v>
      </c>
      <c r="L1789" s="11" t="s">
        <v>49</v>
      </c>
      <c r="M1789" s="29" t="n">
        <v>43593</v>
      </c>
      <c r="N1789" s="11"/>
    </row>
    <row r="1790" customFormat="false" ht="15.75" hidden="true" customHeight="true" outlineLevel="0" collapsed="false">
      <c r="B1790" s="11" t="s">
        <v>6444</v>
      </c>
      <c r="C1790" s="27" t="s">
        <v>6445</v>
      </c>
      <c r="D1790" s="11" t="s">
        <v>6446</v>
      </c>
      <c r="E1790" s="11" t="s">
        <v>6448</v>
      </c>
      <c r="F1790" s="28" t="n">
        <v>2</v>
      </c>
      <c r="G1790" s="11"/>
      <c r="H1790" s="28" t="n">
        <f aca="false">F1790-G1790</f>
        <v>2</v>
      </c>
      <c r="I1790" s="28" t="n">
        <v>142525</v>
      </c>
      <c r="J1790" s="11"/>
      <c r="K1790" s="28" t="n">
        <f aca="false">I1790-J1790</f>
        <v>142525</v>
      </c>
      <c r="L1790" s="11" t="s">
        <v>49</v>
      </c>
      <c r="M1790" s="29" t="n">
        <v>43589</v>
      </c>
      <c r="N1790" s="11"/>
    </row>
    <row r="1791" customFormat="false" ht="15.75" hidden="true" customHeight="true" outlineLevel="0" collapsed="false">
      <c r="B1791" s="11" t="s">
        <v>6449</v>
      </c>
      <c r="C1791" s="27" t="s">
        <v>6450</v>
      </c>
      <c r="D1791" s="11" t="s">
        <v>6451</v>
      </c>
      <c r="E1791" s="11" t="s">
        <v>6452</v>
      </c>
      <c r="F1791" s="28" t="n">
        <v>1</v>
      </c>
      <c r="G1791" s="11"/>
      <c r="H1791" s="28" t="n">
        <f aca="false">F1791-G1791</f>
        <v>1</v>
      </c>
      <c r="I1791" s="28" t="n">
        <v>95385</v>
      </c>
      <c r="J1791" s="11"/>
      <c r="K1791" s="28" t="n">
        <f aca="false">I1791-J1791</f>
        <v>95385</v>
      </c>
      <c r="L1791" s="11" t="s">
        <v>52</v>
      </c>
      <c r="M1791" s="29" t="n">
        <v>43631</v>
      </c>
      <c r="N1791" s="11"/>
    </row>
    <row r="1792" customFormat="false" ht="15.75" hidden="true" customHeight="true" outlineLevel="0" collapsed="false">
      <c r="B1792" s="11" t="s">
        <v>6449</v>
      </c>
      <c r="C1792" s="27" t="s">
        <v>6450</v>
      </c>
      <c r="D1792" s="11" t="s">
        <v>6451</v>
      </c>
      <c r="E1792" s="11" t="s">
        <v>6453</v>
      </c>
      <c r="F1792" s="28" t="n">
        <v>3</v>
      </c>
      <c r="G1792" s="28" t="n">
        <v>3</v>
      </c>
      <c r="H1792" s="28" t="n">
        <f aca="false">F1792-G1792</f>
        <v>0</v>
      </c>
      <c r="I1792" s="28" t="n">
        <v>418000</v>
      </c>
      <c r="J1792" s="28" t="n">
        <v>418000</v>
      </c>
      <c r="K1792" s="28" t="n">
        <f aca="false">I1792-J1792</f>
        <v>0</v>
      </c>
      <c r="L1792" s="11" t="s">
        <v>52</v>
      </c>
      <c r="M1792" s="29" t="n">
        <v>43584</v>
      </c>
      <c r="N1792" s="11"/>
    </row>
    <row r="1793" customFormat="false" ht="15.75" hidden="true" customHeight="true" outlineLevel="0" collapsed="false">
      <c r="B1793" s="11" t="s">
        <v>6454</v>
      </c>
      <c r="C1793" s="27" t="s">
        <v>6455</v>
      </c>
      <c r="D1793" s="11" t="s">
        <v>6456</v>
      </c>
      <c r="E1793" s="11" t="s">
        <v>6457</v>
      </c>
      <c r="F1793" s="28" t="n">
        <v>2</v>
      </c>
      <c r="G1793" s="28" t="n">
        <v>2</v>
      </c>
      <c r="H1793" s="28" t="n">
        <f aca="false">F1793-G1793</f>
        <v>0</v>
      </c>
      <c r="I1793" s="28" t="n">
        <v>120440</v>
      </c>
      <c r="J1793" s="28" t="n">
        <v>120440</v>
      </c>
      <c r="K1793" s="28" t="n">
        <f aca="false">I1793-J1793</f>
        <v>0</v>
      </c>
      <c r="L1793" s="11" t="s">
        <v>36</v>
      </c>
      <c r="M1793" s="29" t="n">
        <v>43551</v>
      </c>
      <c r="N1793" s="11"/>
    </row>
    <row r="1794" customFormat="false" ht="15.75" hidden="true" customHeight="true" outlineLevel="0" collapsed="false">
      <c r="B1794" s="11" t="s">
        <v>6458</v>
      </c>
      <c r="C1794" s="27" t="s">
        <v>6459</v>
      </c>
      <c r="D1794" s="11" t="s">
        <v>6460</v>
      </c>
      <c r="E1794" s="11" t="s">
        <v>6461</v>
      </c>
      <c r="F1794" s="28" t="n">
        <v>1</v>
      </c>
      <c r="G1794" s="11"/>
      <c r="H1794" s="28" t="n">
        <f aca="false">F1794-G1794</f>
        <v>1</v>
      </c>
      <c r="I1794" s="28" t="n">
        <v>51950</v>
      </c>
      <c r="J1794" s="11"/>
      <c r="K1794" s="28" t="n">
        <f aca="false">I1794-J1794</f>
        <v>51950</v>
      </c>
      <c r="L1794" s="11" t="s">
        <v>96</v>
      </c>
      <c r="M1794" s="29" t="n">
        <v>43634</v>
      </c>
      <c r="N1794" s="11"/>
    </row>
    <row r="1795" customFormat="false" ht="15.75" hidden="true" customHeight="true" outlineLevel="0" collapsed="false">
      <c r="B1795" s="11" t="s">
        <v>6462</v>
      </c>
      <c r="C1795" s="27" t="s">
        <v>6463</v>
      </c>
      <c r="D1795" s="11" t="s">
        <v>6464</v>
      </c>
      <c r="E1795" s="11" t="s">
        <v>6465</v>
      </c>
      <c r="F1795" s="28" t="n">
        <v>3</v>
      </c>
      <c r="G1795" s="11"/>
      <c r="H1795" s="28" t="n">
        <f aca="false">F1795-G1795</f>
        <v>3</v>
      </c>
      <c r="I1795" s="28" t="n">
        <v>272380</v>
      </c>
      <c r="J1795" s="11"/>
      <c r="K1795" s="28" t="n">
        <f aca="false">I1795-J1795</f>
        <v>272380</v>
      </c>
      <c r="L1795" s="11" t="s">
        <v>38</v>
      </c>
      <c r="M1795" s="29" t="n">
        <v>43615</v>
      </c>
      <c r="N1795" s="11"/>
    </row>
    <row r="1796" customFormat="false" ht="15.75" hidden="true" customHeight="true" outlineLevel="0" collapsed="false">
      <c r="B1796" s="11" t="s">
        <v>6386</v>
      </c>
      <c r="C1796" s="27" t="s">
        <v>6387</v>
      </c>
      <c r="D1796" s="11" t="s">
        <v>6466</v>
      </c>
      <c r="E1796" s="11" t="s">
        <v>6389</v>
      </c>
      <c r="F1796" s="28" t="n">
        <v>2</v>
      </c>
      <c r="G1796" s="28" t="n">
        <v>2</v>
      </c>
      <c r="H1796" s="28" t="n">
        <f aca="false">F1796-G1796</f>
        <v>0</v>
      </c>
      <c r="I1796" s="28" t="n">
        <v>141600</v>
      </c>
      <c r="J1796" s="28" t="n">
        <v>141600</v>
      </c>
      <c r="K1796" s="28" t="n">
        <f aca="false">I1796-J1796</f>
        <v>0</v>
      </c>
      <c r="L1796" s="11" t="s">
        <v>49</v>
      </c>
      <c r="M1796" s="29" t="n">
        <v>43512</v>
      </c>
      <c r="N1796" s="11"/>
    </row>
    <row r="1797" customFormat="false" ht="15.75" hidden="true" customHeight="true" outlineLevel="0" collapsed="false">
      <c r="B1797" s="11" t="s">
        <v>6467</v>
      </c>
      <c r="C1797" s="27" t="s">
        <v>6468</v>
      </c>
      <c r="D1797" s="11" t="s">
        <v>6469</v>
      </c>
      <c r="E1797" s="11" t="s">
        <v>6470</v>
      </c>
      <c r="F1797" s="28" t="n">
        <v>1</v>
      </c>
      <c r="G1797" s="11"/>
      <c r="H1797" s="28" t="n">
        <f aca="false">F1797-G1797</f>
        <v>1</v>
      </c>
      <c r="I1797" s="28" t="n">
        <v>51225</v>
      </c>
      <c r="J1797" s="11"/>
      <c r="K1797" s="28" t="n">
        <f aca="false">I1797-J1797</f>
        <v>51225</v>
      </c>
      <c r="L1797" s="11" t="s">
        <v>67</v>
      </c>
      <c r="M1797" s="29" t="n">
        <v>43610</v>
      </c>
      <c r="N1797" s="11"/>
    </row>
    <row r="1798" customFormat="false" ht="15.75" hidden="true" customHeight="true" outlineLevel="0" collapsed="false">
      <c r="B1798" s="11" t="s">
        <v>6467</v>
      </c>
      <c r="C1798" s="27" t="s">
        <v>6471</v>
      </c>
      <c r="D1798" s="11" t="s">
        <v>6469</v>
      </c>
      <c r="E1798" s="11" t="s">
        <v>6470</v>
      </c>
      <c r="F1798" s="28" t="n">
        <v>3</v>
      </c>
      <c r="G1798" s="11"/>
      <c r="H1798" s="28" t="n">
        <f aca="false">F1798-G1798</f>
        <v>3</v>
      </c>
      <c r="I1798" s="28" t="n">
        <v>184635</v>
      </c>
      <c r="J1798" s="11"/>
      <c r="K1798" s="28" t="n">
        <f aca="false">I1798-J1798</f>
        <v>184635</v>
      </c>
      <c r="L1798" s="11" t="s">
        <v>67</v>
      </c>
      <c r="M1798" s="29" t="n">
        <v>43616</v>
      </c>
      <c r="N1798" s="11"/>
    </row>
    <row r="1799" customFormat="false" ht="15.75" hidden="true" customHeight="true" outlineLevel="0" collapsed="false">
      <c r="B1799" s="11" t="s">
        <v>6472</v>
      </c>
      <c r="C1799" s="27" t="s">
        <v>6473</v>
      </c>
      <c r="D1799" s="11" t="s">
        <v>6474</v>
      </c>
      <c r="E1799" s="11" t="s">
        <v>6475</v>
      </c>
      <c r="F1799" s="28" t="n">
        <v>4</v>
      </c>
      <c r="G1799" s="11"/>
      <c r="H1799" s="28" t="n">
        <f aca="false">F1799-G1799</f>
        <v>4</v>
      </c>
      <c r="I1799" s="28" t="n">
        <v>516371</v>
      </c>
      <c r="J1799" s="11"/>
      <c r="K1799" s="28" t="n">
        <f aca="false">I1799-J1799</f>
        <v>516371</v>
      </c>
      <c r="L1799" s="11" t="s">
        <v>89</v>
      </c>
      <c r="M1799" s="29" t="n">
        <v>43612</v>
      </c>
      <c r="N1799" s="11"/>
    </row>
    <row r="1800" customFormat="false" ht="15.75" hidden="true" customHeight="true" outlineLevel="0" collapsed="false">
      <c r="B1800" s="11" t="s">
        <v>6472</v>
      </c>
      <c r="C1800" s="27" t="s">
        <v>6473</v>
      </c>
      <c r="D1800" s="11" t="s">
        <v>6474</v>
      </c>
      <c r="E1800" s="11" t="s">
        <v>763</v>
      </c>
      <c r="F1800" s="28" t="n">
        <v>3</v>
      </c>
      <c r="G1800" s="28" t="n">
        <v>3</v>
      </c>
      <c r="H1800" s="28" t="n">
        <f aca="false">F1800-G1800</f>
        <v>0</v>
      </c>
      <c r="I1800" s="28" t="n">
        <v>260087.2</v>
      </c>
      <c r="J1800" s="28" t="n">
        <v>260087.2</v>
      </c>
      <c r="K1800" s="28" t="n">
        <f aca="false">I1800-J1800</f>
        <v>0</v>
      </c>
      <c r="L1800" s="11" t="s">
        <v>89</v>
      </c>
      <c r="M1800" s="29" t="n">
        <v>43599</v>
      </c>
      <c r="N1800" s="11"/>
    </row>
    <row r="1801" customFormat="false" ht="15.75" hidden="true" customHeight="true" outlineLevel="0" collapsed="false">
      <c r="B1801" s="11" t="s">
        <v>6476</v>
      </c>
      <c r="C1801" s="27" t="s">
        <v>6477</v>
      </c>
      <c r="D1801" s="11" t="s">
        <v>6478</v>
      </c>
      <c r="E1801" s="11" t="s">
        <v>6479</v>
      </c>
      <c r="F1801" s="28" t="n">
        <v>9</v>
      </c>
      <c r="G1801" s="28" t="n">
        <v>3</v>
      </c>
      <c r="H1801" s="28" t="n">
        <f aca="false">F1801-G1801</f>
        <v>6</v>
      </c>
      <c r="I1801" s="28" t="n">
        <v>639659.2</v>
      </c>
      <c r="J1801" s="28" t="n">
        <v>212139.2</v>
      </c>
      <c r="K1801" s="28" t="n">
        <f aca="false">I1801-J1801</f>
        <v>427520</v>
      </c>
      <c r="L1801" s="11" t="s">
        <v>89</v>
      </c>
      <c r="M1801" s="29" t="n">
        <v>43598</v>
      </c>
      <c r="N1801" s="11"/>
    </row>
    <row r="1802" customFormat="false" ht="15.75" hidden="true" customHeight="true" outlineLevel="0" collapsed="false">
      <c r="B1802" s="11" t="s">
        <v>6480</v>
      </c>
      <c r="C1802" s="27" t="s">
        <v>6481</v>
      </c>
      <c r="D1802" s="11" t="s">
        <v>6482</v>
      </c>
      <c r="E1802" s="11" t="s">
        <v>6483</v>
      </c>
      <c r="F1802" s="28" t="n">
        <v>1</v>
      </c>
      <c r="G1802" s="11"/>
      <c r="H1802" s="28" t="n">
        <f aca="false">F1802-G1802</f>
        <v>1</v>
      </c>
      <c r="I1802" s="28" t="n">
        <v>96400</v>
      </c>
      <c r="J1802" s="11"/>
      <c r="K1802" s="28" t="n">
        <f aca="false">I1802-J1802</f>
        <v>96400</v>
      </c>
      <c r="L1802" s="11" t="s">
        <v>89</v>
      </c>
      <c r="M1802" s="29" t="n">
        <v>43616</v>
      </c>
      <c r="N1802" s="11"/>
    </row>
    <row r="1803" customFormat="false" ht="15.75" hidden="true" customHeight="true" outlineLevel="0" collapsed="false">
      <c r="B1803" s="11" t="s">
        <v>6484</v>
      </c>
      <c r="C1803" s="27" t="s">
        <v>6485</v>
      </c>
      <c r="D1803" s="11" t="s">
        <v>6486</v>
      </c>
      <c r="E1803" s="11" t="s">
        <v>6487</v>
      </c>
      <c r="F1803" s="28" t="n">
        <v>1</v>
      </c>
      <c r="G1803" s="11"/>
      <c r="H1803" s="28" t="n">
        <f aca="false">F1803-G1803</f>
        <v>1</v>
      </c>
      <c r="I1803" s="28" t="n">
        <v>57600</v>
      </c>
      <c r="J1803" s="11"/>
      <c r="K1803" s="28" t="n">
        <f aca="false">I1803-J1803</f>
        <v>57600</v>
      </c>
      <c r="L1803" s="11" t="s">
        <v>44</v>
      </c>
      <c r="M1803" s="29" t="n">
        <v>43634</v>
      </c>
      <c r="N1803" s="11"/>
    </row>
    <row r="1804" customFormat="false" ht="15.75" hidden="true" customHeight="true" outlineLevel="0" collapsed="false">
      <c r="B1804" s="11" t="s">
        <v>6484</v>
      </c>
      <c r="C1804" s="27" t="s">
        <v>6485</v>
      </c>
      <c r="D1804" s="11" t="s">
        <v>6486</v>
      </c>
      <c r="E1804" s="11" t="s">
        <v>6488</v>
      </c>
      <c r="F1804" s="28" t="n">
        <v>2</v>
      </c>
      <c r="G1804" s="28" t="n">
        <v>1</v>
      </c>
      <c r="H1804" s="28" t="n">
        <f aca="false">F1804-G1804</f>
        <v>1</v>
      </c>
      <c r="I1804" s="28" t="n">
        <v>111647.5</v>
      </c>
      <c r="J1804" s="28" t="n">
        <v>59897.5</v>
      </c>
      <c r="K1804" s="28" t="n">
        <f aca="false">I1804-J1804</f>
        <v>51750</v>
      </c>
      <c r="L1804" s="11" t="s">
        <v>44</v>
      </c>
      <c r="M1804" s="29" t="n">
        <v>43613</v>
      </c>
      <c r="N1804" s="11"/>
    </row>
    <row r="1805" customFormat="false" ht="15.75" hidden="true" customHeight="true" outlineLevel="0" collapsed="false">
      <c r="B1805" s="11" t="s">
        <v>6489</v>
      </c>
      <c r="C1805" s="27" t="s">
        <v>6490</v>
      </c>
      <c r="D1805" s="11" t="s">
        <v>6491</v>
      </c>
      <c r="E1805" s="11" t="s">
        <v>6492</v>
      </c>
      <c r="F1805" s="28" t="n">
        <v>13</v>
      </c>
      <c r="G1805" s="28" t="n">
        <v>3</v>
      </c>
      <c r="H1805" s="28" t="n">
        <f aca="false">F1805-G1805</f>
        <v>10</v>
      </c>
      <c r="I1805" s="28" t="n">
        <v>1628643</v>
      </c>
      <c r="J1805" s="28" t="n">
        <v>275208</v>
      </c>
      <c r="K1805" s="28" t="n">
        <f aca="false">I1805-J1805</f>
        <v>1353435</v>
      </c>
      <c r="L1805" s="11" t="s">
        <v>67</v>
      </c>
      <c r="M1805" s="29" t="n">
        <v>43558</v>
      </c>
      <c r="N1805" s="11"/>
    </row>
    <row r="1806" customFormat="false" ht="15.75" hidden="true" customHeight="true" outlineLevel="0" collapsed="false">
      <c r="B1806" s="11" t="s">
        <v>6493</v>
      </c>
      <c r="C1806" s="27" t="s">
        <v>6494</v>
      </c>
      <c r="D1806" s="11" t="s">
        <v>6495</v>
      </c>
      <c r="E1806" s="11" t="s">
        <v>6496</v>
      </c>
      <c r="F1806" s="28" t="n">
        <v>2</v>
      </c>
      <c r="G1806" s="11"/>
      <c r="H1806" s="28" t="n">
        <f aca="false">F1806-G1806</f>
        <v>2</v>
      </c>
      <c r="I1806" s="28" t="n">
        <v>155150</v>
      </c>
      <c r="J1806" s="11"/>
      <c r="K1806" s="28" t="n">
        <f aca="false">I1806-J1806</f>
        <v>155150</v>
      </c>
      <c r="L1806" s="11" t="s">
        <v>95</v>
      </c>
      <c r="M1806" s="29" t="n">
        <v>43623</v>
      </c>
      <c r="N1806" s="11"/>
    </row>
    <row r="1807" customFormat="false" ht="15.75" hidden="true" customHeight="true" outlineLevel="0" collapsed="false">
      <c r="B1807" s="11" t="s">
        <v>6497</v>
      </c>
      <c r="C1807" s="27" t="s">
        <v>6498</v>
      </c>
      <c r="D1807" s="11" t="s">
        <v>6499</v>
      </c>
      <c r="E1807" s="11" t="s">
        <v>6500</v>
      </c>
      <c r="F1807" s="28" t="n">
        <v>1</v>
      </c>
      <c r="G1807" s="28" t="n">
        <v>1</v>
      </c>
      <c r="H1807" s="28" t="n">
        <f aca="false">F1807-G1807</f>
        <v>0</v>
      </c>
      <c r="I1807" s="28" t="n">
        <v>102400</v>
      </c>
      <c r="J1807" s="28" t="n">
        <v>102400</v>
      </c>
      <c r="K1807" s="28" t="n">
        <f aca="false">I1807-J1807</f>
        <v>0</v>
      </c>
      <c r="L1807" s="11" t="s">
        <v>96</v>
      </c>
      <c r="M1807" s="29" t="n">
        <v>43593</v>
      </c>
      <c r="N1807" s="11"/>
    </row>
    <row r="1808" customFormat="false" ht="15.75" hidden="true" customHeight="true" outlineLevel="0" collapsed="false">
      <c r="B1808" s="11" t="s">
        <v>6501</v>
      </c>
      <c r="C1808" s="27" t="s">
        <v>6502</v>
      </c>
      <c r="D1808" s="11" t="s">
        <v>6503</v>
      </c>
      <c r="E1808" s="11" t="s">
        <v>6504</v>
      </c>
      <c r="F1808" s="28" t="n">
        <v>1</v>
      </c>
      <c r="G1808" s="11"/>
      <c r="H1808" s="28" t="n">
        <f aca="false">F1808-G1808</f>
        <v>1</v>
      </c>
      <c r="I1808" s="28" t="n">
        <v>80325</v>
      </c>
      <c r="J1808" s="11"/>
      <c r="K1808" s="28" t="n">
        <f aca="false">I1808-J1808</f>
        <v>80325</v>
      </c>
      <c r="L1808" s="11" t="s">
        <v>105</v>
      </c>
      <c r="M1808" s="29" t="n">
        <v>43628</v>
      </c>
      <c r="N1808" s="11"/>
    </row>
    <row r="1809" customFormat="false" ht="15.75" hidden="true" customHeight="true" outlineLevel="0" collapsed="false">
      <c r="B1809" s="11" t="s">
        <v>6505</v>
      </c>
      <c r="C1809" s="27" t="s">
        <v>6506</v>
      </c>
      <c r="D1809" s="11" t="s">
        <v>6507</v>
      </c>
      <c r="E1809" s="11" t="s">
        <v>6508</v>
      </c>
      <c r="F1809" s="28" t="n">
        <v>1</v>
      </c>
      <c r="G1809" s="11"/>
      <c r="H1809" s="28" t="n">
        <f aca="false">F1809-G1809</f>
        <v>1</v>
      </c>
      <c r="I1809" s="28" t="n">
        <v>57700</v>
      </c>
      <c r="J1809" s="11"/>
      <c r="K1809" s="28" t="n">
        <f aca="false">I1809-J1809</f>
        <v>57700</v>
      </c>
      <c r="L1809" s="11" t="s">
        <v>50</v>
      </c>
      <c r="M1809" s="29" t="n">
        <v>43621</v>
      </c>
      <c r="N1809" s="11"/>
    </row>
    <row r="1810" customFormat="false" ht="15.75" hidden="true" customHeight="true" outlineLevel="0" collapsed="false">
      <c r="B1810" s="11" t="s">
        <v>6509</v>
      </c>
      <c r="C1810" s="27" t="s">
        <v>6510</v>
      </c>
      <c r="D1810" s="11" t="s">
        <v>6511</v>
      </c>
      <c r="E1810" s="11" t="s">
        <v>6512</v>
      </c>
      <c r="F1810" s="28" t="n">
        <v>1</v>
      </c>
      <c r="G1810" s="11"/>
      <c r="H1810" s="28" t="n">
        <f aca="false">F1810-G1810</f>
        <v>1</v>
      </c>
      <c r="I1810" s="28" t="n">
        <v>51000</v>
      </c>
      <c r="J1810" s="11"/>
      <c r="K1810" s="28" t="n">
        <f aca="false">I1810-J1810</f>
        <v>51000</v>
      </c>
      <c r="L1810" s="11" t="s">
        <v>24</v>
      </c>
      <c r="M1810" s="29" t="n">
        <v>43589</v>
      </c>
      <c r="N1810" s="11"/>
    </row>
    <row r="1811" customFormat="false" ht="15.75" hidden="true" customHeight="true" outlineLevel="0" collapsed="false">
      <c r="B1811" s="11" t="s">
        <v>6509</v>
      </c>
      <c r="C1811" s="27" t="s">
        <v>6510</v>
      </c>
      <c r="D1811" s="11" t="s">
        <v>6511</v>
      </c>
      <c r="E1811" s="11" t="s">
        <v>2214</v>
      </c>
      <c r="F1811" s="28" t="n">
        <v>1</v>
      </c>
      <c r="G1811" s="11"/>
      <c r="H1811" s="28" t="n">
        <f aca="false">F1811-G1811</f>
        <v>1</v>
      </c>
      <c r="I1811" s="28" t="n">
        <v>150000</v>
      </c>
      <c r="J1811" s="11"/>
      <c r="K1811" s="28" t="n">
        <f aca="false">I1811-J1811</f>
        <v>150000</v>
      </c>
      <c r="L1811" s="11" t="s">
        <v>24</v>
      </c>
      <c r="M1811" s="29" t="n">
        <v>43589</v>
      </c>
      <c r="N1811" s="11"/>
    </row>
    <row r="1812" customFormat="false" ht="15.75" hidden="true" customHeight="true" outlineLevel="0" collapsed="false">
      <c r="B1812" s="11" t="s">
        <v>6513</v>
      </c>
      <c r="C1812" s="27" t="s">
        <v>6514</v>
      </c>
      <c r="D1812" s="11" t="s">
        <v>6515</v>
      </c>
      <c r="E1812" s="11" t="s">
        <v>6516</v>
      </c>
      <c r="F1812" s="28" t="n">
        <v>1</v>
      </c>
      <c r="G1812" s="11"/>
      <c r="H1812" s="28" t="n">
        <f aca="false">F1812-G1812</f>
        <v>1</v>
      </c>
      <c r="I1812" s="28" t="n">
        <v>28400</v>
      </c>
      <c r="J1812" s="11"/>
      <c r="K1812" s="28" t="n">
        <f aca="false">I1812-J1812</f>
        <v>28400</v>
      </c>
      <c r="L1812" s="11" t="s">
        <v>105</v>
      </c>
      <c r="M1812" s="29" t="n">
        <v>43638</v>
      </c>
      <c r="N1812" s="11"/>
    </row>
    <row r="1813" customFormat="false" ht="15.75" hidden="true" customHeight="true" outlineLevel="0" collapsed="false">
      <c r="B1813" s="11" t="s">
        <v>6513</v>
      </c>
      <c r="C1813" s="27" t="s">
        <v>6514</v>
      </c>
      <c r="D1813" s="11" t="s">
        <v>6515</v>
      </c>
      <c r="E1813" s="11" t="s">
        <v>6517</v>
      </c>
      <c r="F1813" s="28" t="n">
        <v>2</v>
      </c>
      <c r="G1813" s="11"/>
      <c r="H1813" s="28" t="n">
        <f aca="false">F1813-G1813</f>
        <v>2</v>
      </c>
      <c r="I1813" s="28" t="n">
        <v>43000</v>
      </c>
      <c r="J1813" s="11"/>
      <c r="K1813" s="28" t="n">
        <f aca="false">I1813-J1813</f>
        <v>43000</v>
      </c>
      <c r="L1813" s="11" t="s">
        <v>105</v>
      </c>
      <c r="M1813" s="29" t="n">
        <v>43638</v>
      </c>
      <c r="N1813" s="11"/>
    </row>
    <row r="1814" customFormat="false" ht="15.75" hidden="true" customHeight="true" outlineLevel="0" collapsed="false">
      <c r="B1814" s="11" t="s">
        <v>6513</v>
      </c>
      <c r="C1814" s="27" t="s">
        <v>6514</v>
      </c>
      <c r="D1814" s="11" t="s">
        <v>6515</v>
      </c>
      <c r="E1814" s="11" t="s">
        <v>6518</v>
      </c>
      <c r="F1814" s="28" t="n">
        <v>1</v>
      </c>
      <c r="G1814" s="11"/>
      <c r="H1814" s="28" t="n">
        <f aca="false">F1814-G1814</f>
        <v>1</v>
      </c>
      <c r="I1814" s="28" t="n">
        <v>23800</v>
      </c>
      <c r="J1814" s="11"/>
      <c r="K1814" s="28" t="n">
        <f aca="false">I1814-J1814</f>
        <v>23800</v>
      </c>
      <c r="L1814" s="11" t="s">
        <v>105</v>
      </c>
      <c r="M1814" s="29" t="n">
        <v>43640</v>
      </c>
      <c r="N1814" s="11"/>
    </row>
    <row r="1815" customFormat="false" ht="15.75" hidden="true" customHeight="true" outlineLevel="0" collapsed="false">
      <c r="B1815" s="11" t="s">
        <v>6519</v>
      </c>
      <c r="C1815" s="27" t="s">
        <v>6520</v>
      </c>
      <c r="D1815" s="11" t="s">
        <v>6521</v>
      </c>
      <c r="E1815" s="11" t="s">
        <v>4592</v>
      </c>
      <c r="F1815" s="28" t="n">
        <v>1</v>
      </c>
      <c r="G1815" s="28" t="n">
        <v>1</v>
      </c>
      <c r="H1815" s="28" t="n">
        <f aca="false">F1815-G1815</f>
        <v>0</v>
      </c>
      <c r="I1815" s="28" t="n">
        <v>86824</v>
      </c>
      <c r="J1815" s="28" t="n">
        <v>86824</v>
      </c>
      <c r="K1815" s="28" t="n">
        <f aca="false">I1815-J1815</f>
        <v>0</v>
      </c>
      <c r="L1815" s="11" t="s">
        <v>115</v>
      </c>
      <c r="M1815" s="29" t="n">
        <v>43614</v>
      </c>
      <c r="N1815" s="11"/>
    </row>
    <row r="1816" customFormat="false" ht="15.75" hidden="true" customHeight="true" outlineLevel="0" collapsed="false">
      <c r="B1816" s="11" t="s">
        <v>6519</v>
      </c>
      <c r="C1816" s="27" t="s">
        <v>6520</v>
      </c>
      <c r="D1816" s="11" t="s">
        <v>6521</v>
      </c>
      <c r="E1816" s="11" t="s">
        <v>6522</v>
      </c>
      <c r="F1816" s="28" t="n">
        <v>4</v>
      </c>
      <c r="G1816" s="28" t="n">
        <v>1</v>
      </c>
      <c r="H1816" s="28" t="n">
        <f aca="false">F1816-G1816</f>
        <v>3</v>
      </c>
      <c r="I1816" s="28" t="n">
        <v>346157</v>
      </c>
      <c r="J1816" s="28" t="n">
        <v>84088</v>
      </c>
      <c r="K1816" s="28" t="n">
        <f aca="false">I1816-J1816</f>
        <v>262069</v>
      </c>
      <c r="L1816" s="11" t="s">
        <v>115</v>
      </c>
      <c r="M1816" s="29" t="n">
        <v>43607</v>
      </c>
      <c r="N1816" s="11"/>
    </row>
    <row r="1817" customFormat="false" ht="15.75" hidden="true" customHeight="true" outlineLevel="0" collapsed="false">
      <c r="B1817" s="11" t="s">
        <v>6523</v>
      </c>
      <c r="C1817" s="27" t="s">
        <v>6524</v>
      </c>
      <c r="D1817" s="11" t="s">
        <v>6525</v>
      </c>
      <c r="E1817" s="11" t="s">
        <v>6526</v>
      </c>
      <c r="F1817" s="28" t="n">
        <v>6</v>
      </c>
      <c r="G1817" s="28" t="n">
        <v>3</v>
      </c>
      <c r="H1817" s="28" t="n">
        <f aca="false">F1817-G1817</f>
        <v>3</v>
      </c>
      <c r="I1817" s="28" t="n">
        <v>475668</v>
      </c>
      <c r="J1817" s="28" t="n">
        <v>232368</v>
      </c>
      <c r="K1817" s="28" t="n">
        <f aca="false">I1817-J1817</f>
        <v>243300</v>
      </c>
      <c r="L1817" s="11" t="s">
        <v>103</v>
      </c>
      <c r="M1817" s="29" t="n">
        <v>43603</v>
      </c>
      <c r="N1817" s="11"/>
    </row>
    <row r="1818" customFormat="false" ht="15.75" hidden="true" customHeight="true" outlineLevel="0" collapsed="false">
      <c r="B1818" s="11" t="s">
        <v>6527</v>
      </c>
      <c r="C1818" s="27" t="s">
        <v>6528</v>
      </c>
      <c r="D1818" s="11" t="s">
        <v>6529</v>
      </c>
      <c r="E1818" s="11" t="s">
        <v>6530</v>
      </c>
      <c r="F1818" s="28" t="n">
        <v>2</v>
      </c>
      <c r="G1818" s="28" t="n">
        <v>2</v>
      </c>
      <c r="H1818" s="28" t="n">
        <f aca="false">F1818-G1818</f>
        <v>0</v>
      </c>
      <c r="I1818" s="28" t="n">
        <v>114814.4</v>
      </c>
      <c r="J1818" s="28" t="n">
        <v>114814.4</v>
      </c>
      <c r="K1818" s="28" t="n">
        <f aca="false">I1818-J1818</f>
        <v>0</v>
      </c>
      <c r="L1818" s="11" t="s">
        <v>29</v>
      </c>
      <c r="M1818" s="29" t="n">
        <v>43564</v>
      </c>
      <c r="N1818" s="11"/>
    </row>
    <row r="1819" customFormat="false" ht="15.75" hidden="true" customHeight="true" outlineLevel="0" collapsed="false">
      <c r="B1819" s="11" t="s">
        <v>6531</v>
      </c>
      <c r="C1819" s="27" t="s">
        <v>6532</v>
      </c>
      <c r="D1819" s="11" t="s">
        <v>6533</v>
      </c>
      <c r="E1819" s="11" t="s">
        <v>6534</v>
      </c>
      <c r="F1819" s="28" t="n">
        <v>1</v>
      </c>
      <c r="G1819" s="11"/>
      <c r="H1819" s="28" t="n">
        <f aca="false">F1819-G1819</f>
        <v>1</v>
      </c>
      <c r="I1819" s="28" t="n">
        <v>226100</v>
      </c>
      <c r="J1819" s="11"/>
      <c r="K1819" s="28" t="n">
        <f aca="false">I1819-J1819</f>
        <v>226100</v>
      </c>
      <c r="L1819" s="11" t="s">
        <v>89</v>
      </c>
      <c r="M1819" s="29" t="n">
        <v>43634</v>
      </c>
      <c r="N1819" s="11"/>
    </row>
    <row r="1820" customFormat="false" ht="15.75" hidden="true" customHeight="true" outlineLevel="0" collapsed="false">
      <c r="B1820" s="11" t="s">
        <v>6535</v>
      </c>
      <c r="C1820" s="27" t="s">
        <v>6536</v>
      </c>
      <c r="D1820" s="11" t="s">
        <v>6537</v>
      </c>
      <c r="E1820" s="11" t="s">
        <v>6538</v>
      </c>
      <c r="F1820" s="28" t="n">
        <v>3</v>
      </c>
      <c r="G1820" s="28" t="n">
        <v>3</v>
      </c>
      <c r="H1820" s="28" t="n">
        <f aca="false">F1820-G1820</f>
        <v>0</v>
      </c>
      <c r="I1820" s="28" t="n">
        <v>1161459</v>
      </c>
      <c r="J1820" s="28" t="n">
        <v>1161459</v>
      </c>
      <c r="K1820" s="28" t="n">
        <f aca="false">I1820-J1820</f>
        <v>0</v>
      </c>
      <c r="L1820" s="11" t="s">
        <v>48</v>
      </c>
      <c r="M1820" s="29" t="n">
        <v>43566</v>
      </c>
      <c r="N1820" s="11"/>
    </row>
    <row r="1821" customFormat="false" ht="15.75" hidden="true" customHeight="true" outlineLevel="0" collapsed="false">
      <c r="B1821" s="11" t="s">
        <v>6539</v>
      </c>
      <c r="C1821" s="27" t="s">
        <v>6540</v>
      </c>
      <c r="D1821" s="11" t="s">
        <v>6541</v>
      </c>
      <c r="E1821" s="11" t="s">
        <v>6542</v>
      </c>
      <c r="F1821" s="28" t="n">
        <v>1</v>
      </c>
      <c r="G1821" s="11"/>
      <c r="H1821" s="28" t="n">
        <f aca="false">F1821-G1821</f>
        <v>1</v>
      </c>
      <c r="I1821" s="28" t="n">
        <v>56470</v>
      </c>
      <c r="J1821" s="11"/>
      <c r="K1821" s="28" t="n">
        <f aca="false">I1821-J1821</f>
        <v>56470</v>
      </c>
      <c r="L1821" s="11" t="s">
        <v>103</v>
      </c>
      <c r="M1821" s="29" t="n">
        <v>43613</v>
      </c>
      <c r="N1821" s="11"/>
    </row>
    <row r="1822" customFormat="false" ht="15.75" hidden="true" customHeight="true" outlineLevel="0" collapsed="false">
      <c r="B1822" s="11" t="s">
        <v>6543</v>
      </c>
      <c r="C1822" s="27" t="s">
        <v>6544</v>
      </c>
      <c r="D1822" s="11" t="s">
        <v>6545</v>
      </c>
      <c r="E1822" s="11" t="s">
        <v>6546</v>
      </c>
      <c r="F1822" s="28" t="n">
        <v>2</v>
      </c>
      <c r="G1822" s="11"/>
      <c r="H1822" s="28" t="n">
        <f aca="false">F1822-G1822</f>
        <v>2</v>
      </c>
      <c r="I1822" s="28" t="n">
        <v>158350</v>
      </c>
      <c r="J1822" s="11"/>
      <c r="K1822" s="28" t="n">
        <f aca="false">I1822-J1822</f>
        <v>158350</v>
      </c>
      <c r="L1822" s="11" t="s">
        <v>39</v>
      </c>
      <c r="M1822" s="29" t="n">
        <v>43635</v>
      </c>
      <c r="N1822" s="11"/>
    </row>
    <row r="1823" customFormat="false" ht="15.75" hidden="true" customHeight="true" outlineLevel="0" collapsed="false">
      <c r="B1823" s="11" t="s">
        <v>6547</v>
      </c>
      <c r="C1823" s="27" t="s">
        <v>6548</v>
      </c>
      <c r="D1823" s="11" t="s">
        <v>6549</v>
      </c>
      <c r="E1823" s="11" t="s">
        <v>6550</v>
      </c>
      <c r="F1823" s="28" t="n">
        <v>21</v>
      </c>
      <c r="G1823" s="28" t="n">
        <v>6</v>
      </c>
      <c r="H1823" s="28" t="n">
        <f aca="false">F1823-G1823</f>
        <v>15</v>
      </c>
      <c r="I1823" s="28" t="n">
        <v>3101510</v>
      </c>
      <c r="J1823" s="28" t="n">
        <v>668770</v>
      </c>
      <c r="K1823" s="28" t="n">
        <f aca="false">I1823-J1823</f>
        <v>2432740</v>
      </c>
      <c r="L1823" s="11" t="s">
        <v>94</v>
      </c>
      <c r="M1823" s="29" t="n">
        <v>43560</v>
      </c>
      <c r="N1823" s="11"/>
    </row>
    <row r="1824" customFormat="false" ht="15.75" hidden="true" customHeight="true" outlineLevel="0" collapsed="false">
      <c r="B1824" s="11" t="s">
        <v>6547</v>
      </c>
      <c r="C1824" s="27" t="s">
        <v>6548</v>
      </c>
      <c r="D1824" s="11" t="s">
        <v>6549</v>
      </c>
      <c r="E1824" s="11" t="s">
        <v>6551</v>
      </c>
      <c r="F1824" s="28" t="n">
        <v>11</v>
      </c>
      <c r="G1824" s="28" t="n">
        <v>5</v>
      </c>
      <c r="H1824" s="28" t="n">
        <f aca="false">F1824-G1824</f>
        <v>6</v>
      </c>
      <c r="I1824" s="28" t="n">
        <v>3126170</v>
      </c>
      <c r="J1824" s="28" t="n">
        <v>904640</v>
      </c>
      <c r="K1824" s="28" t="n">
        <f aca="false">I1824-J1824</f>
        <v>2221530</v>
      </c>
      <c r="L1824" s="11" t="s">
        <v>94</v>
      </c>
      <c r="M1824" s="29" t="n">
        <v>43563</v>
      </c>
      <c r="N1824" s="11"/>
    </row>
    <row r="1825" customFormat="false" ht="15.75" hidden="true" customHeight="true" outlineLevel="0" collapsed="false">
      <c r="B1825" s="11" t="s">
        <v>6552</v>
      </c>
      <c r="C1825" s="27" t="s">
        <v>6553</v>
      </c>
      <c r="D1825" s="11" t="s">
        <v>6554</v>
      </c>
      <c r="E1825" s="11" t="s">
        <v>6555</v>
      </c>
      <c r="F1825" s="28" t="n">
        <v>14</v>
      </c>
      <c r="G1825" s="28" t="n">
        <v>5</v>
      </c>
      <c r="H1825" s="28" t="n">
        <f aca="false">F1825-G1825</f>
        <v>9</v>
      </c>
      <c r="I1825" s="28" t="n">
        <v>914130</v>
      </c>
      <c r="J1825" s="28" t="n">
        <v>337412</v>
      </c>
      <c r="K1825" s="28" t="n">
        <f aca="false">I1825-J1825</f>
        <v>576718</v>
      </c>
      <c r="L1825" s="11" t="s">
        <v>34</v>
      </c>
      <c r="M1825" s="29" t="n">
        <v>43559</v>
      </c>
      <c r="N1825" s="11"/>
    </row>
    <row r="1826" customFormat="false" ht="15.75" hidden="true" customHeight="true" outlineLevel="0" collapsed="false">
      <c r="B1826" s="11" t="s">
        <v>6556</v>
      </c>
      <c r="C1826" s="27" t="s">
        <v>6557</v>
      </c>
      <c r="D1826" s="11" t="s">
        <v>6558</v>
      </c>
      <c r="E1826" s="11" t="s">
        <v>6559</v>
      </c>
      <c r="F1826" s="28" t="n">
        <v>1</v>
      </c>
      <c r="G1826" s="11"/>
      <c r="H1826" s="28" t="n">
        <f aca="false">F1826-G1826</f>
        <v>1</v>
      </c>
      <c r="I1826" s="28" t="n">
        <v>51786</v>
      </c>
      <c r="J1826" s="11"/>
      <c r="K1826" s="28" t="n">
        <f aca="false">I1826-J1826</f>
        <v>51786</v>
      </c>
      <c r="L1826" s="11" t="s">
        <v>115</v>
      </c>
      <c r="M1826" s="29" t="n">
        <v>43636</v>
      </c>
      <c r="N1826" s="11"/>
    </row>
    <row r="1827" customFormat="false" ht="15.75" hidden="true" customHeight="true" outlineLevel="0" collapsed="false">
      <c r="B1827" s="11" t="s">
        <v>6556</v>
      </c>
      <c r="C1827" s="27" t="s">
        <v>6557</v>
      </c>
      <c r="D1827" s="11" t="s">
        <v>6558</v>
      </c>
      <c r="E1827" s="11" t="s">
        <v>6560</v>
      </c>
      <c r="F1827" s="28" t="n">
        <v>2</v>
      </c>
      <c r="G1827" s="11"/>
      <c r="H1827" s="28" t="n">
        <f aca="false">F1827-G1827</f>
        <v>2</v>
      </c>
      <c r="I1827" s="28" t="n">
        <v>101644</v>
      </c>
      <c r="J1827" s="11"/>
      <c r="K1827" s="28" t="n">
        <f aca="false">I1827-J1827</f>
        <v>101644</v>
      </c>
      <c r="L1827" s="11" t="s">
        <v>115</v>
      </c>
      <c r="M1827" s="29" t="n">
        <v>43627</v>
      </c>
      <c r="N1827" s="11"/>
    </row>
    <row r="1828" customFormat="false" ht="15.75" hidden="true" customHeight="true" outlineLevel="0" collapsed="false">
      <c r="B1828" s="11" t="s">
        <v>6561</v>
      </c>
      <c r="C1828" s="27" t="s">
        <v>6562</v>
      </c>
      <c r="D1828" s="11" t="s">
        <v>6563</v>
      </c>
      <c r="E1828" s="11" t="s">
        <v>6564</v>
      </c>
      <c r="F1828" s="28" t="n">
        <v>1</v>
      </c>
      <c r="G1828" s="11"/>
      <c r="H1828" s="28" t="n">
        <f aca="false">F1828-G1828</f>
        <v>1</v>
      </c>
      <c r="I1828" s="28" t="n">
        <v>247000</v>
      </c>
      <c r="J1828" s="11"/>
      <c r="K1828" s="28" t="n">
        <f aca="false">I1828-J1828</f>
        <v>247000</v>
      </c>
      <c r="L1828" s="11" t="s">
        <v>48</v>
      </c>
      <c r="M1828" s="29" t="n">
        <v>43591</v>
      </c>
      <c r="N1828" s="11"/>
    </row>
    <row r="1829" customFormat="false" ht="15.75" hidden="true" customHeight="true" outlineLevel="0" collapsed="false">
      <c r="B1829" s="11" t="s">
        <v>6565</v>
      </c>
      <c r="C1829" s="27" t="s">
        <v>6566</v>
      </c>
      <c r="D1829" s="11" t="s">
        <v>6567</v>
      </c>
      <c r="E1829" s="11" t="s">
        <v>6568</v>
      </c>
      <c r="F1829" s="28" t="n">
        <v>1</v>
      </c>
      <c r="G1829" s="11"/>
      <c r="H1829" s="28" t="n">
        <f aca="false">F1829-G1829</f>
        <v>1</v>
      </c>
      <c r="I1829" s="28" t="n">
        <v>65850</v>
      </c>
      <c r="J1829" s="11"/>
      <c r="K1829" s="28" t="n">
        <f aca="false">I1829-J1829</f>
        <v>65850</v>
      </c>
      <c r="L1829" s="11" t="s">
        <v>68</v>
      </c>
      <c r="M1829" s="29" t="n">
        <v>43629</v>
      </c>
      <c r="N1829" s="11"/>
    </row>
    <row r="1830" customFormat="false" ht="15.75" hidden="true" customHeight="true" outlineLevel="0" collapsed="false">
      <c r="B1830" s="11" t="s">
        <v>6569</v>
      </c>
      <c r="C1830" s="27" t="s">
        <v>6570</v>
      </c>
      <c r="D1830" s="11" t="s">
        <v>6571</v>
      </c>
      <c r="E1830" s="11" t="s">
        <v>6572</v>
      </c>
      <c r="F1830" s="28" t="n">
        <v>1</v>
      </c>
      <c r="G1830" s="28" t="n">
        <v>1</v>
      </c>
      <c r="H1830" s="28" t="n">
        <f aca="false">F1830-G1830</f>
        <v>0</v>
      </c>
      <c r="I1830" s="28" t="n">
        <v>191304</v>
      </c>
      <c r="J1830" s="28" t="n">
        <v>191304</v>
      </c>
      <c r="K1830" s="28" t="n">
        <f aca="false">I1830-J1830</f>
        <v>0</v>
      </c>
      <c r="L1830" s="11" t="s">
        <v>48</v>
      </c>
      <c r="M1830" s="29" t="n">
        <v>43509</v>
      </c>
      <c r="N1830" s="11"/>
    </row>
    <row r="1831" customFormat="false" ht="15.75" hidden="true" customHeight="true" outlineLevel="0" collapsed="false">
      <c r="B1831" s="11" t="s">
        <v>6573</v>
      </c>
      <c r="C1831" s="27" t="s">
        <v>6574</v>
      </c>
      <c r="D1831" s="11" t="s">
        <v>6575</v>
      </c>
      <c r="E1831" s="11" t="s">
        <v>6576</v>
      </c>
      <c r="F1831" s="28" t="n">
        <v>4</v>
      </c>
      <c r="G1831" s="28" t="n">
        <v>4</v>
      </c>
      <c r="H1831" s="28" t="n">
        <f aca="false">F1831-G1831</f>
        <v>0</v>
      </c>
      <c r="I1831" s="28" t="n">
        <v>598985.4</v>
      </c>
      <c r="J1831" s="28" t="n">
        <v>598985.4</v>
      </c>
      <c r="K1831" s="28" t="n">
        <f aca="false">I1831-J1831</f>
        <v>0</v>
      </c>
      <c r="L1831" s="11" t="s">
        <v>104</v>
      </c>
      <c r="M1831" s="29" t="n">
        <v>43585</v>
      </c>
      <c r="N1831" s="11"/>
    </row>
    <row r="1832" customFormat="false" ht="15.75" hidden="true" customHeight="true" outlineLevel="0" collapsed="false">
      <c r="B1832" s="11" t="s">
        <v>6577</v>
      </c>
      <c r="C1832" s="27" t="s">
        <v>6578</v>
      </c>
      <c r="D1832" s="11" t="s">
        <v>6579</v>
      </c>
      <c r="E1832" s="11" t="s">
        <v>6580</v>
      </c>
      <c r="F1832" s="28" t="n">
        <v>4</v>
      </c>
      <c r="G1832" s="11"/>
      <c r="H1832" s="28" t="n">
        <f aca="false">F1832-G1832</f>
        <v>4</v>
      </c>
      <c r="I1832" s="28" t="n">
        <v>349975</v>
      </c>
      <c r="J1832" s="11"/>
      <c r="K1832" s="28" t="n">
        <f aca="false">I1832-J1832</f>
        <v>349975</v>
      </c>
      <c r="L1832" s="11" t="s">
        <v>66</v>
      </c>
      <c r="M1832" s="29" t="n">
        <v>43636</v>
      </c>
      <c r="N1832" s="11"/>
    </row>
    <row r="1833" customFormat="false" ht="15.75" hidden="true" customHeight="true" outlineLevel="0" collapsed="false">
      <c r="B1833" s="11" t="s">
        <v>6581</v>
      </c>
      <c r="C1833" s="27" t="s">
        <v>6582</v>
      </c>
      <c r="D1833" s="11" t="s">
        <v>6583</v>
      </c>
      <c r="E1833" s="11" t="s">
        <v>6584</v>
      </c>
      <c r="F1833" s="28" t="n">
        <v>2</v>
      </c>
      <c r="G1833" s="28" t="n">
        <v>2</v>
      </c>
      <c r="H1833" s="28" t="n">
        <f aca="false">F1833-G1833</f>
        <v>0</v>
      </c>
      <c r="I1833" s="28" t="n">
        <v>334114.9</v>
      </c>
      <c r="J1833" s="28" t="n">
        <v>334114.9</v>
      </c>
      <c r="K1833" s="28" t="n">
        <f aca="false">I1833-J1833</f>
        <v>0</v>
      </c>
      <c r="L1833" s="11" t="s">
        <v>115</v>
      </c>
      <c r="M1833" s="29" t="n">
        <v>43577</v>
      </c>
      <c r="N1833" s="11"/>
    </row>
    <row r="1834" customFormat="false" ht="15.75" hidden="true" customHeight="true" outlineLevel="0" collapsed="false">
      <c r="B1834" s="11" t="s">
        <v>6585</v>
      </c>
      <c r="C1834" s="27" t="s">
        <v>6586</v>
      </c>
      <c r="D1834" s="11" t="s">
        <v>6587</v>
      </c>
      <c r="E1834" s="11" t="s">
        <v>567</v>
      </c>
      <c r="F1834" s="28" t="n">
        <v>2</v>
      </c>
      <c r="G1834" s="11"/>
      <c r="H1834" s="28" t="n">
        <f aca="false">F1834-G1834</f>
        <v>2</v>
      </c>
      <c r="I1834" s="28" t="n">
        <v>207190</v>
      </c>
      <c r="J1834" s="11"/>
      <c r="K1834" s="28" t="n">
        <f aca="false">I1834-J1834</f>
        <v>207190</v>
      </c>
      <c r="L1834" s="11" t="s">
        <v>111</v>
      </c>
      <c r="M1834" s="29" t="n">
        <v>43630</v>
      </c>
      <c r="N1834" s="11"/>
    </row>
    <row r="1835" customFormat="false" ht="15.75" hidden="true" customHeight="true" outlineLevel="0" collapsed="false">
      <c r="B1835" s="11" t="s">
        <v>6588</v>
      </c>
      <c r="C1835" s="27" t="s">
        <v>6589</v>
      </c>
      <c r="D1835" s="11" t="s">
        <v>6590</v>
      </c>
      <c r="E1835" s="11" t="s">
        <v>6591</v>
      </c>
      <c r="F1835" s="28" t="n">
        <v>1</v>
      </c>
      <c r="G1835" s="11"/>
      <c r="H1835" s="28" t="n">
        <f aca="false">F1835-G1835</f>
        <v>1</v>
      </c>
      <c r="I1835" s="28" t="n">
        <v>73610</v>
      </c>
      <c r="J1835" s="11"/>
      <c r="K1835" s="28" t="n">
        <f aca="false">I1835-J1835</f>
        <v>73610</v>
      </c>
      <c r="L1835" s="11" t="s">
        <v>94</v>
      </c>
      <c r="M1835" s="29" t="n">
        <v>43622</v>
      </c>
      <c r="N1835" s="11"/>
    </row>
    <row r="1836" customFormat="false" ht="15.75" hidden="true" customHeight="true" outlineLevel="0" collapsed="false">
      <c r="B1836" s="11" t="s">
        <v>6592</v>
      </c>
      <c r="C1836" s="27" t="s">
        <v>6593</v>
      </c>
      <c r="D1836" s="11" t="s">
        <v>6594</v>
      </c>
      <c r="E1836" s="11" t="s">
        <v>6595</v>
      </c>
      <c r="F1836" s="28" t="n">
        <v>8</v>
      </c>
      <c r="G1836" s="28" t="n">
        <v>5</v>
      </c>
      <c r="H1836" s="28" t="n">
        <f aca="false">F1836-G1836</f>
        <v>3</v>
      </c>
      <c r="I1836" s="28" t="n">
        <v>995723.5</v>
      </c>
      <c r="J1836" s="28" t="n">
        <v>661791</v>
      </c>
      <c r="K1836" s="28" t="n">
        <f aca="false">I1836-J1836</f>
        <v>333932.5</v>
      </c>
      <c r="L1836" s="11" t="s">
        <v>51</v>
      </c>
      <c r="M1836" s="29" t="n">
        <v>43588</v>
      </c>
      <c r="N1836" s="11"/>
    </row>
    <row r="1837" customFormat="false" ht="15.75" hidden="true" customHeight="true" outlineLevel="0" collapsed="false">
      <c r="B1837" s="11" t="s">
        <v>6592</v>
      </c>
      <c r="C1837" s="27" t="s">
        <v>6593</v>
      </c>
      <c r="D1837" s="11" t="s">
        <v>6594</v>
      </c>
      <c r="E1837" s="11" t="s">
        <v>6596</v>
      </c>
      <c r="F1837" s="28" t="n">
        <v>8</v>
      </c>
      <c r="G1837" s="28" t="n">
        <v>6</v>
      </c>
      <c r="H1837" s="28" t="n">
        <f aca="false">F1837-G1837</f>
        <v>2</v>
      </c>
      <c r="I1837" s="28" t="n">
        <v>731868</v>
      </c>
      <c r="J1837" s="28" t="n">
        <v>589398</v>
      </c>
      <c r="K1837" s="28" t="n">
        <f aca="false">I1837-J1837</f>
        <v>142470</v>
      </c>
      <c r="L1837" s="11" t="s">
        <v>51</v>
      </c>
      <c r="M1837" s="29" t="n">
        <v>43588</v>
      </c>
      <c r="N1837" s="11"/>
    </row>
    <row r="1838" customFormat="false" ht="15.75" hidden="true" customHeight="true" outlineLevel="0" collapsed="false">
      <c r="B1838" s="11" t="s">
        <v>6592</v>
      </c>
      <c r="C1838" s="27" t="s">
        <v>6593</v>
      </c>
      <c r="D1838" s="11" t="s">
        <v>6594</v>
      </c>
      <c r="E1838" s="11" t="s">
        <v>702</v>
      </c>
      <c r="F1838" s="28" t="n">
        <v>10</v>
      </c>
      <c r="G1838" s="28" t="n">
        <v>6</v>
      </c>
      <c r="H1838" s="28" t="n">
        <f aca="false">F1838-G1838</f>
        <v>4</v>
      </c>
      <c r="I1838" s="28" t="n">
        <v>1196581</v>
      </c>
      <c r="J1838" s="28" t="n">
        <v>938796</v>
      </c>
      <c r="K1838" s="28" t="n">
        <f aca="false">I1838-J1838</f>
        <v>257785</v>
      </c>
      <c r="L1838" s="11" t="s">
        <v>51</v>
      </c>
      <c r="M1838" s="29" t="n">
        <v>43588</v>
      </c>
      <c r="N1838" s="11"/>
    </row>
    <row r="1839" customFormat="false" ht="15.75" hidden="true" customHeight="true" outlineLevel="0" collapsed="false">
      <c r="B1839" s="11" t="s">
        <v>6597</v>
      </c>
      <c r="C1839" s="27" t="s">
        <v>6598</v>
      </c>
      <c r="D1839" s="11" t="s">
        <v>6599</v>
      </c>
      <c r="E1839" s="11" t="s">
        <v>6600</v>
      </c>
      <c r="F1839" s="28" t="n">
        <v>1</v>
      </c>
      <c r="G1839" s="11"/>
      <c r="H1839" s="28" t="n">
        <f aca="false">F1839-G1839</f>
        <v>1</v>
      </c>
      <c r="I1839" s="28" t="n">
        <v>64240</v>
      </c>
      <c r="J1839" s="11"/>
      <c r="K1839" s="28" t="n">
        <f aca="false">I1839-J1839</f>
        <v>64240</v>
      </c>
      <c r="L1839" s="11" t="s">
        <v>51</v>
      </c>
      <c r="M1839" s="29" t="n">
        <v>43607</v>
      </c>
      <c r="N1839" s="11"/>
    </row>
    <row r="1840" customFormat="false" ht="15.75" hidden="true" customHeight="true" outlineLevel="0" collapsed="false">
      <c r="B1840" s="11" t="s">
        <v>6597</v>
      </c>
      <c r="C1840" s="27" t="s">
        <v>6601</v>
      </c>
      <c r="D1840" s="11" t="s">
        <v>6599</v>
      </c>
      <c r="E1840" s="11" t="s">
        <v>6600</v>
      </c>
      <c r="F1840" s="28" t="n">
        <v>8</v>
      </c>
      <c r="G1840" s="11"/>
      <c r="H1840" s="28" t="n">
        <f aca="false">F1840-G1840</f>
        <v>8</v>
      </c>
      <c r="I1840" s="28" t="n">
        <v>1004950</v>
      </c>
      <c r="J1840" s="11"/>
      <c r="K1840" s="28" t="n">
        <f aca="false">I1840-J1840</f>
        <v>1004950</v>
      </c>
      <c r="L1840" s="11" t="s">
        <v>51</v>
      </c>
      <c r="M1840" s="29" t="n">
        <v>43610</v>
      </c>
      <c r="N1840" s="11"/>
    </row>
    <row r="1841" customFormat="false" ht="15.75" hidden="true" customHeight="true" outlineLevel="0" collapsed="false">
      <c r="B1841" s="11" t="s">
        <v>6597</v>
      </c>
      <c r="C1841" s="27" t="s">
        <v>6601</v>
      </c>
      <c r="D1841" s="11" t="s">
        <v>6599</v>
      </c>
      <c r="E1841" s="11" t="s">
        <v>660</v>
      </c>
      <c r="F1841" s="28" t="n">
        <v>6</v>
      </c>
      <c r="G1841" s="11"/>
      <c r="H1841" s="28" t="n">
        <f aca="false">F1841-G1841</f>
        <v>6</v>
      </c>
      <c r="I1841" s="28" t="n">
        <v>800975</v>
      </c>
      <c r="J1841" s="11"/>
      <c r="K1841" s="28" t="n">
        <f aca="false">I1841-J1841</f>
        <v>800975</v>
      </c>
      <c r="L1841" s="11" t="s">
        <v>51</v>
      </c>
      <c r="M1841" s="29" t="n">
        <v>43613</v>
      </c>
      <c r="N1841" s="11"/>
    </row>
    <row r="1842" customFormat="false" ht="15.75" hidden="true" customHeight="true" outlineLevel="0" collapsed="false">
      <c r="B1842" s="11" t="s">
        <v>6602</v>
      </c>
      <c r="C1842" s="27" t="s">
        <v>6603</v>
      </c>
      <c r="D1842" s="11" t="s">
        <v>6604</v>
      </c>
      <c r="E1842" s="11" t="s">
        <v>6605</v>
      </c>
      <c r="F1842" s="28" t="n">
        <v>2</v>
      </c>
      <c r="G1842" s="11"/>
      <c r="H1842" s="28" t="n">
        <f aca="false">F1842-G1842</f>
        <v>2</v>
      </c>
      <c r="I1842" s="28" t="n">
        <v>531300</v>
      </c>
      <c r="J1842" s="11"/>
      <c r="K1842" s="28" t="n">
        <f aca="false">I1842-J1842</f>
        <v>531300</v>
      </c>
      <c r="L1842" s="11" t="s">
        <v>55</v>
      </c>
      <c r="M1842" s="29" t="n">
        <v>43628</v>
      </c>
      <c r="N1842" s="11"/>
    </row>
    <row r="1843" customFormat="false" ht="15.75" hidden="true" customHeight="true" outlineLevel="0" collapsed="false">
      <c r="B1843" s="11" t="s">
        <v>6606</v>
      </c>
      <c r="C1843" s="27" t="s">
        <v>6607</v>
      </c>
      <c r="D1843" s="11" t="s">
        <v>6608</v>
      </c>
      <c r="E1843" s="11" t="s">
        <v>6609</v>
      </c>
      <c r="F1843" s="28" t="n">
        <v>2</v>
      </c>
      <c r="G1843" s="28" t="n">
        <v>2</v>
      </c>
      <c r="H1843" s="28" t="n">
        <f aca="false">F1843-G1843</f>
        <v>0</v>
      </c>
      <c r="I1843" s="28" t="n">
        <v>95528</v>
      </c>
      <c r="J1843" s="28" t="n">
        <v>95528</v>
      </c>
      <c r="K1843" s="28" t="n">
        <f aca="false">I1843-J1843</f>
        <v>0</v>
      </c>
      <c r="L1843" s="11" t="s">
        <v>91</v>
      </c>
      <c r="M1843" s="29" t="n">
        <v>43567</v>
      </c>
      <c r="N1843" s="11"/>
    </row>
    <row r="1844" customFormat="false" ht="15.75" hidden="true" customHeight="true" outlineLevel="0" collapsed="false">
      <c r="B1844" s="11" t="s">
        <v>6610</v>
      </c>
      <c r="C1844" s="27" t="s">
        <v>6611</v>
      </c>
      <c r="D1844" s="11" t="s">
        <v>6612</v>
      </c>
      <c r="E1844" s="11" t="s">
        <v>6613</v>
      </c>
      <c r="F1844" s="28" t="n">
        <v>3</v>
      </c>
      <c r="G1844" s="28" t="n">
        <v>3</v>
      </c>
      <c r="H1844" s="28" t="n">
        <f aca="false">F1844-G1844</f>
        <v>0</v>
      </c>
      <c r="I1844" s="28" t="n">
        <v>699401</v>
      </c>
      <c r="J1844" s="28" t="n">
        <v>699401</v>
      </c>
      <c r="K1844" s="28" t="n">
        <f aca="false">I1844-J1844</f>
        <v>0</v>
      </c>
      <c r="L1844" s="11" t="s">
        <v>91</v>
      </c>
      <c r="M1844" s="29" t="n">
        <v>43568</v>
      </c>
      <c r="N1844" s="11"/>
    </row>
    <row r="1845" customFormat="false" ht="15.75" hidden="true" customHeight="true" outlineLevel="0" collapsed="false">
      <c r="B1845" s="11" t="s">
        <v>6614</v>
      </c>
      <c r="C1845" s="27" t="s">
        <v>6615</v>
      </c>
      <c r="D1845" s="11" t="s">
        <v>6616</v>
      </c>
      <c r="E1845" s="11" t="s">
        <v>1874</v>
      </c>
      <c r="F1845" s="28" t="n">
        <v>1</v>
      </c>
      <c r="G1845" s="11"/>
      <c r="H1845" s="28" t="n">
        <f aca="false">F1845-G1845</f>
        <v>1</v>
      </c>
      <c r="I1845" s="28" t="n">
        <v>239000</v>
      </c>
      <c r="J1845" s="11"/>
      <c r="K1845" s="28" t="n">
        <f aca="false">I1845-J1845</f>
        <v>239000</v>
      </c>
      <c r="L1845" s="11" t="s">
        <v>103</v>
      </c>
      <c r="M1845" s="29" t="n">
        <v>43634</v>
      </c>
      <c r="N1845" s="11"/>
    </row>
    <row r="1846" customFormat="false" ht="15.75" hidden="true" customHeight="true" outlineLevel="0" collapsed="false">
      <c r="B1846" s="11" t="s">
        <v>6617</v>
      </c>
      <c r="C1846" s="27" t="s">
        <v>6618</v>
      </c>
      <c r="D1846" s="11" t="s">
        <v>6619</v>
      </c>
      <c r="E1846" s="11" t="s">
        <v>6620</v>
      </c>
      <c r="F1846" s="28" t="n">
        <v>5</v>
      </c>
      <c r="G1846" s="11"/>
      <c r="H1846" s="28" t="n">
        <f aca="false">F1846-G1846</f>
        <v>5</v>
      </c>
      <c r="I1846" s="28" t="n">
        <v>304900</v>
      </c>
      <c r="J1846" s="11"/>
      <c r="K1846" s="28" t="n">
        <f aca="false">I1846-J1846</f>
        <v>304900</v>
      </c>
      <c r="L1846" s="11" t="s">
        <v>38</v>
      </c>
      <c r="M1846" s="29" t="n">
        <v>43622</v>
      </c>
      <c r="N1846" s="11"/>
    </row>
    <row r="1847" customFormat="false" ht="15.75" hidden="true" customHeight="true" outlineLevel="0" collapsed="false">
      <c r="B1847" s="11" t="s">
        <v>6617</v>
      </c>
      <c r="C1847" s="27" t="s">
        <v>6618</v>
      </c>
      <c r="D1847" s="11" t="s">
        <v>6619</v>
      </c>
      <c r="E1847" s="11" t="s">
        <v>6621</v>
      </c>
      <c r="F1847" s="28" t="n">
        <v>2</v>
      </c>
      <c r="G1847" s="28" t="n">
        <v>2</v>
      </c>
      <c r="H1847" s="28" t="n">
        <f aca="false">F1847-G1847</f>
        <v>0</v>
      </c>
      <c r="I1847" s="28" t="n">
        <v>196600</v>
      </c>
      <c r="J1847" s="28" t="n">
        <v>196600</v>
      </c>
      <c r="K1847" s="28" t="n">
        <f aca="false">I1847-J1847</f>
        <v>0</v>
      </c>
      <c r="L1847" s="11" t="s">
        <v>38</v>
      </c>
      <c r="M1847" s="29" t="n">
        <v>43610</v>
      </c>
      <c r="N1847" s="11"/>
    </row>
    <row r="1848" customFormat="false" ht="15.75" hidden="true" customHeight="true" outlineLevel="0" collapsed="false">
      <c r="B1848" s="11" t="s">
        <v>6622</v>
      </c>
      <c r="C1848" s="27" t="s">
        <v>6623</v>
      </c>
      <c r="D1848" s="11" t="s">
        <v>6624</v>
      </c>
      <c r="E1848" s="11" t="s">
        <v>6625</v>
      </c>
      <c r="F1848" s="28" t="n">
        <v>5</v>
      </c>
      <c r="G1848" s="28" t="n">
        <v>1</v>
      </c>
      <c r="H1848" s="28" t="n">
        <f aca="false">F1848-G1848</f>
        <v>4</v>
      </c>
      <c r="I1848" s="28" t="n">
        <v>636744</v>
      </c>
      <c r="J1848" s="28" t="n">
        <v>69700</v>
      </c>
      <c r="K1848" s="28" t="n">
        <f aca="false">I1848-J1848</f>
        <v>567044</v>
      </c>
      <c r="L1848" s="11" t="s">
        <v>38</v>
      </c>
      <c r="M1848" s="29" t="n">
        <v>43613</v>
      </c>
      <c r="N1848" s="11"/>
    </row>
    <row r="1849" customFormat="false" ht="15.75" hidden="true" customHeight="true" outlineLevel="0" collapsed="false">
      <c r="B1849" s="11" t="s">
        <v>6622</v>
      </c>
      <c r="C1849" s="27" t="s">
        <v>6626</v>
      </c>
      <c r="D1849" s="11" t="s">
        <v>6624</v>
      </c>
      <c r="E1849" s="11" t="s">
        <v>6625</v>
      </c>
      <c r="F1849" s="28" t="n">
        <v>1</v>
      </c>
      <c r="G1849" s="11"/>
      <c r="H1849" s="28" t="n">
        <f aca="false">F1849-G1849</f>
        <v>1</v>
      </c>
      <c r="I1849" s="28" t="n">
        <v>182637.5</v>
      </c>
      <c r="J1849" s="11"/>
      <c r="K1849" s="28" t="n">
        <f aca="false">I1849-J1849</f>
        <v>182637.5</v>
      </c>
      <c r="L1849" s="11" t="s">
        <v>38</v>
      </c>
      <c r="M1849" s="29" t="n">
        <v>43635</v>
      </c>
      <c r="N1849" s="11"/>
    </row>
    <row r="1850" customFormat="false" ht="15.75" hidden="true" customHeight="true" outlineLevel="0" collapsed="false">
      <c r="B1850" s="11" t="s">
        <v>6627</v>
      </c>
      <c r="C1850" s="27" t="s">
        <v>6628</v>
      </c>
      <c r="D1850" s="11" t="s">
        <v>6629</v>
      </c>
      <c r="E1850" s="11" t="s">
        <v>6630</v>
      </c>
      <c r="F1850" s="28" t="n">
        <v>1</v>
      </c>
      <c r="G1850" s="28" t="n">
        <v>1</v>
      </c>
      <c r="H1850" s="28" t="n">
        <f aca="false">F1850-G1850</f>
        <v>0</v>
      </c>
      <c r="I1850" s="28" t="n">
        <v>54315</v>
      </c>
      <c r="J1850" s="28" t="n">
        <v>54315</v>
      </c>
      <c r="K1850" s="28" t="n">
        <f aca="false">I1850-J1850</f>
        <v>0</v>
      </c>
      <c r="L1850" s="11" t="s">
        <v>38</v>
      </c>
      <c r="M1850" s="29" t="n">
        <v>43613</v>
      </c>
      <c r="N1850" s="11"/>
    </row>
    <row r="1851" customFormat="false" ht="15.75" hidden="true" customHeight="true" outlineLevel="0" collapsed="false">
      <c r="B1851" s="11" t="s">
        <v>6631</v>
      </c>
      <c r="C1851" s="27" t="s">
        <v>6632</v>
      </c>
      <c r="D1851" s="11" t="s">
        <v>6633</v>
      </c>
      <c r="E1851" s="11" t="s">
        <v>6634</v>
      </c>
      <c r="F1851" s="28" t="n">
        <v>7</v>
      </c>
      <c r="G1851" s="28" t="n">
        <v>1</v>
      </c>
      <c r="H1851" s="28" t="n">
        <f aca="false">F1851-G1851</f>
        <v>6</v>
      </c>
      <c r="I1851" s="28" t="n">
        <v>555480</v>
      </c>
      <c r="J1851" s="28" t="n">
        <v>134280</v>
      </c>
      <c r="K1851" s="28" t="n">
        <f aca="false">I1851-J1851</f>
        <v>421200</v>
      </c>
      <c r="L1851" s="11" t="s">
        <v>76</v>
      </c>
      <c r="M1851" s="29" t="n">
        <v>43629</v>
      </c>
      <c r="N1851" s="11"/>
    </row>
    <row r="1852" customFormat="false" ht="15.75" hidden="true" customHeight="true" outlineLevel="0" collapsed="false">
      <c r="B1852" s="11" t="s">
        <v>6635</v>
      </c>
      <c r="C1852" s="27" t="s">
        <v>6636</v>
      </c>
      <c r="D1852" s="11" t="s">
        <v>6637</v>
      </c>
      <c r="E1852" s="11" t="s">
        <v>6638</v>
      </c>
      <c r="F1852" s="28" t="n">
        <v>1</v>
      </c>
      <c r="G1852" s="11"/>
      <c r="H1852" s="28" t="n">
        <f aca="false">F1852-G1852</f>
        <v>1</v>
      </c>
      <c r="I1852" s="28" t="n">
        <v>134500</v>
      </c>
      <c r="J1852" s="11"/>
      <c r="K1852" s="28" t="n">
        <f aca="false">I1852-J1852</f>
        <v>134500</v>
      </c>
      <c r="L1852" s="11" t="s">
        <v>63</v>
      </c>
      <c r="M1852" s="29" t="n">
        <v>43636</v>
      </c>
      <c r="N1852" s="11"/>
    </row>
    <row r="1853" customFormat="false" ht="15.75" hidden="true" customHeight="true" outlineLevel="0" collapsed="false">
      <c r="B1853" s="11" t="s">
        <v>6639</v>
      </c>
      <c r="C1853" s="27" t="s">
        <v>6640</v>
      </c>
      <c r="D1853" s="11" t="s">
        <v>6641</v>
      </c>
      <c r="E1853" s="11" t="s">
        <v>6642</v>
      </c>
      <c r="F1853" s="28" t="n">
        <v>10</v>
      </c>
      <c r="G1853" s="28" t="n">
        <v>5</v>
      </c>
      <c r="H1853" s="28" t="n">
        <f aca="false">F1853-G1853</f>
        <v>5</v>
      </c>
      <c r="I1853" s="28" t="n">
        <v>663460</v>
      </c>
      <c r="J1853" s="28" t="n">
        <v>392460</v>
      </c>
      <c r="K1853" s="28" t="n">
        <f aca="false">I1853-J1853</f>
        <v>271000</v>
      </c>
      <c r="L1853" s="11" t="s">
        <v>47</v>
      </c>
      <c r="M1853" s="29" t="n">
        <v>43582</v>
      </c>
      <c r="N1853" s="11"/>
    </row>
    <row r="1854" customFormat="false" ht="15.75" hidden="true" customHeight="true" outlineLevel="0" collapsed="false">
      <c r="B1854" s="11" t="s">
        <v>6643</v>
      </c>
      <c r="C1854" s="27" t="s">
        <v>6644</v>
      </c>
      <c r="D1854" s="11" t="s">
        <v>6645</v>
      </c>
      <c r="E1854" s="11" t="s">
        <v>6646</v>
      </c>
      <c r="F1854" s="28" t="n">
        <v>11</v>
      </c>
      <c r="G1854" s="28" t="n">
        <v>7</v>
      </c>
      <c r="H1854" s="28" t="n">
        <f aca="false">F1854-G1854</f>
        <v>4</v>
      </c>
      <c r="I1854" s="28" t="n">
        <v>1030510</v>
      </c>
      <c r="J1854" s="28" t="n">
        <v>700760</v>
      </c>
      <c r="K1854" s="28" t="n">
        <f aca="false">I1854-J1854</f>
        <v>329750</v>
      </c>
      <c r="L1854" s="11" t="s">
        <v>92</v>
      </c>
      <c r="M1854" s="29" t="n">
        <v>43580</v>
      </c>
      <c r="N1854" s="11"/>
    </row>
    <row r="1855" customFormat="false" ht="15.75" hidden="true" customHeight="true" outlineLevel="0" collapsed="false">
      <c r="B1855" s="11" t="s">
        <v>6647</v>
      </c>
      <c r="C1855" s="27" t="s">
        <v>6648</v>
      </c>
      <c r="D1855" s="11" t="s">
        <v>6649</v>
      </c>
      <c r="E1855" s="11" t="s">
        <v>6650</v>
      </c>
      <c r="F1855" s="28" t="n">
        <v>16</v>
      </c>
      <c r="G1855" s="28" t="n">
        <v>3</v>
      </c>
      <c r="H1855" s="28" t="n">
        <f aca="false">F1855-G1855</f>
        <v>13</v>
      </c>
      <c r="I1855" s="28" t="n">
        <v>1056366</v>
      </c>
      <c r="J1855" s="28" t="n">
        <v>210794</v>
      </c>
      <c r="K1855" s="28" t="n">
        <f aca="false">I1855-J1855</f>
        <v>845572</v>
      </c>
      <c r="L1855" s="11" t="s">
        <v>93</v>
      </c>
      <c r="M1855" s="29" t="n">
        <v>43603</v>
      </c>
      <c r="N1855" s="11"/>
    </row>
    <row r="1856" customFormat="false" ht="15.75" hidden="true" customHeight="true" outlineLevel="0" collapsed="false">
      <c r="B1856" s="11" t="s">
        <v>6651</v>
      </c>
      <c r="C1856" s="27" t="s">
        <v>6652</v>
      </c>
      <c r="D1856" s="11" t="s">
        <v>6653</v>
      </c>
      <c r="E1856" s="11" t="s">
        <v>6654</v>
      </c>
      <c r="F1856" s="28" t="n">
        <v>1</v>
      </c>
      <c r="G1856" s="11"/>
      <c r="H1856" s="28" t="n">
        <f aca="false">F1856-G1856</f>
        <v>1</v>
      </c>
      <c r="I1856" s="28" t="n">
        <v>51650</v>
      </c>
      <c r="J1856" s="11"/>
      <c r="K1856" s="28" t="n">
        <f aca="false">I1856-J1856</f>
        <v>51650</v>
      </c>
      <c r="L1856" s="11" t="s">
        <v>103</v>
      </c>
      <c r="M1856" s="29" t="n">
        <v>43636</v>
      </c>
      <c r="N1856" s="11"/>
    </row>
    <row r="1857" customFormat="false" ht="15.75" hidden="true" customHeight="true" outlineLevel="0" collapsed="false">
      <c r="B1857" s="11" t="s">
        <v>6655</v>
      </c>
      <c r="C1857" s="27" t="s">
        <v>6656</v>
      </c>
      <c r="D1857" s="11" t="s">
        <v>6657</v>
      </c>
      <c r="E1857" s="11" t="s">
        <v>6658</v>
      </c>
      <c r="F1857" s="28" t="n">
        <v>1</v>
      </c>
      <c r="G1857" s="28" t="n">
        <v>1</v>
      </c>
      <c r="H1857" s="28" t="n">
        <f aca="false">F1857-G1857</f>
        <v>0</v>
      </c>
      <c r="I1857" s="28" t="n">
        <v>78240</v>
      </c>
      <c r="J1857" s="28" t="n">
        <v>78240</v>
      </c>
      <c r="K1857" s="28" t="n">
        <f aca="false">I1857-J1857</f>
        <v>0</v>
      </c>
      <c r="L1857" s="11" t="s">
        <v>96</v>
      </c>
      <c r="M1857" s="29" t="n">
        <v>43605</v>
      </c>
      <c r="N1857" s="11"/>
    </row>
    <row r="1858" customFormat="false" ht="15.75" hidden="true" customHeight="true" outlineLevel="0" collapsed="false">
      <c r="B1858" s="11" t="s">
        <v>6659</v>
      </c>
      <c r="C1858" s="27" t="s">
        <v>6660</v>
      </c>
      <c r="D1858" s="11" t="s">
        <v>6661</v>
      </c>
      <c r="E1858" s="11" t="s">
        <v>6662</v>
      </c>
      <c r="F1858" s="28" t="n">
        <v>1</v>
      </c>
      <c r="G1858" s="28" t="n">
        <v>1</v>
      </c>
      <c r="H1858" s="28" t="n">
        <f aca="false">F1858-G1858</f>
        <v>0</v>
      </c>
      <c r="I1858" s="28" t="n">
        <v>69600</v>
      </c>
      <c r="J1858" s="28" t="n">
        <v>69600</v>
      </c>
      <c r="K1858" s="28" t="n">
        <f aca="false">I1858-J1858</f>
        <v>0</v>
      </c>
      <c r="L1858" s="11" t="s">
        <v>92</v>
      </c>
      <c r="M1858" s="29" t="n">
        <v>43601</v>
      </c>
      <c r="N1858" s="11"/>
    </row>
    <row r="1859" customFormat="false" ht="15.75" hidden="true" customHeight="true" outlineLevel="0" collapsed="false">
      <c r="B1859" s="11" t="s">
        <v>6663</v>
      </c>
      <c r="C1859" s="27" t="s">
        <v>6664</v>
      </c>
      <c r="D1859" s="11" t="s">
        <v>6665</v>
      </c>
      <c r="E1859" s="11" t="s">
        <v>6666</v>
      </c>
      <c r="F1859" s="28" t="n">
        <v>2</v>
      </c>
      <c r="G1859" s="28" t="n">
        <v>2</v>
      </c>
      <c r="H1859" s="28" t="n">
        <f aca="false">F1859-G1859</f>
        <v>0</v>
      </c>
      <c r="I1859" s="28" t="n">
        <v>236120</v>
      </c>
      <c r="J1859" s="28" t="n">
        <v>236120</v>
      </c>
      <c r="K1859" s="28" t="n">
        <f aca="false">I1859-J1859</f>
        <v>0</v>
      </c>
      <c r="L1859" s="11" t="s">
        <v>85</v>
      </c>
      <c r="M1859" s="29" t="n">
        <v>43582</v>
      </c>
      <c r="N1859" s="11"/>
    </row>
    <row r="1860" customFormat="false" ht="15.75" hidden="true" customHeight="true" outlineLevel="0" collapsed="false">
      <c r="B1860" s="11" t="s">
        <v>6667</v>
      </c>
      <c r="C1860" s="27" t="s">
        <v>6668</v>
      </c>
      <c r="D1860" s="11" t="s">
        <v>6669</v>
      </c>
      <c r="E1860" s="11" t="s">
        <v>6670</v>
      </c>
      <c r="F1860" s="28" t="n">
        <v>3</v>
      </c>
      <c r="G1860" s="28" t="n">
        <v>3</v>
      </c>
      <c r="H1860" s="28" t="n">
        <f aca="false">F1860-G1860</f>
        <v>0</v>
      </c>
      <c r="I1860" s="28" t="n">
        <v>387920</v>
      </c>
      <c r="J1860" s="28" t="n">
        <v>387920</v>
      </c>
      <c r="K1860" s="28" t="n">
        <f aca="false">I1860-J1860</f>
        <v>0</v>
      </c>
      <c r="L1860" s="11" t="s">
        <v>92</v>
      </c>
      <c r="M1860" s="29" t="n">
        <v>43588</v>
      </c>
      <c r="N1860" s="11"/>
    </row>
    <row r="1861" customFormat="false" ht="15.75" hidden="true" customHeight="true" outlineLevel="0" collapsed="false">
      <c r="B1861" s="11" t="s">
        <v>6671</v>
      </c>
      <c r="C1861" s="27" t="s">
        <v>6672</v>
      </c>
      <c r="D1861" s="11" t="s">
        <v>6673</v>
      </c>
      <c r="E1861" s="11" t="s">
        <v>6674</v>
      </c>
      <c r="F1861" s="28" t="n">
        <v>3</v>
      </c>
      <c r="G1861" s="28" t="n">
        <v>3</v>
      </c>
      <c r="H1861" s="28" t="n">
        <f aca="false">F1861-G1861</f>
        <v>0</v>
      </c>
      <c r="I1861" s="28" t="n">
        <v>369536</v>
      </c>
      <c r="J1861" s="28" t="n">
        <v>369536</v>
      </c>
      <c r="K1861" s="28" t="n">
        <f aca="false">I1861-J1861</f>
        <v>0</v>
      </c>
      <c r="L1861" s="11" t="s">
        <v>85</v>
      </c>
      <c r="M1861" s="29" t="n">
        <v>43596</v>
      </c>
      <c r="N1861" s="11"/>
    </row>
    <row r="1862" customFormat="false" ht="15.75" hidden="true" customHeight="true" outlineLevel="0" collapsed="false">
      <c r="B1862" s="11" t="s">
        <v>6675</v>
      </c>
      <c r="C1862" s="27" t="s">
        <v>6676</v>
      </c>
      <c r="D1862" s="11" t="s">
        <v>6677</v>
      </c>
      <c r="E1862" s="11" t="s">
        <v>6678</v>
      </c>
      <c r="F1862" s="28" t="n">
        <v>1</v>
      </c>
      <c r="G1862" s="28" t="n">
        <v>1</v>
      </c>
      <c r="H1862" s="28" t="n">
        <f aca="false">F1862-G1862</f>
        <v>0</v>
      </c>
      <c r="I1862" s="28" t="n">
        <v>155975</v>
      </c>
      <c r="J1862" s="28" t="n">
        <v>155975</v>
      </c>
      <c r="K1862" s="28" t="n">
        <f aca="false">I1862-J1862</f>
        <v>0</v>
      </c>
      <c r="L1862" s="11" t="s">
        <v>85</v>
      </c>
      <c r="M1862" s="29" t="n">
        <v>43595</v>
      </c>
      <c r="N1862" s="11"/>
    </row>
    <row r="1863" customFormat="false" ht="15.75" hidden="true" customHeight="true" outlineLevel="0" collapsed="false">
      <c r="B1863" s="11" t="s">
        <v>6679</v>
      </c>
      <c r="C1863" s="27" t="s">
        <v>6680</v>
      </c>
      <c r="D1863" s="11" t="s">
        <v>6681</v>
      </c>
      <c r="E1863" s="11" t="s">
        <v>6682</v>
      </c>
      <c r="F1863" s="28" t="n">
        <v>1</v>
      </c>
      <c r="G1863" s="28" t="n">
        <v>1</v>
      </c>
      <c r="H1863" s="28" t="n">
        <f aca="false">F1863-G1863</f>
        <v>0</v>
      </c>
      <c r="I1863" s="28" t="n">
        <v>239560</v>
      </c>
      <c r="J1863" s="28" t="n">
        <v>239560</v>
      </c>
      <c r="K1863" s="28" t="n">
        <f aca="false">I1863-J1863</f>
        <v>0</v>
      </c>
      <c r="L1863" s="11" t="s">
        <v>92</v>
      </c>
      <c r="M1863" s="29" t="n">
        <v>43588</v>
      </c>
      <c r="N1863" s="11"/>
    </row>
    <row r="1864" customFormat="false" ht="15.75" hidden="true" customHeight="true" outlineLevel="0" collapsed="false">
      <c r="B1864" s="11" t="s">
        <v>6683</v>
      </c>
      <c r="C1864" s="27" t="s">
        <v>6684</v>
      </c>
      <c r="D1864" s="11" t="s">
        <v>6685</v>
      </c>
      <c r="E1864" s="11" t="s">
        <v>6686</v>
      </c>
      <c r="F1864" s="28" t="n">
        <v>3</v>
      </c>
      <c r="G1864" s="11"/>
      <c r="H1864" s="28" t="n">
        <f aca="false">F1864-G1864</f>
        <v>3</v>
      </c>
      <c r="I1864" s="28" t="n">
        <v>330050</v>
      </c>
      <c r="J1864" s="11"/>
      <c r="K1864" s="28" t="n">
        <f aca="false">I1864-J1864</f>
        <v>330050</v>
      </c>
      <c r="L1864" s="11" t="s">
        <v>80</v>
      </c>
      <c r="M1864" s="29" t="n">
        <v>43630</v>
      </c>
      <c r="N1864" s="11"/>
    </row>
    <row r="1865" customFormat="false" ht="15.75" hidden="true" customHeight="true" outlineLevel="0" collapsed="false">
      <c r="B1865" s="11" t="s">
        <v>6687</v>
      </c>
      <c r="C1865" s="27" t="s">
        <v>6688</v>
      </c>
      <c r="D1865" s="11" t="s">
        <v>6689</v>
      </c>
      <c r="E1865" s="11" t="s">
        <v>6690</v>
      </c>
      <c r="F1865" s="28" t="n">
        <v>5</v>
      </c>
      <c r="G1865" s="11"/>
      <c r="H1865" s="28" t="n">
        <f aca="false">F1865-G1865</f>
        <v>5</v>
      </c>
      <c r="I1865" s="28" t="n">
        <v>290950</v>
      </c>
      <c r="J1865" s="11"/>
      <c r="K1865" s="28" t="n">
        <f aca="false">I1865-J1865</f>
        <v>290950</v>
      </c>
      <c r="L1865" s="11" t="s">
        <v>47</v>
      </c>
      <c r="M1865" s="29" t="n">
        <v>43629</v>
      </c>
      <c r="N1865" s="11"/>
    </row>
    <row r="1866" customFormat="false" ht="15.75" hidden="true" customHeight="true" outlineLevel="0" collapsed="false">
      <c r="B1866" s="11" t="s">
        <v>6691</v>
      </c>
      <c r="C1866" s="27" t="s">
        <v>6692</v>
      </c>
      <c r="D1866" s="11" t="s">
        <v>6693</v>
      </c>
      <c r="E1866" s="11" t="s">
        <v>6694</v>
      </c>
      <c r="F1866" s="28" t="n">
        <v>15</v>
      </c>
      <c r="G1866" s="28" t="n">
        <v>3</v>
      </c>
      <c r="H1866" s="28" t="n">
        <f aca="false">F1866-G1866</f>
        <v>12</v>
      </c>
      <c r="I1866" s="28" t="n">
        <v>1792436</v>
      </c>
      <c r="J1866" s="28" t="n">
        <v>432211.5</v>
      </c>
      <c r="K1866" s="28" t="n">
        <f aca="false">I1866-J1866</f>
        <v>1360224.5</v>
      </c>
      <c r="L1866" s="11" t="s">
        <v>85</v>
      </c>
      <c r="M1866" s="29" t="n">
        <v>43595</v>
      </c>
      <c r="N1866" s="11"/>
    </row>
    <row r="1867" customFormat="false" ht="15.75" hidden="true" customHeight="true" outlineLevel="0" collapsed="false">
      <c r="B1867" s="11" t="s">
        <v>6695</v>
      </c>
      <c r="C1867" s="27" t="s">
        <v>6696</v>
      </c>
      <c r="D1867" s="11" t="s">
        <v>6697</v>
      </c>
      <c r="E1867" s="11" t="s">
        <v>6698</v>
      </c>
      <c r="F1867" s="28" t="n">
        <v>2</v>
      </c>
      <c r="G1867" s="28" t="n">
        <v>2</v>
      </c>
      <c r="H1867" s="28" t="n">
        <f aca="false">F1867-G1867</f>
        <v>0</v>
      </c>
      <c r="I1867" s="28" t="n">
        <v>385080</v>
      </c>
      <c r="J1867" s="28" t="n">
        <v>385080</v>
      </c>
      <c r="K1867" s="28" t="n">
        <f aca="false">I1867-J1867</f>
        <v>0</v>
      </c>
      <c r="L1867" s="11" t="s">
        <v>27</v>
      </c>
      <c r="M1867" s="29" t="n">
        <v>43568</v>
      </c>
      <c r="N1867" s="11"/>
    </row>
    <row r="1868" customFormat="false" ht="15.75" hidden="true" customHeight="true" outlineLevel="0" collapsed="false">
      <c r="B1868" s="11" t="s">
        <v>6695</v>
      </c>
      <c r="C1868" s="27" t="s">
        <v>6699</v>
      </c>
      <c r="D1868" s="11" t="s">
        <v>6697</v>
      </c>
      <c r="E1868" s="11" t="s">
        <v>6698</v>
      </c>
      <c r="F1868" s="28" t="n">
        <v>2</v>
      </c>
      <c r="G1868" s="28" t="n">
        <v>2</v>
      </c>
      <c r="H1868" s="28" t="n">
        <f aca="false">F1868-G1868</f>
        <v>0</v>
      </c>
      <c r="I1868" s="28" t="n">
        <v>202047.5</v>
      </c>
      <c r="J1868" s="28" t="n">
        <v>202047.5</v>
      </c>
      <c r="K1868" s="28" t="n">
        <f aca="false">I1868-J1868</f>
        <v>0</v>
      </c>
      <c r="L1868" s="11" t="s">
        <v>27</v>
      </c>
      <c r="M1868" s="29" t="n">
        <v>43594</v>
      </c>
      <c r="N1868" s="11"/>
    </row>
    <row r="1869" customFormat="false" ht="15.75" hidden="true" customHeight="true" outlineLevel="0" collapsed="false">
      <c r="B1869" s="11" t="s">
        <v>6700</v>
      </c>
      <c r="C1869" s="27" t="s">
        <v>6701</v>
      </c>
      <c r="D1869" s="11" t="s">
        <v>6702</v>
      </c>
      <c r="E1869" s="11" t="s">
        <v>6703</v>
      </c>
      <c r="F1869" s="28" t="n">
        <v>1</v>
      </c>
      <c r="G1869" s="28" t="n">
        <v>1</v>
      </c>
      <c r="H1869" s="28" t="n">
        <f aca="false">F1869-G1869</f>
        <v>0</v>
      </c>
      <c r="I1869" s="28" t="n">
        <v>67868</v>
      </c>
      <c r="J1869" s="28" t="n">
        <v>67868</v>
      </c>
      <c r="K1869" s="28" t="n">
        <f aca="false">I1869-J1869</f>
        <v>0</v>
      </c>
      <c r="L1869" s="11" t="s">
        <v>92</v>
      </c>
      <c r="M1869" s="29" t="n">
        <v>43589</v>
      </c>
      <c r="N1869" s="11"/>
    </row>
    <row r="1870" customFormat="false" ht="15.75" hidden="true" customHeight="true" outlineLevel="0" collapsed="false">
      <c r="B1870" s="11" t="s">
        <v>6704</v>
      </c>
      <c r="C1870" s="27" t="s">
        <v>6705</v>
      </c>
      <c r="D1870" s="11" t="s">
        <v>6706</v>
      </c>
      <c r="E1870" s="11" t="s">
        <v>6707</v>
      </c>
      <c r="F1870" s="28" t="n">
        <v>1</v>
      </c>
      <c r="G1870" s="28" t="n">
        <v>1</v>
      </c>
      <c r="H1870" s="28" t="n">
        <f aca="false">F1870-G1870</f>
        <v>0</v>
      </c>
      <c r="I1870" s="28" t="n">
        <v>81104</v>
      </c>
      <c r="J1870" s="28" t="n">
        <v>81104</v>
      </c>
      <c r="K1870" s="28" t="n">
        <f aca="false">I1870-J1870</f>
        <v>0</v>
      </c>
      <c r="L1870" s="11" t="s">
        <v>93</v>
      </c>
      <c r="M1870" s="29" t="n">
        <v>43607</v>
      </c>
      <c r="N1870" s="11"/>
    </row>
    <row r="1871" customFormat="false" ht="15.75" hidden="true" customHeight="true" outlineLevel="0" collapsed="false">
      <c r="B1871" s="11" t="s">
        <v>6708</v>
      </c>
      <c r="C1871" s="27" t="s">
        <v>6709</v>
      </c>
      <c r="D1871" s="11" t="s">
        <v>6710</v>
      </c>
      <c r="E1871" s="11" t="s">
        <v>6711</v>
      </c>
      <c r="F1871" s="28" t="n">
        <v>3</v>
      </c>
      <c r="G1871" s="28" t="n">
        <v>2</v>
      </c>
      <c r="H1871" s="28" t="n">
        <f aca="false">F1871-G1871</f>
        <v>1</v>
      </c>
      <c r="I1871" s="28" t="n">
        <v>223958</v>
      </c>
      <c r="J1871" s="28" t="n">
        <v>150658</v>
      </c>
      <c r="K1871" s="28" t="n">
        <f aca="false">I1871-J1871</f>
        <v>73300</v>
      </c>
      <c r="L1871" s="11" t="s">
        <v>85</v>
      </c>
      <c r="M1871" s="29" t="n">
        <v>43585</v>
      </c>
      <c r="N1871" s="11"/>
    </row>
    <row r="1872" customFormat="false" ht="15.75" hidden="true" customHeight="true" outlineLevel="0" collapsed="false">
      <c r="B1872" s="11" t="s">
        <v>6712</v>
      </c>
      <c r="C1872" s="27" t="s">
        <v>6713</v>
      </c>
      <c r="D1872" s="11" t="s">
        <v>6714</v>
      </c>
      <c r="E1872" s="11" t="s">
        <v>6715</v>
      </c>
      <c r="F1872" s="28" t="n">
        <v>1</v>
      </c>
      <c r="G1872" s="28" t="n">
        <v>1</v>
      </c>
      <c r="H1872" s="28" t="n">
        <f aca="false">F1872-G1872</f>
        <v>0</v>
      </c>
      <c r="I1872" s="28" t="n">
        <v>89504</v>
      </c>
      <c r="J1872" s="28" t="n">
        <v>89504</v>
      </c>
      <c r="K1872" s="28" t="n">
        <f aca="false">I1872-J1872</f>
        <v>0</v>
      </c>
      <c r="L1872" s="11" t="s">
        <v>24</v>
      </c>
      <c r="M1872" s="29" t="n">
        <v>43601</v>
      </c>
      <c r="N1872" s="11"/>
    </row>
    <row r="1873" customFormat="false" ht="15.75" hidden="true" customHeight="true" outlineLevel="0" collapsed="false">
      <c r="B1873" s="11" t="s">
        <v>6716</v>
      </c>
      <c r="C1873" s="27" t="s">
        <v>6717</v>
      </c>
      <c r="D1873" s="11" t="s">
        <v>6718</v>
      </c>
      <c r="E1873" s="11" t="s">
        <v>6719</v>
      </c>
      <c r="F1873" s="28" t="n">
        <v>1</v>
      </c>
      <c r="G1873" s="11"/>
      <c r="H1873" s="28" t="n">
        <f aca="false">F1873-G1873</f>
        <v>1</v>
      </c>
      <c r="I1873" s="28" t="n">
        <v>43250</v>
      </c>
      <c r="J1873" s="11"/>
      <c r="K1873" s="28" t="n">
        <f aca="false">I1873-J1873</f>
        <v>43250</v>
      </c>
      <c r="L1873" s="11" t="s">
        <v>93</v>
      </c>
      <c r="M1873" s="29" t="n">
        <v>43636</v>
      </c>
      <c r="N1873" s="11"/>
    </row>
    <row r="1874" customFormat="false" ht="15.75" hidden="true" customHeight="true" outlineLevel="0" collapsed="false">
      <c r="B1874" s="11" t="s">
        <v>6720</v>
      </c>
      <c r="C1874" s="27" t="s">
        <v>6721</v>
      </c>
      <c r="D1874" s="11" t="s">
        <v>6722</v>
      </c>
      <c r="E1874" s="11" t="s">
        <v>6723</v>
      </c>
      <c r="F1874" s="28" t="n">
        <v>3</v>
      </c>
      <c r="G1874" s="11"/>
      <c r="H1874" s="28" t="n">
        <f aca="false">F1874-G1874</f>
        <v>3</v>
      </c>
      <c r="I1874" s="28" t="n">
        <v>195240</v>
      </c>
      <c r="J1874" s="11"/>
      <c r="K1874" s="28" t="n">
        <f aca="false">I1874-J1874</f>
        <v>195240</v>
      </c>
      <c r="L1874" s="11" t="s">
        <v>39</v>
      </c>
      <c r="M1874" s="29" t="n">
        <v>43622</v>
      </c>
      <c r="N1874" s="11"/>
    </row>
    <row r="1875" customFormat="false" ht="15.75" hidden="true" customHeight="true" outlineLevel="0" collapsed="false">
      <c r="B1875" s="11" t="s">
        <v>6724</v>
      </c>
      <c r="C1875" s="27" t="s">
        <v>6725</v>
      </c>
      <c r="D1875" s="11" t="s">
        <v>6726</v>
      </c>
      <c r="E1875" s="11" t="s">
        <v>6727</v>
      </c>
      <c r="F1875" s="28" t="n">
        <v>6</v>
      </c>
      <c r="G1875" s="28" t="n">
        <v>5</v>
      </c>
      <c r="H1875" s="28" t="n">
        <f aca="false">F1875-G1875</f>
        <v>1</v>
      </c>
      <c r="I1875" s="28" t="n">
        <v>1001338</v>
      </c>
      <c r="J1875" s="28" t="n">
        <v>978277.5</v>
      </c>
      <c r="K1875" s="28" t="n">
        <f aca="false">I1875-J1875</f>
        <v>23060.5</v>
      </c>
      <c r="L1875" s="11" t="s">
        <v>92</v>
      </c>
      <c r="M1875" s="29" t="n">
        <v>43588</v>
      </c>
      <c r="N1875" s="11"/>
    </row>
    <row r="1876" customFormat="false" ht="15.75" hidden="true" customHeight="true" outlineLevel="0" collapsed="false">
      <c r="B1876" s="11" t="s">
        <v>6728</v>
      </c>
      <c r="C1876" s="27" t="s">
        <v>6729</v>
      </c>
      <c r="D1876" s="11" t="s">
        <v>6730</v>
      </c>
      <c r="E1876" s="11"/>
      <c r="F1876" s="28" t="n">
        <v>3</v>
      </c>
      <c r="G1876" s="11"/>
      <c r="H1876" s="28" t="n">
        <f aca="false">F1876-G1876</f>
        <v>3</v>
      </c>
      <c r="I1876" s="28" t="n">
        <v>386411.5</v>
      </c>
      <c r="J1876" s="11"/>
      <c r="K1876" s="28" t="n">
        <f aca="false">I1876-J1876</f>
        <v>386411.5</v>
      </c>
      <c r="L1876" s="11" t="s">
        <v>64</v>
      </c>
      <c r="M1876" s="29" t="n">
        <v>43637</v>
      </c>
      <c r="N1876" s="11"/>
    </row>
    <row r="1877" customFormat="false" ht="15.75" hidden="true" customHeight="true" outlineLevel="0" collapsed="false">
      <c r="B1877" s="11" t="s">
        <v>6731</v>
      </c>
      <c r="C1877" s="27" t="s">
        <v>6732</v>
      </c>
      <c r="D1877" s="11" t="s">
        <v>6733</v>
      </c>
      <c r="E1877" s="11" t="s">
        <v>6734</v>
      </c>
      <c r="F1877" s="28" t="n">
        <v>3</v>
      </c>
      <c r="G1877" s="28" t="n">
        <v>3</v>
      </c>
      <c r="H1877" s="28" t="n">
        <f aca="false">F1877-G1877</f>
        <v>0</v>
      </c>
      <c r="I1877" s="28" t="n">
        <v>229300</v>
      </c>
      <c r="J1877" s="28" t="n">
        <v>229300</v>
      </c>
      <c r="K1877" s="28" t="n">
        <f aca="false">I1877-J1877</f>
        <v>0</v>
      </c>
      <c r="L1877" s="11" t="s">
        <v>104</v>
      </c>
      <c r="M1877" s="29" t="n">
        <v>43509</v>
      </c>
      <c r="N1877" s="11"/>
    </row>
    <row r="1878" customFormat="false" ht="15.75" hidden="true" customHeight="true" outlineLevel="0" collapsed="false">
      <c r="B1878" s="11" t="s">
        <v>6735</v>
      </c>
      <c r="C1878" s="27" t="s">
        <v>6736</v>
      </c>
      <c r="D1878" s="11" t="s">
        <v>6737</v>
      </c>
      <c r="E1878" s="11" t="s">
        <v>6738</v>
      </c>
      <c r="F1878" s="28" t="n">
        <v>23</v>
      </c>
      <c r="G1878" s="28" t="n">
        <v>6</v>
      </c>
      <c r="H1878" s="28" t="n">
        <f aca="false">F1878-G1878</f>
        <v>17</v>
      </c>
      <c r="I1878" s="28" t="n">
        <v>1891103</v>
      </c>
      <c r="J1878" s="28" t="n">
        <v>670397</v>
      </c>
      <c r="K1878" s="28" t="n">
        <f aca="false">I1878-J1878</f>
        <v>1220706</v>
      </c>
      <c r="L1878" s="11" t="s">
        <v>104</v>
      </c>
      <c r="M1878" s="29" t="n">
        <v>43504</v>
      </c>
      <c r="N1878" s="11"/>
    </row>
    <row r="1879" customFormat="false" ht="15.75" hidden="true" customHeight="true" outlineLevel="0" collapsed="false">
      <c r="B1879" s="11" t="s">
        <v>6731</v>
      </c>
      <c r="C1879" s="27" t="s">
        <v>6732</v>
      </c>
      <c r="D1879" s="11" t="s">
        <v>6739</v>
      </c>
      <c r="E1879" s="11" t="s">
        <v>6734</v>
      </c>
      <c r="F1879" s="28" t="n">
        <v>3</v>
      </c>
      <c r="G1879" s="28" t="n">
        <v>3</v>
      </c>
      <c r="H1879" s="28" t="n">
        <f aca="false">F1879-G1879</f>
        <v>0</v>
      </c>
      <c r="I1879" s="28" t="n">
        <v>283125</v>
      </c>
      <c r="J1879" s="28" t="n">
        <v>283125</v>
      </c>
      <c r="K1879" s="28" t="n">
        <f aca="false">I1879-J1879</f>
        <v>0</v>
      </c>
      <c r="L1879" s="11" t="s">
        <v>104</v>
      </c>
      <c r="M1879" s="29" t="n">
        <v>43546</v>
      </c>
      <c r="N1879" s="11"/>
    </row>
    <row r="1880" customFormat="false" ht="15.75" hidden="true" customHeight="true" outlineLevel="0" collapsed="false">
      <c r="B1880" s="11" t="s">
        <v>6740</v>
      </c>
      <c r="C1880" s="27" t="s">
        <v>6741</v>
      </c>
      <c r="D1880" s="11" t="s">
        <v>6742</v>
      </c>
      <c r="E1880" s="11" t="s">
        <v>6743</v>
      </c>
      <c r="F1880" s="28" t="n">
        <v>1</v>
      </c>
      <c r="G1880" s="11"/>
      <c r="H1880" s="28" t="n">
        <f aca="false">F1880-G1880</f>
        <v>1</v>
      </c>
      <c r="I1880" s="28" t="n">
        <v>51175</v>
      </c>
      <c r="J1880" s="11"/>
      <c r="K1880" s="28" t="n">
        <f aca="false">I1880-J1880</f>
        <v>51175</v>
      </c>
      <c r="L1880" s="11" t="s">
        <v>44</v>
      </c>
      <c r="M1880" s="29" t="n">
        <v>43635</v>
      </c>
      <c r="N1880" s="11"/>
    </row>
    <row r="1881" customFormat="false" ht="15.75" hidden="true" customHeight="true" outlineLevel="0" collapsed="false">
      <c r="B1881" s="11" t="s">
        <v>6744</v>
      </c>
      <c r="C1881" s="27" t="s">
        <v>6745</v>
      </c>
      <c r="D1881" s="11" t="s">
        <v>6746</v>
      </c>
      <c r="E1881" s="11" t="s">
        <v>6747</v>
      </c>
      <c r="F1881" s="28" t="n">
        <v>4</v>
      </c>
      <c r="G1881" s="28" t="n">
        <v>3</v>
      </c>
      <c r="H1881" s="28" t="n">
        <f aca="false">F1881-G1881</f>
        <v>1</v>
      </c>
      <c r="I1881" s="28" t="n">
        <v>437495</v>
      </c>
      <c r="J1881" s="28" t="n">
        <v>348995</v>
      </c>
      <c r="K1881" s="28" t="n">
        <f aca="false">I1881-J1881</f>
        <v>88500</v>
      </c>
      <c r="L1881" s="11" t="s">
        <v>92</v>
      </c>
      <c r="M1881" s="29" t="n">
        <v>43602</v>
      </c>
      <c r="N1881" s="11"/>
    </row>
    <row r="1882" customFormat="false" ht="15.75" hidden="true" customHeight="true" outlineLevel="0" collapsed="false">
      <c r="B1882" s="11" t="s">
        <v>400</v>
      </c>
      <c r="C1882" s="27" t="s">
        <v>401</v>
      </c>
      <c r="D1882" s="11" t="s">
        <v>6748</v>
      </c>
      <c r="E1882" s="11" t="s">
        <v>403</v>
      </c>
      <c r="F1882" s="28" t="n">
        <v>3</v>
      </c>
      <c r="G1882" s="28" t="n">
        <v>3</v>
      </c>
      <c r="H1882" s="28" t="n">
        <f aca="false">F1882-G1882</f>
        <v>0</v>
      </c>
      <c r="I1882" s="28" t="n">
        <v>312280</v>
      </c>
      <c r="J1882" s="28" t="n">
        <v>312280</v>
      </c>
      <c r="K1882" s="28" t="n">
        <f aca="false">I1882-J1882</f>
        <v>0</v>
      </c>
      <c r="L1882" s="11" t="s">
        <v>49</v>
      </c>
      <c r="M1882" s="29" t="n">
        <v>43566</v>
      </c>
      <c r="N1882" s="11"/>
    </row>
    <row r="1883" customFormat="false" ht="15.75" hidden="true" customHeight="true" outlineLevel="0" collapsed="false">
      <c r="B1883" s="11" t="s">
        <v>6749</v>
      </c>
      <c r="C1883" s="27" t="s">
        <v>6750</v>
      </c>
      <c r="D1883" s="11" t="s">
        <v>6751</v>
      </c>
      <c r="E1883" s="11" t="s">
        <v>6752</v>
      </c>
      <c r="F1883" s="28" t="n">
        <v>1</v>
      </c>
      <c r="G1883" s="11"/>
      <c r="H1883" s="28" t="n">
        <f aca="false">F1883-G1883</f>
        <v>1</v>
      </c>
      <c r="I1883" s="28" t="n">
        <v>111650</v>
      </c>
      <c r="J1883" s="11"/>
      <c r="K1883" s="28" t="n">
        <f aca="false">I1883-J1883</f>
        <v>111650</v>
      </c>
      <c r="L1883" s="11" t="s">
        <v>80</v>
      </c>
      <c r="M1883" s="29" t="n">
        <v>43638</v>
      </c>
      <c r="N1883" s="11"/>
    </row>
    <row r="1884" customFormat="false" ht="15.75" hidden="true" customHeight="true" outlineLevel="0" collapsed="false">
      <c r="B1884" s="11" t="s">
        <v>6753</v>
      </c>
      <c r="C1884" s="27" t="s">
        <v>6754</v>
      </c>
      <c r="D1884" s="11" t="s">
        <v>6755</v>
      </c>
      <c r="E1884" s="11" t="s">
        <v>6756</v>
      </c>
      <c r="F1884" s="28" t="n">
        <v>3</v>
      </c>
      <c r="G1884" s="28" t="n">
        <v>2</v>
      </c>
      <c r="H1884" s="28" t="n">
        <f aca="false">F1884-G1884</f>
        <v>1</v>
      </c>
      <c r="I1884" s="28" t="n">
        <v>235760</v>
      </c>
      <c r="J1884" s="28" t="n">
        <v>169360</v>
      </c>
      <c r="K1884" s="28" t="n">
        <f aca="false">I1884-J1884</f>
        <v>66400</v>
      </c>
      <c r="L1884" s="11" t="s">
        <v>103</v>
      </c>
      <c r="M1884" s="29" t="n">
        <v>43600</v>
      </c>
      <c r="N1884" s="11"/>
    </row>
    <row r="1885" customFormat="false" ht="15.75" hidden="true" customHeight="true" outlineLevel="0" collapsed="false">
      <c r="B1885" s="11" t="s">
        <v>6757</v>
      </c>
      <c r="C1885" s="27" t="s">
        <v>6758</v>
      </c>
      <c r="D1885" s="11" t="s">
        <v>6759</v>
      </c>
      <c r="E1885" s="11" t="s">
        <v>6760</v>
      </c>
      <c r="F1885" s="28" t="n">
        <v>4</v>
      </c>
      <c r="G1885" s="28" t="n">
        <v>1</v>
      </c>
      <c r="H1885" s="28" t="n">
        <f aca="false">F1885-G1885</f>
        <v>3</v>
      </c>
      <c r="I1885" s="28" t="n">
        <v>348880</v>
      </c>
      <c r="J1885" s="28" t="n">
        <v>82080</v>
      </c>
      <c r="K1885" s="28" t="n">
        <f aca="false">I1885-J1885</f>
        <v>266800</v>
      </c>
      <c r="L1885" s="11" t="s">
        <v>85</v>
      </c>
      <c r="M1885" s="29" t="n">
        <v>43602</v>
      </c>
      <c r="N1885" s="11"/>
    </row>
    <row r="1886" customFormat="false" ht="15.75" hidden="true" customHeight="true" outlineLevel="0" collapsed="false">
      <c r="B1886" s="11" t="s">
        <v>6761</v>
      </c>
      <c r="C1886" s="27" t="s">
        <v>6762</v>
      </c>
      <c r="D1886" s="11" t="s">
        <v>6763</v>
      </c>
      <c r="E1886" s="11" t="s">
        <v>6764</v>
      </c>
      <c r="F1886" s="28" t="n">
        <v>1</v>
      </c>
      <c r="G1886" s="28" t="n">
        <v>1</v>
      </c>
      <c r="H1886" s="28" t="n">
        <f aca="false">F1886-G1886</f>
        <v>0</v>
      </c>
      <c r="I1886" s="28" t="n">
        <v>120000</v>
      </c>
      <c r="J1886" s="28" t="n">
        <v>120000</v>
      </c>
      <c r="K1886" s="28" t="n">
        <f aca="false">I1886-J1886</f>
        <v>0</v>
      </c>
      <c r="L1886" s="11" t="s">
        <v>48</v>
      </c>
      <c r="M1886" s="29" t="n">
        <v>43568</v>
      </c>
      <c r="N1886" s="11"/>
    </row>
    <row r="1887" customFormat="false" ht="15.75" hidden="false" customHeight="true" outlineLevel="0" collapsed="false">
      <c r="B1887" s="11" t="s">
        <v>6765</v>
      </c>
      <c r="C1887" s="27" t="s">
        <v>6766</v>
      </c>
      <c r="D1887" s="11" t="s">
        <v>6767</v>
      </c>
      <c r="E1887" s="11" t="s">
        <v>6768</v>
      </c>
      <c r="F1887" s="28" t="n">
        <v>2</v>
      </c>
      <c r="G1887" s="11"/>
      <c r="H1887" s="28" t="n">
        <f aca="false">F1887-G1887</f>
        <v>2</v>
      </c>
      <c r="I1887" s="28" t="n">
        <v>102300</v>
      </c>
      <c r="J1887" s="11"/>
      <c r="K1887" s="28" t="n">
        <f aca="false">I1887-J1887</f>
        <v>102300</v>
      </c>
      <c r="L1887" s="11" t="s">
        <v>113</v>
      </c>
      <c r="M1887" s="29" t="n">
        <v>43616</v>
      </c>
      <c r="N1887" s="11"/>
    </row>
    <row r="1888" customFormat="false" ht="15.75" hidden="true" customHeight="true" outlineLevel="0" collapsed="false">
      <c r="B1888" s="11" t="s">
        <v>6769</v>
      </c>
      <c r="C1888" s="27" t="s">
        <v>6770</v>
      </c>
      <c r="D1888" s="11" t="s">
        <v>6771</v>
      </c>
      <c r="E1888" s="11" t="s">
        <v>6772</v>
      </c>
      <c r="F1888" s="28" t="n">
        <v>2</v>
      </c>
      <c r="G1888" s="11"/>
      <c r="H1888" s="28" t="n">
        <f aca="false">F1888-G1888</f>
        <v>2</v>
      </c>
      <c r="I1888" s="28" t="n">
        <v>161950</v>
      </c>
      <c r="J1888" s="11"/>
      <c r="K1888" s="28" t="n">
        <f aca="false">I1888-J1888</f>
        <v>161950</v>
      </c>
      <c r="L1888" s="11" t="s">
        <v>64</v>
      </c>
      <c r="M1888" s="29" t="n">
        <v>43629</v>
      </c>
      <c r="N1888" s="11"/>
    </row>
    <row r="1889" customFormat="false" ht="15.75" hidden="true" customHeight="true" outlineLevel="0" collapsed="false">
      <c r="B1889" s="11" t="s">
        <v>6773</v>
      </c>
      <c r="C1889" s="27" t="s">
        <v>6774</v>
      </c>
      <c r="D1889" s="11" t="s">
        <v>6775</v>
      </c>
      <c r="E1889" s="11" t="s">
        <v>6776</v>
      </c>
      <c r="F1889" s="28" t="n">
        <v>1</v>
      </c>
      <c r="G1889" s="11"/>
      <c r="H1889" s="28" t="n">
        <f aca="false">F1889-G1889</f>
        <v>1</v>
      </c>
      <c r="I1889" s="28" t="n">
        <v>50200</v>
      </c>
      <c r="J1889" s="11"/>
      <c r="K1889" s="28" t="n">
        <f aca="false">I1889-J1889</f>
        <v>50200</v>
      </c>
      <c r="L1889" s="11" t="s">
        <v>101</v>
      </c>
      <c r="M1889" s="29" t="n">
        <v>43640</v>
      </c>
      <c r="N1889" s="11"/>
    </row>
    <row r="1890" customFormat="false" ht="15.75" hidden="true" customHeight="true" outlineLevel="0" collapsed="false">
      <c r="B1890" s="11" t="s">
        <v>6777</v>
      </c>
      <c r="C1890" s="27" t="s">
        <v>6778</v>
      </c>
      <c r="D1890" s="11" t="s">
        <v>6779</v>
      </c>
      <c r="E1890" s="11" t="s">
        <v>6780</v>
      </c>
      <c r="F1890" s="28" t="n">
        <v>1</v>
      </c>
      <c r="G1890" s="11"/>
      <c r="H1890" s="28" t="n">
        <f aca="false">F1890-G1890</f>
        <v>1</v>
      </c>
      <c r="I1890" s="28" t="n">
        <v>51600</v>
      </c>
      <c r="J1890" s="11"/>
      <c r="K1890" s="28" t="n">
        <f aca="false">I1890-J1890</f>
        <v>51600</v>
      </c>
      <c r="L1890" s="11" t="s">
        <v>107</v>
      </c>
      <c r="M1890" s="29" t="n">
        <v>43641</v>
      </c>
      <c r="N1890" s="11"/>
    </row>
    <row r="1891" customFormat="false" ht="15.75" hidden="true" customHeight="true" outlineLevel="0" collapsed="false">
      <c r="B1891" s="11" t="s">
        <v>6781</v>
      </c>
      <c r="C1891" s="27" t="s">
        <v>6782</v>
      </c>
      <c r="D1891" s="11" t="s">
        <v>6783</v>
      </c>
      <c r="E1891" s="11" t="s">
        <v>6784</v>
      </c>
      <c r="F1891" s="28" t="n">
        <v>1</v>
      </c>
      <c r="G1891" s="11"/>
      <c r="H1891" s="28" t="n">
        <f aca="false">F1891-G1891</f>
        <v>1</v>
      </c>
      <c r="I1891" s="28" t="n">
        <v>50600</v>
      </c>
      <c r="J1891" s="11"/>
      <c r="K1891" s="28" t="n">
        <f aca="false">I1891-J1891</f>
        <v>50600</v>
      </c>
      <c r="L1891" s="11" t="s">
        <v>111</v>
      </c>
      <c r="M1891" s="29" t="n">
        <v>43637</v>
      </c>
      <c r="N1891" s="11"/>
    </row>
    <row r="1892" customFormat="false" ht="15.75" hidden="true" customHeight="true" outlineLevel="0" collapsed="false">
      <c r="B1892" s="11" t="s">
        <v>6785</v>
      </c>
      <c r="C1892" s="27" t="s">
        <v>6786</v>
      </c>
      <c r="D1892" s="11" t="s">
        <v>6787</v>
      </c>
      <c r="E1892" s="11" t="s">
        <v>6788</v>
      </c>
      <c r="F1892" s="28" t="n">
        <v>2</v>
      </c>
      <c r="G1892" s="28" t="n">
        <v>1</v>
      </c>
      <c r="H1892" s="28" t="n">
        <f aca="false">F1892-G1892</f>
        <v>1</v>
      </c>
      <c r="I1892" s="28" t="n">
        <v>125438</v>
      </c>
      <c r="J1892" s="28" t="n">
        <v>64288</v>
      </c>
      <c r="K1892" s="28" t="n">
        <f aca="false">I1892-J1892</f>
        <v>61150</v>
      </c>
      <c r="L1892" s="11" t="s">
        <v>86</v>
      </c>
      <c r="M1892" s="29" t="n">
        <v>43609</v>
      </c>
      <c r="N1892" s="11"/>
    </row>
    <row r="1893" customFormat="false" ht="15.75" hidden="true" customHeight="true" outlineLevel="0" collapsed="false">
      <c r="B1893" s="11" t="s">
        <v>6789</v>
      </c>
      <c r="C1893" s="27" t="s">
        <v>6790</v>
      </c>
      <c r="D1893" s="11" t="s">
        <v>6791</v>
      </c>
      <c r="E1893" s="11" t="s">
        <v>6792</v>
      </c>
      <c r="F1893" s="28" t="n">
        <v>1</v>
      </c>
      <c r="G1893" s="11"/>
      <c r="H1893" s="28" t="n">
        <f aca="false">F1893-G1893</f>
        <v>1</v>
      </c>
      <c r="I1893" s="28" t="n">
        <v>72700</v>
      </c>
      <c r="J1893" s="11"/>
      <c r="K1893" s="28" t="n">
        <f aca="false">I1893-J1893</f>
        <v>72700</v>
      </c>
      <c r="L1893" s="11" t="s">
        <v>87</v>
      </c>
      <c r="M1893" s="29" t="n">
        <v>43640</v>
      </c>
      <c r="N1893" s="11"/>
    </row>
    <row r="1894" customFormat="false" ht="15.75" hidden="true" customHeight="true" outlineLevel="0" collapsed="false">
      <c r="B1894" s="11" t="s">
        <v>6793</v>
      </c>
      <c r="C1894" s="27" t="s">
        <v>6794</v>
      </c>
      <c r="D1894" s="11" t="s">
        <v>6795</v>
      </c>
      <c r="E1894" s="11" t="s">
        <v>260</v>
      </c>
      <c r="F1894" s="28" t="n">
        <v>3</v>
      </c>
      <c r="G1894" s="28" t="n">
        <v>3</v>
      </c>
      <c r="H1894" s="28" t="n">
        <f aca="false">F1894-G1894</f>
        <v>0</v>
      </c>
      <c r="I1894" s="28" t="n">
        <v>122520</v>
      </c>
      <c r="J1894" s="28" t="n">
        <v>122520</v>
      </c>
      <c r="K1894" s="28" t="n">
        <f aca="false">I1894-J1894</f>
        <v>0</v>
      </c>
      <c r="L1894" s="11" t="s">
        <v>36</v>
      </c>
      <c r="M1894" s="29" t="n">
        <v>43571</v>
      </c>
      <c r="N1894" s="11"/>
    </row>
    <row r="1895" customFormat="false" ht="15.75" hidden="true" customHeight="true" outlineLevel="0" collapsed="false">
      <c r="B1895" s="11" t="s">
        <v>6796</v>
      </c>
      <c r="C1895" s="27" t="s">
        <v>6797</v>
      </c>
      <c r="D1895" s="11" t="s">
        <v>6798</v>
      </c>
      <c r="E1895" s="11" t="s">
        <v>3663</v>
      </c>
      <c r="F1895" s="28" t="n">
        <v>2</v>
      </c>
      <c r="G1895" s="28" t="n">
        <v>2</v>
      </c>
      <c r="H1895" s="28" t="n">
        <f aca="false">F1895-G1895</f>
        <v>0</v>
      </c>
      <c r="I1895" s="28" t="n">
        <v>188704</v>
      </c>
      <c r="J1895" s="28" t="n">
        <v>188704</v>
      </c>
      <c r="K1895" s="28" t="n">
        <f aca="false">I1895-J1895</f>
        <v>0</v>
      </c>
      <c r="L1895" s="11" t="s">
        <v>48</v>
      </c>
      <c r="M1895" s="29" t="n">
        <v>43514</v>
      </c>
      <c r="N1895" s="11"/>
    </row>
    <row r="1896" customFormat="false" ht="15.75" hidden="true" customHeight="true" outlineLevel="0" collapsed="false">
      <c r="B1896" s="11" t="s">
        <v>6799</v>
      </c>
      <c r="C1896" s="27" t="s">
        <v>6800</v>
      </c>
      <c r="D1896" s="11" t="s">
        <v>6801</v>
      </c>
      <c r="E1896" s="11" t="s">
        <v>6802</v>
      </c>
      <c r="F1896" s="28" t="n">
        <v>2</v>
      </c>
      <c r="G1896" s="28" t="n">
        <v>1</v>
      </c>
      <c r="H1896" s="28" t="n">
        <f aca="false">F1896-G1896</f>
        <v>1</v>
      </c>
      <c r="I1896" s="28" t="n">
        <v>138412.7</v>
      </c>
      <c r="J1896" s="28" t="n">
        <v>72000</v>
      </c>
      <c r="K1896" s="28" t="n">
        <f aca="false">I1896-J1896</f>
        <v>66412.7</v>
      </c>
      <c r="L1896" s="11" t="s">
        <v>43</v>
      </c>
      <c r="M1896" s="29" t="n">
        <v>43554</v>
      </c>
      <c r="N1896" s="11"/>
    </row>
    <row r="1897" customFormat="false" ht="15.75" hidden="true" customHeight="true" outlineLevel="0" collapsed="false">
      <c r="B1897" s="11" t="s">
        <v>6803</v>
      </c>
      <c r="C1897" s="27" t="s">
        <v>6804</v>
      </c>
      <c r="D1897" s="11" t="s">
        <v>6805</v>
      </c>
      <c r="E1897" s="11" t="s">
        <v>6806</v>
      </c>
      <c r="F1897" s="28" t="n">
        <v>2</v>
      </c>
      <c r="G1897" s="28" t="n">
        <v>2</v>
      </c>
      <c r="H1897" s="28" t="n">
        <f aca="false">F1897-G1897</f>
        <v>0</v>
      </c>
      <c r="I1897" s="28" t="n">
        <v>81600</v>
      </c>
      <c r="J1897" s="28" t="n">
        <v>81600</v>
      </c>
      <c r="K1897" s="28" t="n">
        <f aca="false">I1897-J1897</f>
        <v>0</v>
      </c>
      <c r="L1897" s="11" t="s">
        <v>43</v>
      </c>
      <c r="M1897" s="29" t="n">
        <v>43566</v>
      </c>
      <c r="N1897" s="11"/>
    </row>
    <row r="1898" customFormat="false" ht="15.75" hidden="true" customHeight="true" outlineLevel="0" collapsed="false">
      <c r="B1898" s="11" t="s">
        <v>6807</v>
      </c>
      <c r="C1898" s="27" t="s">
        <v>6808</v>
      </c>
      <c r="D1898" s="11" t="s">
        <v>6809</v>
      </c>
      <c r="E1898" s="11" t="s">
        <v>639</v>
      </c>
      <c r="F1898" s="28" t="n">
        <v>5</v>
      </c>
      <c r="G1898" s="28" t="n">
        <v>5</v>
      </c>
      <c r="H1898" s="28" t="n">
        <f aca="false">F1898-G1898</f>
        <v>0</v>
      </c>
      <c r="I1898" s="28" t="n">
        <v>280800</v>
      </c>
      <c r="J1898" s="28" t="n">
        <v>280800</v>
      </c>
      <c r="K1898" s="28" t="n">
        <f aca="false">I1898-J1898</f>
        <v>0</v>
      </c>
      <c r="L1898" s="11" t="s">
        <v>48</v>
      </c>
      <c r="M1898" s="29" t="n">
        <v>43507</v>
      </c>
      <c r="N1898" s="11"/>
    </row>
    <row r="1899" customFormat="false" ht="15.75" hidden="true" customHeight="true" outlineLevel="0" collapsed="false">
      <c r="B1899" s="11" t="s">
        <v>6810</v>
      </c>
      <c r="C1899" s="27" t="s">
        <v>6811</v>
      </c>
      <c r="D1899" s="11" t="s">
        <v>6812</v>
      </c>
      <c r="E1899" s="11" t="s">
        <v>6813</v>
      </c>
      <c r="F1899" s="28" t="n">
        <v>1</v>
      </c>
      <c r="G1899" s="11"/>
      <c r="H1899" s="28" t="n">
        <f aca="false">F1899-G1899</f>
        <v>1</v>
      </c>
      <c r="I1899" s="28" t="n">
        <v>57640</v>
      </c>
      <c r="J1899" s="11"/>
      <c r="K1899" s="28" t="n">
        <f aca="false">I1899-J1899</f>
        <v>57640</v>
      </c>
      <c r="L1899" s="11" t="s">
        <v>115</v>
      </c>
      <c r="M1899" s="29" t="n">
        <v>43619</v>
      </c>
      <c r="N1899" s="11"/>
    </row>
    <row r="1900" customFormat="false" ht="15.75" hidden="true" customHeight="true" outlineLevel="0" collapsed="false">
      <c r="B1900" s="11" t="s">
        <v>6796</v>
      </c>
      <c r="C1900" s="27" t="s">
        <v>6797</v>
      </c>
      <c r="D1900" s="11" t="s">
        <v>6814</v>
      </c>
      <c r="E1900" s="11" t="s">
        <v>3663</v>
      </c>
      <c r="F1900" s="28" t="n">
        <v>1</v>
      </c>
      <c r="G1900" s="28" t="n">
        <v>1</v>
      </c>
      <c r="H1900" s="28" t="n">
        <f aca="false">F1900-G1900</f>
        <v>0</v>
      </c>
      <c r="I1900" s="28" t="n">
        <v>69240</v>
      </c>
      <c r="J1900" s="28" t="n">
        <v>69240</v>
      </c>
      <c r="K1900" s="28" t="n">
        <f aca="false">I1900-J1900</f>
        <v>0</v>
      </c>
      <c r="L1900" s="11" t="s">
        <v>48</v>
      </c>
      <c r="M1900" s="29" t="n">
        <v>43552</v>
      </c>
      <c r="N1900" s="11"/>
    </row>
    <row r="1901" customFormat="false" ht="15.75" hidden="true" customHeight="true" outlineLevel="0" collapsed="false">
      <c r="B1901" s="11" t="s">
        <v>6815</v>
      </c>
      <c r="C1901" s="27" t="s">
        <v>6816</v>
      </c>
      <c r="D1901" s="11" t="s">
        <v>6817</v>
      </c>
      <c r="E1901" s="11" t="s">
        <v>6818</v>
      </c>
      <c r="F1901" s="28" t="n">
        <v>27</v>
      </c>
      <c r="G1901" s="28" t="n">
        <v>6</v>
      </c>
      <c r="H1901" s="28" t="n">
        <f aca="false">F1901-G1901</f>
        <v>21</v>
      </c>
      <c r="I1901" s="28" t="n">
        <v>3364819</v>
      </c>
      <c r="J1901" s="28" t="n">
        <v>368914</v>
      </c>
      <c r="K1901" s="28" t="n">
        <f aca="false">I1901-J1901</f>
        <v>2995905</v>
      </c>
      <c r="L1901" s="11" t="s">
        <v>104</v>
      </c>
      <c r="M1901" s="29" t="n">
        <v>43500</v>
      </c>
      <c r="N1901" s="11"/>
    </row>
    <row r="1902" customFormat="false" ht="15.75" hidden="true" customHeight="true" outlineLevel="0" collapsed="false">
      <c r="B1902" s="11" t="s">
        <v>6819</v>
      </c>
      <c r="C1902" s="27" t="s">
        <v>6820</v>
      </c>
      <c r="D1902" s="11" t="s">
        <v>6821</v>
      </c>
      <c r="E1902" s="11" t="s">
        <v>6822</v>
      </c>
      <c r="F1902" s="28" t="n">
        <v>7</v>
      </c>
      <c r="G1902" s="28" t="n">
        <v>5</v>
      </c>
      <c r="H1902" s="28" t="n">
        <f aca="false">F1902-G1902</f>
        <v>2</v>
      </c>
      <c r="I1902" s="28" t="n">
        <v>771704.7</v>
      </c>
      <c r="J1902" s="28" t="n">
        <v>611912.7</v>
      </c>
      <c r="K1902" s="28" t="n">
        <f aca="false">I1902-J1902</f>
        <v>159792</v>
      </c>
      <c r="L1902" s="11" t="s">
        <v>49</v>
      </c>
      <c r="M1902" s="29" t="n">
        <v>43558</v>
      </c>
      <c r="N1902" s="11"/>
    </row>
    <row r="1903" customFormat="false" ht="15.75" hidden="true" customHeight="true" outlineLevel="0" collapsed="false">
      <c r="B1903" s="11" t="s">
        <v>6823</v>
      </c>
      <c r="C1903" s="27" t="s">
        <v>6824</v>
      </c>
      <c r="D1903" s="11" t="s">
        <v>6825</v>
      </c>
      <c r="E1903" s="11" t="s">
        <v>6826</v>
      </c>
      <c r="F1903" s="28" t="n">
        <v>2</v>
      </c>
      <c r="G1903" s="28" t="n">
        <v>2</v>
      </c>
      <c r="H1903" s="28" t="n">
        <f aca="false">F1903-G1903</f>
        <v>0</v>
      </c>
      <c r="I1903" s="28" t="n">
        <v>145095.9</v>
      </c>
      <c r="J1903" s="28" t="n">
        <v>145095.9</v>
      </c>
      <c r="K1903" s="28" t="n">
        <f aca="false">I1903-J1903</f>
        <v>0</v>
      </c>
      <c r="L1903" s="11" t="s">
        <v>104</v>
      </c>
      <c r="M1903" s="29" t="n">
        <v>43563</v>
      </c>
      <c r="N1903" s="11"/>
    </row>
    <row r="1904" customFormat="false" ht="15.75" hidden="true" customHeight="true" outlineLevel="0" collapsed="false">
      <c r="B1904" s="11" t="s">
        <v>6827</v>
      </c>
      <c r="C1904" s="27" t="s">
        <v>6828</v>
      </c>
      <c r="D1904" s="11" t="s">
        <v>6829</v>
      </c>
      <c r="E1904" s="11" t="s">
        <v>6830</v>
      </c>
      <c r="F1904" s="28" t="n">
        <v>3</v>
      </c>
      <c r="G1904" s="28" t="n">
        <v>3</v>
      </c>
      <c r="H1904" s="28" t="n">
        <f aca="false">F1904-G1904</f>
        <v>0</v>
      </c>
      <c r="I1904" s="28" t="n">
        <v>184132</v>
      </c>
      <c r="J1904" s="28" t="n">
        <v>184132</v>
      </c>
      <c r="K1904" s="28" t="n">
        <f aca="false">I1904-J1904</f>
        <v>0</v>
      </c>
      <c r="L1904" s="11" t="s">
        <v>29</v>
      </c>
      <c r="M1904" s="29" t="n">
        <v>43544</v>
      </c>
      <c r="N1904" s="11"/>
    </row>
    <row r="1905" customFormat="false" ht="15.75" hidden="true" customHeight="true" outlineLevel="0" collapsed="false">
      <c r="B1905" s="11" t="s">
        <v>6831</v>
      </c>
      <c r="C1905" s="27" t="s">
        <v>6832</v>
      </c>
      <c r="D1905" s="11" t="s">
        <v>6833</v>
      </c>
      <c r="E1905" s="11" t="s">
        <v>6834</v>
      </c>
      <c r="F1905" s="28" t="n">
        <v>9</v>
      </c>
      <c r="G1905" s="28" t="n">
        <v>7</v>
      </c>
      <c r="H1905" s="28" t="n">
        <f aca="false">F1905-G1905</f>
        <v>2</v>
      </c>
      <c r="I1905" s="28" t="n">
        <v>853264</v>
      </c>
      <c r="J1905" s="28" t="n">
        <v>779064</v>
      </c>
      <c r="K1905" s="28" t="n">
        <f aca="false">I1905-J1905</f>
        <v>74200</v>
      </c>
      <c r="L1905" s="11" t="s">
        <v>62</v>
      </c>
      <c r="M1905" s="29" t="n">
        <v>43565</v>
      </c>
      <c r="N1905" s="11"/>
    </row>
    <row r="1906" customFormat="false" ht="15.75" hidden="true" customHeight="true" outlineLevel="0" collapsed="false">
      <c r="B1906" s="11" t="s">
        <v>6835</v>
      </c>
      <c r="C1906" s="27" t="s">
        <v>6836</v>
      </c>
      <c r="D1906" s="11" t="s">
        <v>6837</v>
      </c>
      <c r="E1906" s="11" t="s">
        <v>6838</v>
      </c>
      <c r="F1906" s="28" t="n">
        <v>1</v>
      </c>
      <c r="G1906" s="11"/>
      <c r="H1906" s="28" t="n">
        <f aca="false">F1906-G1906</f>
        <v>1</v>
      </c>
      <c r="I1906" s="28" t="n">
        <v>91600</v>
      </c>
      <c r="J1906" s="11"/>
      <c r="K1906" s="28" t="n">
        <f aca="false">I1906-J1906</f>
        <v>91600</v>
      </c>
      <c r="L1906" s="11" t="s">
        <v>85</v>
      </c>
      <c r="M1906" s="29" t="n">
        <v>43638</v>
      </c>
      <c r="N1906" s="11"/>
    </row>
    <row r="1907" customFormat="false" ht="15.75" hidden="true" customHeight="true" outlineLevel="0" collapsed="false">
      <c r="B1907" s="11" t="s">
        <v>6839</v>
      </c>
      <c r="C1907" s="27" t="s">
        <v>6840</v>
      </c>
      <c r="D1907" s="11" t="s">
        <v>6841</v>
      </c>
      <c r="E1907" s="11" t="s">
        <v>6842</v>
      </c>
      <c r="F1907" s="28" t="n">
        <v>1</v>
      </c>
      <c r="G1907" s="28" t="n">
        <v>1</v>
      </c>
      <c r="H1907" s="28" t="n">
        <f aca="false">F1907-G1907</f>
        <v>0</v>
      </c>
      <c r="I1907" s="28" t="n">
        <v>321051</v>
      </c>
      <c r="J1907" s="28" t="n">
        <v>321051</v>
      </c>
      <c r="K1907" s="28" t="n">
        <f aca="false">I1907-J1907</f>
        <v>0</v>
      </c>
      <c r="L1907" s="11" t="s">
        <v>85</v>
      </c>
      <c r="M1907" s="29" t="n">
        <v>43599</v>
      </c>
      <c r="N1907" s="11"/>
    </row>
    <row r="1908" customFormat="false" ht="15.75" hidden="true" customHeight="true" outlineLevel="0" collapsed="false">
      <c r="B1908" s="11" t="s">
        <v>6843</v>
      </c>
      <c r="C1908" s="27" t="s">
        <v>6844</v>
      </c>
      <c r="D1908" s="11" t="s">
        <v>6845</v>
      </c>
      <c r="E1908" s="11" t="s">
        <v>6846</v>
      </c>
      <c r="F1908" s="28" t="n">
        <v>2</v>
      </c>
      <c r="G1908" s="28" t="n">
        <v>2</v>
      </c>
      <c r="H1908" s="28" t="n">
        <f aca="false">F1908-G1908</f>
        <v>0</v>
      </c>
      <c r="I1908" s="28" t="n">
        <v>125744</v>
      </c>
      <c r="J1908" s="28" t="n">
        <v>125744</v>
      </c>
      <c r="K1908" s="28" t="n">
        <f aca="false">I1908-J1908</f>
        <v>0</v>
      </c>
      <c r="L1908" s="11" t="s">
        <v>41</v>
      </c>
      <c r="M1908" s="29" t="n">
        <v>43593</v>
      </c>
      <c r="N1908" s="11"/>
    </row>
    <row r="1909" customFormat="false" ht="15.75" hidden="true" customHeight="true" outlineLevel="0" collapsed="false">
      <c r="B1909" s="11" t="s">
        <v>6847</v>
      </c>
      <c r="C1909" s="27" t="s">
        <v>6848</v>
      </c>
      <c r="D1909" s="11" t="s">
        <v>6849</v>
      </c>
      <c r="E1909" s="11" t="s">
        <v>6850</v>
      </c>
      <c r="F1909" s="28" t="n">
        <v>1</v>
      </c>
      <c r="G1909" s="28" t="n">
        <v>1</v>
      </c>
      <c r="H1909" s="28" t="n">
        <f aca="false">F1909-G1909</f>
        <v>0</v>
      </c>
      <c r="I1909" s="28" t="n">
        <v>218240</v>
      </c>
      <c r="J1909" s="28" t="n">
        <v>218240</v>
      </c>
      <c r="K1909" s="28" t="n">
        <f aca="false">I1909-J1909</f>
        <v>0</v>
      </c>
      <c r="L1909" s="11" t="s">
        <v>30</v>
      </c>
      <c r="M1909" s="29" t="n">
        <v>43592</v>
      </c>
      <c r="N1909" s="11"/>
    </row>
    <row r="1910" customFormat="false" ht="15.75" hidden="true" customHeight="true" outlineLevel="0" collapsed="false">
      <c r="B1910" s="11" t="s">
        <v>6851</v>
      </c>
      <c r="C1910" s="27" t="s">
        <v>6852</v>
      </c>
      <c r="D1910" s="11" t="s">
        <v>6853</v>
      </c>
      <c r="E1910" s="11" t="s">
        <v>6854</v>
      </c>
      <c r="F1910" s="28" t="n">
        <v>1</v>
      </c>
      <c r="G1910" s="28" t="n">
        <v>1</v>
      </c>
      <c r="H1910" s="28" t="n">
        <f aca="false">F1910-G1910</f>
        <v>0</v>
      </c>
      <c r="I1910" s="28" t="n">
        <v>208320</v>
      </c>
      <c r="J1910" s="28" t="n">
        <v>208320</v>
      </c>
      <c r="K1910" s="28" t="n">
        <f aca="false">I1910-J1910</f>
        <v>0</v>
      </c>
      <c r="L1910" s="11" t="s">
        <v>85</v>
      </c>
      <c r="M1910" s="29" t="n">
        <v>43605</v>
      </c>
      <c r="N1910" s="11"/>
    </row>
    <row r="1911" customFormat="false" ht="15.75" hidden="true" customHeight="true" outlineLevel="0" collapsed="false">
      <c r="B1911" s="11" t="s">
        <v>6855</v>
      </c>
      <c r="C1911" s="27" t="s">
        <v>6856</v>
      </c>
      <c r="D1911" s="11" t="s">
        <v>6857</v>
      </c>
      <c r="E1911" s="11" t="s">
        <v>6858</v>
      </c>
      <c r="F1911" s="28" t="n">
        <v>2</v>
      </c>
      <c r="G1911" s="11"/>
      <c r="H1911" s="28" t="n">
        <f aca="false">F1911-G1911</f>
        <v>2</v>
      </c>
      <c r="I1911" s="28" t="n">
        <v>103120</v>
      </c>
      <c r="J1911" s="11"/>
      <c r="K1911" s="28" t="n">
        <f aca="false">I1911-J1911</f>
        <v>103120</v>
      </c>
      <c r="L1911" s="11" t="s">
        <v>81</v>
      </c>
      <c r="M1911" s="29" t="n">
        <v>43634</v>
      </c>
      <c r="N1911" s="11"/>
    </row>
    <row r="1912" customFormat="false" ht="15.75" hidden="true" customHeight="true" outlineLevel="0" collapsed="false">
      <c r="B1912" s="11" t="s">
        <v>6859</v>
      </c>
      <c r="C1912" s="27" t="s">
        <v>6860</v>
      </c>
      <c r="D1912" s="11" t="s">
        <v>6861</v>
      </c>
      <c r="E1912" s="11" t="s">
        <v>6862</v>
      </c>
      <c r="F1912" s="28" t="n">
        <v>2</v>
      </c>
      <c r="G1912" s="28" t="n">
        <v>2</v>
      </c>
      <c r="H1912" s="28" t="n">
        <f aca="false">F1912-G1912</f>
        <v>0</v>
      </c>
      <c r="I1912" s="28" t="n">
        <v>228880</v>
      </c>
      <c r="J1912" s="28" t="n">
        <v>228880</v>
      </c>
      <c r="K1912" s="28" t="n">
        <f aca="false">I1912-J1912</f>
        <v>0</v>
      </c>
      <c r="L1912" s="11" t="s">
        <v>31</v>
      </c>
      <c r="M1912" s="29" t="n">
        <v>43607</v>
      </c>
      <c r="N1912" s="11"/>
    </row>
    <row r="1913" customFormat="false" ht="15.75" hidden="true" customHeight="true" outlineLevel="0" collapsed="false">
      <c r="B1913" s="11" t="s">
        <v>6863</v>
      </c>
      <c r="C1913" s="27" t="s">
        <v>6860</v>
      </c>
      <c r="D1913" s="11" t="s">
        <v>6864</v>
      </c>
      <c r="E1913" s="11" t="s">
        <v>6862</v>
      </c>
      <c r="F1913" s="28" t="n">
        <v>3</v>
      </c>
      <c r="G1913" s="28" t="n">
        <v>2</v>
      </c>
      <c r="H1913" s="28" t="n">
        <f aca="false">F1913-G1913</f>
        <v>1</v>
      </c>
      <c r="I1913" s="28" t="n">
        <v>398560</v>
      </c>
      <c r="J1913" s="28" t="n">
        <v>170560</v>
      </c>
      <c r="K1913" s="28" t="n">
        <f aca="false">I1913-J1913</f>
        <v>228000</v>
      </c>
      <c r="L1913" s="11" t="s">
        <v>31</v>
      </c>
      <c r="M1913" s="29" t="n">
        <v>43610</v>
      </c>
      <c r="N1913" s="11"/>
    </row>
    <row r="1914" customFormat="false" ht="15.75" hidden="true" customHeight="true" outlineLevel="0" collapsed="false">
      <c r="B1914" s="11" t="s">
        <v>6865</v>
      </c>
      <c r="C1914" s="27" t="s">
        <v>6866</v>
      </c>
      <c r="D1914" s="11" t="s">
        <v>6867</v>
      </c>
      <c r="E1914" s="11" t="s">
        <v>6868</v>
      </c>
      <c r="F1914" s="28" t="n">
        <v>3</v>
      </c>
      <c r="G1914" s="28" t="n">
        <v>2</v>
      </c>
      <c r="H1914" s="28" t="n">
        <f aca="false">F1914-G1914</f>
        <v>1</v>
      </c>
      <c r="I1914" s="28" t="n">
        <v>249776</v>
      </c>
      <c r="J1914" s="28" t="n">
        <v>198776</v>
      </c>
      <c r="K1914" s="28" t="n">
        <f aca="false">I1914-J1914</f>
        <v>51000</v>
      </c>
      <c r="L1914" s="11" t="s">
        <v>103</v>
      </c>
      <c r="M1914" s="29" t="n">
        <v>43610</v>
      </c>
      <c r="N1914" s="11"/>
    </row>
    <row r="1915" customFormat="false" ht="15.75" hidden="true" customHeight="true" outlineLevel="0" collapsed="false">
      <c r="B1915" s="11" t="s">
        <v>6869</v>
      </c>
      <c r="C1915" s="27" t="s">
        <v>6870</v>
      </c>
      <c r="D1915" s="11" t="s">
        <v>6867</v>
      </c>
      <c r="E1915" s="11" t="s">
        <v>6871</v>
      </c>
      <c r="F1915" s="28" t="n">
        <v>1</v>
      </c>
      <c r="G1915" s="11"/>
      <c r="H1915" s="28" t="n">
        <f aca="false">F1915-G1915</f>
        <v>1</v>
      </c>
      <c r="I1915" s="28" t="n">
        <v>127320</v>
      </c>
      <c r="J1915" s="11"/>
      <c r="K1915" s="28" t="n">
        <f aca="false">I1915-J1915</f>
        <v>127320</v>
      </c>
      <c r="L1915" s="11" t="s">
        <v>64</v>
      </c>
      <c r="M1915" s="29" t="n">
        <v>43640</v>
      </c>
      <c r="N1915" s="11"/>
    </row>
    <row r="1916" customFormat="false" ht="15.75" hidden="true" customHeight="true" outlineLevel="0" collapsed="false">
      <c r="B1916" s="11" t="s">
        <v>6872</v>
      </c>
      <c r="C1916" s="27" t="s">
        <v>6873</v>
      </c>
      <c r="D1916" s="11" t="s">
        <v>6867</v>
      </c>
      <c r="E1916" s="11" t="s">
        <v>6874</v>
      </c>
      <c r="F1916" s="28" t="n">
        <v>1</v>
      </c>
      <c r="G1916" s="28" t="n">
        <v>1</v>
      </c>
      <c r="H1916" s="28" t="n">
        <f aca="false">F1916-G1916</f>
        <v>0</v>
      </c>
      <c r="I1916" s="28" t="n">
        <v>72800</v>
      </c>
      <c r="J1916" s="28" t="n">
        <v>72800</v>
      </c>
      <c r="K1916" s="28" t="n">
        <f aca="false">I1916-J1916</f>
        <v>0</v>
      </c>
      <c r="L1916" s="11" t="s">
        <v>88</v>
      </c>
      <c r="M1916" s="29" t="n">
        <v>43589</v>
      </c>
      <c r="N1916" s="11"/>
    </row>
    <row r="1917" customFormat="false" ht="15.75" hidden="true" customHeight="true" outlineLevel="0" collapsed="false">
      <c r="B1917" s="11" t="s">
        <v>6875</v>
      </c>
      <c r="C1917" s="27" t="s">
        <v>6876</v>
      </c>
      <c r="D1917" s="11" t="s">
        <v>6867</v>
      </c>
      <c r="E1917" s="11" t="s">
        <v>6877</v>
      </c>
      <c r="F1917" s="28" t="n">
        <v>1</v>
      </c>
      <c r="G1917" s="11"/>
      <c r="H1917" s="28" t="n">
        <f aca="false">F1917-G1917</f>
        <v>1</v>
      </c>
      <c r="I1917" s="28" t="n">
        <v>57700</v>
      </c>
      <c r="J1917" s="11"/>
      <c r="K1917" s="28" t="n">
        <f aca="false">I1917-J1917</f>
        <v>57700</v>
      </c>
      <c r="L1917" s="11" t="s">
        <v>79</v>
      </c>
      <c r="M1917" s="29" t="n">
        <v>43640</v>
      </c>
      <c r="N1917" s="11"/>
    </row>
    <row r="1918" customFormat="false" ht="15.75" hidden="true" customHeight="true" outlineLevel="0" collapsed="false">
      <c r="B1918" s="11" t="s">
        <v>6878</v>
      </c>
      <c r="C1918" s="27" t="s">
        <v>6879</v>
      </c>
      <c r="D1918" s="11" t="s">
        <v>6880</v>
      </c>
      <c r="E1918" s="11" t="s">
        <v>4377</v>
      </c>
      <c r="F1918" s="28" t="n">
        <v>3</v>
      </c>
      <c r="G1918" s="28" t="n">
        <v>3</v>
      </c>
      <c r="H1918" s="28" t="n">
        <f aca="false">F1918-G1918</f>
        <v>0</v>
      </c>
      <c r="I1918" s="28" t="n">
        <v>302320</v>
      </c>
      <c r="J1918" s="28" t="n">
        <v>302320</v>
      </c>
      <c r="K1918" s="28" t="n">
        <f aca="false">I1918-J1918</f>
        <v>0</v>
      </c>
      <c r="L1918" s="11" t="s">
        <v>50</v>
      </c>
      <c r="M1918" s="29" t="n">
        <v>43599</v>
      </c>
      <c r="N1918" s="11"/>
    </row>
    <row r="1919" customFormat="false" ht="15.75" hidden="true" customHeight="true" outlineLevel="0" collapsed="false">
      <c r="B1919" s="11" t="s">
        <v>6881</v>
      </c>
      <c r="C1919" s="27" t="s">
        <v>6882</v>
      </c>
      <c r="D1919" s="11" t="s">
        <v>6883</v>
      </c>
      <c r="E1919" s="11" t="s">
        <v>6884</v>
      </c>
      <c r="F1919" s="28" t="n">
        <v>2</v>
      </c>
      <c r="G1919" s="28" t="n">
        <v>2</v>
      </c>
      <c r="H1919" s="28" t="n">
        <f aca="false">F1919-G1919</f>
        <v>0</v>
      </c>
      <c r="I1919" s="28" t="n">
        <v>114318.1</v>
      </c>
      <c r="J1919" s="28" t="n">
        <v>114318.1</v>
      </c>
      <c r="K1919" s="28" t="n">
        <f aca="false">I1919-J1919</f>
        <v>0</v>
      </c>
      <c r="L1919" s="11" t="s">
        <v>104</v>
      </c>
      <c r="M1919" s="29" t="n">
        <v>43582</v>
      </c>
      <c r="N1919" s="11"/>
    </row>
    <row r="1920" customFormat="false" ht="15.75" hidden="true" customHeight="true" outlineLevel="0" collapsed="false">
      <c r="B1920" s="11" t="s">
        <v>6885</v>
      </c>
      <c r="C1920" s="27" t="s">
        <v>6886</v>
      </c>
      <c r="D1920" s="11" t="s">
        <v>6887</v>
      </c>
      <c r="E1920" s="11" t="s">
        <v>6888</v>
      </c>
      <c r="F1920" s="28" t="n">
        <v>1</v>
      </c>
      <c r="G1920" s="11"/>
      <c r="H1920" s="28" t="n">
        <f aca="false">F1920-G1920</f>
        <v>1</v>
      </c>
      <c r="I1920" s="28" t="n">
        <v>44435</v>
      </c>
      <c r="J1920" s="11"/>
      <c r="K1920" s="28" t="n">
        <f aca="false">I1920-J1920</f>
        <v>44435</v>
      </c>
      <c r="L1920" s="11" t="s">
        <v>92</v>
      </c>
      <c r="M1920" s="29" t="n">
        <v>43629</v>
      </c>
      <c r="N1920" s="11"/>
    </row>
    <row r="1921" customFormat="false" ht="15.75" hidden="true" customHeight="true" outlineLevel="0" collapsed="false">
      <c r="B1921" s="11" t="s">
        <v>6889</v>
      </c>
      <c r="C1921" s="27" t="s">
        <v>6890</v>
      </c>
      <c r="D1921" s="11" t="s">
        <v>6891</v>
      </c>
      <c r="E1921" s="11" t="s">
        <v>2226</v>
      </c>
      <c r="F1921" s="28" t="n">
        <v>6</v>
      </c>
      <c r="G1921" s="28" t="n">
        <v>5</v>
      </c>
      <c r="H1921" s="28" t="n">
        <f aca="false">F1921-G1921</f>
        <v>1</v>
      </c>
      <c r="I1921" s="28" t="n">
        <v>1464607</v>
      </c>
      <c r="J1921" s="28" t="n">
        <v>1118862</v>
      </c>
      <c r="K1921" s="28" t="n">
        <f aca="false">I1921-J1921</f>
        <v>345745</v>
      </c>
      <c r="L1921" s="11" t="s">
        <v>115</v>
      </c>
      <c r="M1921" s="29" t="n">
        <v>43564</v>
      </c>
      <c r="N1921" s="11"/>
    </row>
    <row r="1922" customFormat="false" ht="15.75" hidden="true" customHeight="true" outlineLevel="0" collapsed="false">
      <c r="B1922" s="11" t="s">
        <v>6892</v>
      </c>
      <c r="C1922" s="27" t="s">
        <v>6893</v>
      </c>
      <c r="D1922" s="11" t="s">
        <v>6894</v>
      </c>
      <c r="E1922" s="11" t="s">
        <v>6895</v>
      </c>
      <c r="F1922" s="28" t="n">
        <v>1</v>
      </c>
      <c r="G1922" s="11"/>
      <c r="H1922" s="28" t="n">
        <f aca="false">F1922-G1922</f>
        <v>1</v>
      </c>
      <c r="I1922" s="28" t="n">
        <v>74000</v>
      </c>
      <c r="J1922" s="11"/>
      <c r="K1922" s="28" t="n">
        <f aca="false">I1922-J1922</f>
        <v>74000</v>
      </c>
      <c r="L1922" s="11" t="s">
        <v>105</v>
      </c>
      <c r="M1922" s="29" t="n">
        <v>43634</v>
      </c>
      <c r="N1922" s="11"/>
    </row>
    <row r="1923" customFormat="false" ht="15.75" hidden="true" customHeight="true" outlineLevel="0" collapsed="false">
      <c r="B1923" s="11" t="s">
        <v>6896</v>
      </c>
      <c r="C1923" s="27" t="s">
        <v>6897</v>
      </c>
      <c r="D1923" s="11" t="s">
        <v>6898</v>
      </c>
      <c r="E1923" s="11" t="s">
        <v>6899</v>
      </c>
      <c r="F1923" s="28" t="n">
        <v>1</v>
      </c>
      <c r="G1923" s="28" t="n">
        <v>1</v>
      </c>
      <c r="H1923" s="28" t="n">
        <f aca="false">F1923-G1923</f>
        <v>0</v>
      </c>
      <c r="I1923" s="28" t="n">
        <v>182580</v>
      </c>
      <c r="J1923" s="28" t="n">
        <v>182580</v>
      </c>
      <c r="K1923" s="28" t="n">
        <f aca="false">I1923-J1923</f>
        <v>0</v>
      </c>
      <c r="L1923" s="11" t="s">
        <v>53</v>
      </c>
      <c r="M1923" s="29" t="n">
        <v>43602</v>
      </c>
      <c r="N1923" s="11"/>
    </row>
    <row r="1924" customFormat="false" ht="15.75" hidden="true" customHeight="true" outlineLevel="0" collapsed="false">
      <c r="B1924" s="11" t="s">
        <v>6900</v>
      </c>
      <c r="C1924" s="27" t="s">
        <v>6901</v>
      </c>
      <c r="D1924" s="11" t="s">
        <v>6902</v>
      </c>
      <c r="E1924" s="11" t="s">
        <v>6903</v>
      </c>
      <c r="F1924" s="28" t="n">
        <v>5</v>
      </c>
      <c r="G1924" s="28" t="n">
        <v>5</v>
      </c>
      <c r="H1924" s="28" t="n">
        <f aca="false">F1924-G1924</f>
        <v>0</v>
      </c>
      <c r="I1924" s="28" t="n">
        <v>594288</v>
      </c>
      <c r="J1924" s="28" t="n">
        <v>594288</v>
      </c>
      <c r="K1924" s="28" t="n">
        <f aca="false">I1924-J1924</f>
        <v>0</v>
      </c>
      <c r="L1924" s="11" t="s">
        <v>30</v>
      </c>
      <c r="M1924" s="29" t="n">
        <v>43578</v>
      </c>
      <c r="N1924" s="11"/>
    </row>
    <row r="1925" customFormat="false" ht="15.75" hidden="true" customHeight="true" outlineLevel="0" collapsed="false">
      <c r="B1925" s="11" t="s">
        <v>6904</v>
      </c>
      <c r="C1925" s="27" t="s">
        <v>6905</v>
      </c>
      <c r="D1925" s="11" t="s">
        <v>6906</v>
      </c>
      <c r="E1925" s="11" t="s">
        <v>6907</v>
      </c>
      <c r="F1925" s="28" t="n">
        <v>10</v>
      </c>
      <c r="G1925" s="28" t="n">
        <v>7</v>
      </c>
      <c r="H1925" s="28" t="n">
        <f aca="false">F1925-G1925</f>
        <v>3</v>
      </c>
      <c r="I1925" s="28" t="n">
        <v>1217368</v>
      </c>
      <c r="J1925" s="28" t="n">
        <v>1017538</v>
      </c>
      <c r="K1925" s="28" t="n">
        <f aca="false">I1925-J1925</f>
        <v>199830</v>
      </c>
      <c r="L1925" s="11" t="s">
        <v>92</v>
      </c>
      <c r="M1925" s="29" t="n">
        <v>43558</v>
      </c>
      <c r="N1925" s="11"/>
    </row>
    <row r="1926" customFormat="false" ht="15.75" hidden="true" customHeight="true" outlineLevel="0" collapsed="false">
      <c r="B1926" s="11" t="s">
        <v>6908</v>
      </c>
      <c r="C1926" s="27" t="s">
        <v>6909</v>
      </c>
      <c r="D1926" s="11" t="s">
        <v>6910</v>
      </c>
      <c r="E1926" s="11" t="s">
        <v>6911</v>
      </c>
      <c r="F1926" s="28" t="n">
        <v>2</v>
      </c>
      <c r="G1926" s="28" t="n">
        <v>1</v>
      </c>
      <c r="H1926" s="28" t="n">
        <f aca="false">F1926-G1926</f>
        <v>1</v>
      </c>
      <c r="I1926" s="28" t="n">
        <v>108920</v>
      </c>
      <c r="J1926" s="28" t="n">
        <v>56070</v>
      </c>
      <c r="K1926" s="28" t="n">
        <f aca="false">I1926-J1926</f>
        <v>52850</v>
      </c>
      <c r="L1926" s="11" t="s">
        <v>64</v>
      </c>
      <c r="M1926" s="29" t="n">
        <v>43628</v>
      </c>
      <c r="N1926" s="11"/>
    </row>
    <row r="1927" customFormat="false" ht="15.75" hidden="true" customHeight="true" outlineLevel="0" collapsed="false">
      <c r="B1927" s="11" t="s">
        <v>6912</v>
      </c>
      <c r="C1927" s="27" t="s">
        <v>6913</v>
      </c>
      <c r="D1927" s="11" t="s">
        <v>6914</v>
      </c>
      <c r="E1927" s="11" t="s">
        <v>1007</v>
      </c>
      <c r="F1927" s="28" t="n">
        <v>1</v>
      </c>
      <c r="G1927" s="11"/>
      <c r="H1927" s="28" t="n">
        <f aca="false">F1927-G1927</f>
        <v>1</v>
      </c>
      <c r="I1927" s="28" t="n">
        <v>98800</v>
      </c>
      <c r="J1927" s="11"/>
      <c r="K1927" s="28" t="n">
        <f aca="false">I1927-J1927</f>
        <v>98800</v>
      </c>
      <c r="L1927" s="11" t="s">
        <v>41</v>
      </c>
      <c r="M1927" s="29" t="n">
        <v>43582</v>
      </c>
      <c r="N1927" s="11"/>
    </row>
    <row r="1928" customFormat="false" ht="15.75" hidden="true" customHeight="true" outlineLevel="0" collapsed="false">
      <c r="B1928" s="11" t="s">
        <v>6915</v>
      </c>
      <c r="C1928" s="27" t="s">
        <v>6916</v>
      </c>
      <c r="D1928" s="11" t="s">
        <v>6917</v>
      </c>
      <c r="E1928" s="11" t="s">
        <v>4817</v>
      </c>
      <c r="F1928" s="28" t="n">
        <v>2</v>
      </c>
      <c r="G1928" s="28" t="n">
        <v>2</v>
      </c>
      <c r="H1928" s="28" t="n">
        <f aca="false">F1928-G1928</f>
        <v>0</v>
      </c>
      <c r="I1928" s="28" t="n">
        <v>482291.8</v>
      </c>
      <c r="J1928" s="28" t="n">
        <v>482291.8</v>
      </c>
      <c r="K1928" s="28" t="n">
        <f aca="false">I1928-J1928</f>
        <v>0</v>
      </c>
      <c r="L1928" s="11" t="s">
        <v>104</v>
      </c>
      <c r="M1928" s="29" t="n">
        <v>43567</v>
      </c>
      <c r="N1928" s="11"/>
    </row>
    <row r="1929" customFormat="false" ht="15.75" hidden="true" customHeight="true" outlineLevel="0" collapsed="false">
      <c r="B1929" s="11" t="s">
        <v>6918</v>
      </c>
      <c r="C1929" s="27" t="s">
        <v>6919</v>
      </c>
      <c r="D1929" s="11" t="s">
        <v>6920</v>
      </c>
      <c r="E1929" s="11" t="s">
        <v>6921</v>
      </c>
      <c r="F1929" s="28" t="n">
        <v>3</v>
      </c>
      <c r="G1929" s="28" t="n">
        <v>1</v>
      </c>
      <c r="H1929" s="28" t="n">
        <f aca="false">F1929-G1929</f>
        <v>2</v>
      </c>
      <c r="I1929" s="28" t="n">
        <v>160355.1</v>
      </c>
      <c r="J1929" s="28" t="n">
        <v>42605.1</v>
      </c>
      <c r="K1929" s="28" t="n">
        <f aca="false">I1929-J1929</f>
        <v>117750</v>
      </c>
      <c r="L1929" s="11" t="s">
        <v>78</v>
      </c>
      <c r="M1929" s="29" t="n">
        <v>43591</v>
      </c>
      <c r="N1929" s="11"/>
    </row>
    <row r="1930" customFormat="false" ht="15.75" hidden="true" customHeight="true" outlineLevel="0" collapsed="false">
      <c r="B1930" s="11" t="s">
        <v>6922</v>
      </c>
      <c r="C1930" s="27" t="s">
        <v>6923</v>
      </c>
      <c r="D1930" s="11" t="s">
        <v>6924</v>
      </c>
      <c r="E1930" s="11" t="s">
        <v>6925</v>
      </c>
      <c r="F1930" s="28" t="n">
        <v>2</v>
      </c>
      <c r="G1930" s="28" t="n">
        <v>2</v>
      </c>
      <c r="H1930" s="28" t="n">
        <f aca="false">F1930-G1930</f>
        <v>0</v>
      </c>
      <c r="I1930" s="28" t="n">
        <v>332000</v>
      </c>
      <c r="J1930" s="28" t="n">
        <v>332000</v>
      </c>
      <c r="K1930" s="28" t="n">
        <f aca="false">I1930-J1930</f>
        <v>0</v>
      </c>
      <c r="L1930" s="11" t="s">
        <v>112</v>
      </c>
      <c r="M1930" s="29" t="n">
        <v>43600</v>
      </c>
      <c r="N1930" s="11"/>
    </row>
    <row r="1931" customFormat="false" ht="15.75" hidden="false" customHeight="true" outlineLevel="0" collapsed="false">
      <c r="B1931" s="11" t="s">
        <v>6926</v>
      </c>
      <c r="C1931" s="27" t="s">
        <v>6927</v>
      </c>
      <c r="D1931" s="11" t="s">
        <v>6928</v>
      </c>
      <c r="E1931" s="11" t="s">
        <v>6929</v>
      </c>
      <c r="F1931" s="28" t="n">
        <v>3</v>
      </c>
      <c r="G1931" s="11"/>
      <c r="H1931" s="28" t="n">
        <f aca="false">F1931-G1931</f>
        <v>3</v>
      </c>
      <c r="I1931" s="28" t="n">
        <v>270585</v>
      </c>
      <c r="J1931" s="11"/>
      <c r="K1931" s="28" t="n">
        <f aca="false">I1931-J1931</f>
        <v>270585</v>
      </c>
      <c r="L1931" s="11" t="s">
        <v>113</v>
      </c>
      <c r="M1931" s="29" t="n">
        <v>43628</v>
      </c>
      <c r="N1931" s="11"/>
    </row>
    <row r="1932" customFormat="false" ht="15.75" hidden="true" customHeight="true" outlineLevel="0" collapsed="false">
      <c r="B1932" s="11" t="s">
        <v>6930</v>
      </c>
      <c r="C1932" s="27" t="s">
        <v>6931</v>
      </c>
      <c r="D1932" s="11" t="s">
        <v>6932</v>
      </c>
      <c r="E1932" s="11" t="s">
        <v>6933</v>
      </c>
      <c r="F1932" s="28" t="n">
        <v>2</v>
      </c>
      <c r="G1932" s="11"/>
      <c r="H1932" s="28" t="n">
        <f aca="false">F1932-G1932</f>
        <v>2</v>
      </c>
      <c r="I1932" s="28" t="n">
        <v>55152</v>
      </c>
      <c r="J1932" s="11"/>
      <c r="K1932" s="28" t="n">
        <f aca="false">I1932-J1932</f>
        <v>55152</v>
      </c>
      <c r="L1932" s="11" t="s">
        <v>59</v>
      </c>
      <c r="M1932" s="29" t="n">
        <v>43579</v>
      </c>
      <c r="N1932" s="11"/>
    </row>
    <row r="1933" customFormat="false" ht="15.75" hidden="true" customHeight="true" outlineLevel="0" collapsed="false">
      <c r="B1933" s="11" t="s">
        <v>6934</v>
      </c>
      <c r="C1933" s="27" t="s">
        <v>6935</v>
      </c>
      <c r="D1933" s="11" t="s">
        <v>6936</v>
      </c>
      <c r="E1933" s="11" t="s">
        <v>6937</v>
      </c>
      <c r="F1933" s="28" t="n">
        <v>10</v>
      </c>
      <c r="G1933" s="28" t="n">
        <v>1</v>
      </c>
      <c r="H1933" s="28" t="n">
        <f aca="false">F1933-G1933</f>
        <v>9</v>
      </c>
      <c r="I1933" s="28" t="n">
        <v>651100</v>
      </c>
      <c r="J1933" s="28" t="n">
        <v>92600</v>
      </c>
      <c r="K1933" s="28" t="n">
        <f aca="false">I1933-J1933</f>
        <v>558500</v>
      </c>
      <c r="L1933" s="11" t="s">
        <v>78</v>
      </c>
      <c r="M1933" s="29" t="n">
        <v>43566</v>
      </c>
      <c r="N1933" s="11"/>
    </row>
    <row r="1934" customFormat="false" ht="15.75" hidden="true" customHeight="true" outlineLevel="0" collapsed="false">
      <c r="B1934" s="11" t="s">
        <v>6938</v>
      </c>
      <c r="C1934" s="27" t="s">
        <v>6939</v>
      </c>
      <c r="D1934" s="11" t="s">
        <v>6940</v>
      </c>
      <c r="E1934" s="11" t="s">
        <v>6941</v>
      </c>
      <c r="F1934" s="28" t="n">
        <v>3</v>
      </c>
      <c r="G1934" s="28" t="n">
        <v>1</v>
      </c>
      <c r="H1934" s="28" t="n">
        <f aca="false">F1934-G1934</f>
        <v>2</v>
      </c>
      <c r="I1934" s="28" t="n">
        <v>250945</v>
      </c>
      <c r="J1934" s="28" t="n">
        <v>47700</v>
      </c>
      <c r="K1934" s="28" t="n">
        <f aca="false">I1934-J1934</f>
        <v>203245</v>
      </c>
      <c r="L1934" s="11" t="s">
        <v>95</v>
      </c>
      <c r="M1934" s="29" t="n">
        <v>43630</v>
      </c>
      <c r="N1934" s="11"/>
    </row>
    <row r="1935" customFormat="false" ht="15.75" hidden="true" customHeight="true" outlineLevel="0" collapsed="false">
      <c r="B1935" s="11" t="s">
        <v>6942</v>
      </c>
      <c r="C1935" s="27" t="s">
        <v>6943</v>
      </c>
      <c r="D1935" s="11" t="s">
        <v>6944</v>
      </c>
      <c r="E1935" s="11" t="s">
        <v>6945</v>
      </c>
      <c r="F1935" s="28" t="n">
        <v>4</v>
      </c>
      <c r="G1935" s="28" t="n">
        <v>4</v>
      </c>
      <c r="H1935" s="28" t="n">
        <f aca="false">F1935-G1935</f>
        <v>0</v>
      </c>
      <c r="I1935" s="28" t="n">
        <v>433944</v>
      </c>
      <c r="J1935" s="28" t="n">
        <v>433944</v>
      </c>
      <c r="K1935" s="28" t="n">
        <f aca="false">I1935-J1935</f>
        <v>0</v>
      </c>
      <c r="L1935" s="11" t="s">
        <v>34</v>
      </c>
      <c r="M1935" s="29" t="n">
        <v>43539</v>
      </c>
      <c r="N1935" s="11"/>
    </row>
    <row r="1936" customFormat="false" ht="15.75" hidden="true" customHeight="true" outlineLevel="0" collapsed="false">
      <c r="B1936" s="11" t="s">
        <v>6946</v>
      </c>
      <c r="C1936" s="27" t="s">
        <v>6947</v>
      </c>
      <c r="D1936" s="11" t="s">
        <v>6948</v>
      </c>
      <c r="E1936" s="11" t="s">
        <v>6949</v>
      </c>
      <c r="F1936" s="28" t="n">
        <v>14</v>
      </c>
      <c r="G1936" s="28" t="n">
        <v>5</v>
      </c>
      <c r="H1936" s="28" t="n">
        <f aca="false">F1936-G1936</f>
        <v>9</v>
      </c>
      <c r="I1936" s="28" t="n">
        <v>906914.9</v>
      </c>
      <c r="J1936" s="28" t="n">
        <v>361134.9</v>
      </c>
      <c r="K1936" s="28" t="n">
        <f aca="false">I1936-J1936</f>
        <v>545780</v>
      </c>
      <c r="L1936" s="11" t="s">
        <v>46</v>
      </c>
      <c r="M1936" s="29" t="n">
        <v>43577</v>
      </c>
      <c r="N1936" s="11"/>
    </row>
    <row r="1937" customFormat="false" ht="15.75" hidden="true" customHeight="true" outlineLevel="0" collapsed="false">
      <c r="B1937" s="11" t="s">
        <v>6950</v>
      </c>
      <c r="C1937" s="27" t="s">
        <v>6951</v>
      </c>
      <c r="D1937" s="11" t="s">
        <v>6952</v>
      </c>
      <c r="E1937" s="11" t="s">
        <v>6953</v>
      </c>
      <c r="F1937" s="28" t="n">
        <v>4</v>
      </c>
      <c r="G1937" s="11"/>
      <c r="H1937" s="28" t="n">
        <f aca="false">F1937-G1937</f>
        <v>4</v>
      </c>
      <c r="I1937" s="28" t="n">
        <v>397840</v>
      </c>
      <c r="J1937" s="11"/>
      <c r="K1937" s="28" t="n">
        <f aca="false">I1937-J1937</f>
        <v>397840</v>
      </c>
      <c r="L1937" s="11" t="s">
        <v>104</v>
      </c>
      <c r="M1937" s="29" t="n">
        <v>43629</v>
      </c>
      <c r="N1937" s="11"/>
    </row>
    <row r="1938" customFormat="false" ht="15.75" hidden="true" customHeight="true" outlineLevel="0" collapsed="false">
      <c r="B1938" s="11" t="s">
        <v>6950</v>
      </c>
      <c r="C1938" s="27" t="s">
        <v>6954</v>
      </c>
      <c r="D1938" s="11" t="s">
        <v>6952</v>
      </c>
      <c r="E1938" s="11" t="s">
        <v>6953</v>
      </c>
      <c r="F1938" s="28" t="n">
        <v>22</v>
      </c>
      <c r="G1938" s="28" t="n">
        <v>4</v>
      </c>
      <c r="H1938" s="28" t="n">
        <f aca="false">F1938-G1938</f>
        <v>18</v>
      </c>
      <c r="I1938" s="28" t="n">
        <v>3207797</v>
      </c>
      <c r="J1938" s="28" t="n">
        <v>587352</v>
      </c>
      <c r="K1938" s="28" t="n">
        <f aca="false">I1938-J1938</f>
        <v>2620445</v>
      </c>
      <c r="L1938" s="11" t="s">
        <v>104</v>
      </c>
      <c r="M1938" s="29" t="n">
        <v>43525</v>
      </c>
      <c r="N1938" s="11"/>
    </row>
    <row r="1939" customFormat="false" ht="15.75" hidden="true" customHeight="true" outlineLevel="0" collapsed="false">
      <c r="B1939" s="11" t="s">
        <v>6955</v>
      </c>
      <c r="C1939" s="27" t="s">
        <v>6956</v>
      </c>
      <c r="D1939" s="11" t="s">
        <v>6957</v>
      </c>
      <c r="E1939" s="11" t="s">
        <v>6958</v>
      </c>
      <c r="F1939" s="28" t="n">
        <v>9</v>
      </c>
      <c r="G1939" s="28" t="n">
        <v>4</v>
      </c>
      <c r="H1939" s="28" t="n">
        <f aca="false">F1939-G1939</f>
        <v>5</v>
      </c>
      <c r="I1939" s="28" t="n">
        <v>693405.7</v>
      </c>
      <c r="J1939" s="28" t="n">
        <v>373705.7</v>
      </c>
      <c r="K1939" s="28" t="n">
        <f aca="false">I1939-J1939</f>
        <v>319700</v>
      </c>
      <c r="L1939" s="11" t="s">
        <v>96</v>
      </c>
      <c r="M1939" s="29" t="n">
        <v>43546</v>
      </c>
      <c r="N1939" s="11"/>
    </row>
    <row r="1940" customFormat="false" ht="15.75" hidden="true" customHeight="true" outlineLevel="0" collapsed="false">
      <c r="B1940" s="11" t="s">
        <v>6959</v>
      </c>
      <c r="C1940" s="27" t="s">
        <v>6960</v>
      </c>
      <c r="D1940" s="11" t="s">
        <v>6961</v>
      </c>
      <c r="E1940" s="11" t="s">
        <v>6962</v>
      </c>
      <c r="F1940" s="28" t="n">
        <v>2</v>
      </c>
      <c r="G1940" s="28" t="n">
        <v>2</v>
      </c>
      <c r="H1940" s="28" t="n">
        <f aca="false">F1940-G1940</f>
        <v>0</v>
      </c>
      <c r="I1940" s="28" t="n">
        <v>94832</v>
      </c>
      <c r="J1940" s="28" t="n">
        <v>94832</v>
      </c>
      <c r="K1940" s="28" t="n">
        <f aca="false">I1940-J1940</f>
        <v>0</v>
      </c>
      <c r="L1940" s="11" t="s">
        <v>115</v>
      </c>
      <c r="M1940" s="29" t="n">
        <v>43571</v>
      </c>
      <c r="N1940" s="11"/>
    </row>
    <row r="1941" customFormat="false" ht="15.75" hidden="true" customHeight="true" outlineLevel="0" collapsed="false">
      <c r="B1941" s="11" t="s">
        <v>6963</v>
      </c>
      <c r="C1941" s="27" t="s">
        <v>6964</v>
      </c>
      <c r="D1941" s="11" t="s">
        <v>6965</v>
      </c>
      <c r="E1941" s="11" t="s">
        <v>6966</v>
      </c>
      <c r="F1941" s="28" t="n">
        <v>1</v>
      </c>
      <c r="G1941" s="11"/>
      <c r="H1941" s="28" t="n">
        <f aca="false">F1941-G1941</f>
        <v>1</v>
      </c>
      <c r="I1941" s="28" t="n">
        <v>161425</v>
      </c>
      <c r="J1941" s="11"/>
      <c r="K1941" s="28" t="n">
        <f aca="false">I1941-J1941</f>
        <v>161425</v>
      </c>
      <c r="L1941" s="11" t="s">
        <v>89</v>
      </c>
      <c r="M1941" s="29" t="n">
        <v>43641</v>
      </c>
      <c r="N1941" s="11"/>
    </row>
    <row r="1942" customFormat="false" ht="15.75" hidden="true" customHeight="true" outlineLevel="0" collapsed="false">
      <c r="B1942" s="11" t="s">
        <v>6967</v>
      </c>
      <c r="C1942" s="27" t="s">
        <v>6968</v>
      </c>
      <c r="D1942" s="11" t="s">
        <v>6969</v>
      </c>
      <c r="E1942" s="11" t="s">
        <v>6970</v>
      </c>
      <c r="F1942" s="28" t="n">
        <v>3</v>
      </c>
      <c r="G1942" s="11"/>
      <c r="H1942" s="28" t="n">
        <f aca="false">F1942-G1942</f>
        <v>3</v>
      </c>
      <c r="I1942" s="28" t="n">
        <v>342995</v>
      </c>
      <c r="J1942" s="11"/>
      <c r="K1942" s="28" t="n">
        <f aca="false">I1942-J1942</f>
        <v>342995</v>
      </c>
      <c r="L1942" s="11" t="s">
        <v>36</v>
      </c>
      <c r="M1942" s="29" t="n">
        <v>43621</v>
      </c>
      <c r="N1942" s="11"/>
    </row>
    <row r="1943" customFormat="false" ht="15.75" hidden="true" customHeight="true" outlineLevel="0" collapsed="false">
      <c r="B1943" s="11" t="s">
        <v>6971</v>
      </c>
      <c r="C1943" s="27" t="s">
        <v>6972</v>
      </c>
      <c r="D1943" s="11" t="s">
        <v>6973</v>
      </c>
      <c r="E1943" s="11" t="s">
        <v>6974</v>
      </c>
      <c r="F1943" s="28" t="n">
        <v>6</v>
      </c>
      <c r="G1943" s="28" t="n">
        <v>1</v>
      </c>
      <c r="H1943" s="28" t="n">
        <f aca="false">F1943-G1943</f>
        <v>5</v>
      </c>
      <c r="I1943" s="28" t="n">
        <v>853377</v>
      </c>
      <c r="J1943" s="28" t="n">
        <v>59840</v>
      </c>
      <c r="K1943" s="28" t="n">
        <f aca="false">I1943-J1943</f>
        <v>793537</v>
      </c>
      <c r="L1943" s="11" t="s">
        <v>98</v>
      </c>
      <c r="M1943" s="29" t="n">
        <v>43601</v>
      </c>
      <c r="N1943" s="11"/>
    </row>
    <row r="1944" customFormat="false" ht="15.75" hidden="true" customHeight="true" outlineLevel="0" collapsed="false">
      <c r="B1944" s="11" t="s">
        <v>6975</v>
      </c>
      <c r="C1944" s="27" t="s">
        <v>6976</v>
      </c>
      <c r="D1944" s="11" t="s">
        <v>6977</v>
      </c>
      <c r="E1944" s="11" t="s">
        <v>6978</v>
      </c>
      <c r="F1944" s="28" t="n">
        <v>1</v>
      </c>
      <c r="G1944" s="11"/>
      <c r="H1944" s="28" t="n">
        <f aca="false">F1944-G1944</f>
        <v>1</v>
      </c>
      <c r="I1944" s="28" t="n">
        <v>132200</v>
      </c>
      <c r="J1944" s="11"/>
      <c r="K1944" s="28" t="n">
        <f aca="false">I1944-J1944</f>
        <v>132200</v>
      </c>
      <c r="L1944" s="11" t="s">
        <v>78</v>
      </c>
      <c r="M1944" s="29" t="n">
        <v>43626</v>
      </c>
      <c r="N1944" s="11"/>
    </row>
    <row r="1945" customFormat="false" ht="15.75" hidden="true" customHeight="true" outlineLevel="0" collapsed="false">
      <c r="B1945" s="11" t="s">
        <v>6979</v>
      </c>
      <c r="C1945" s="27" t="s">
        <v>6980</v>
      </c>
      <c r="D1945" s="11" t="s">
        <v>6981</v>
      </c>
      <c r="E1945" s="11" t="s">
        <v>6982</v>
      </c>
      <c r="F1945" s="28" t="n">
        <v>4</v>
      </c>
      <c r="G1945" s="28" t="n">
        <v>1</v>
      </c>
      <c r="H1945" s="28" t="n">
        <f aca="false">F1945-G1945</f>
        <v>3</v>
      </c>
      <c r="I1945" s="28" t="n">
        <v>3167750</v>
      </c>
      <c r="J1945" s="28" t="n">
        <v>957100</v>
      </c>
      <c r="K1945" s="28" t="n">
        <f aca="false">I1945-J1945</f>
        <v>2210650</v>
      </c>
      <c r="L1945" s="11" t="s">
        <v>105</v>
      </c>
      <c r="M1945" s="29" t="n">
        <v>43617</v>
      </c>
      <c r="N1945" s="11"/>
    </row>
    <row r="1946" customFormat="false" ht="15.75" hidden="true" customHeight="true" outlineLevel="0" collapsed="false">
      <c r="B1946" s="11" t="s">
        <v>6983</v>
      </c>
      <c r="C1946" s="27" t="s">
        <v>6984</v>
      </c>
      <c r="D1946" s="11" t="s">
        <v>6985</v>
      </c>
      <c r="E1946" s="11" t="s">
        <v>6986</v>
      </c>
      <c r="F1946" s="28" t="n">
        <v>6</v>
      </c>
      <c r="G1946" s="28" t="n">
        <v>3</v>
      </c>
      <c r="H1946" s="28" t="n">
        <f aca="false">F1946-G1946</f>
        <v>3</v>
      </c>
      <c r="I1946" s="28" t="n">
        <v>2934806</v>
      </c>
      <c r="J1946" s="28" t="n">
        <v>1552891</v>
      </c>
      <c r="K1946" s="28" t="n">
        <f aca="false">I1946-J1946</f>
        <v>1381915</v>
      </c>
      <c r="L1946" s="11" t="s">
        <v>62</v>
      </c>
      <c r="M1946" s="29" t="n">
        <v>43560</v>
      </c>
      <c r="N1946" s="11"/>
    </row>
    <row r="1947" customFormat="false" ht="15.75" hidden="true" customHeight="true" outlineLevel="0" collapsed="false">
      <c r="B1947" s="11" t="s">
        <v>6987</v>
      </c>
      <c r="C1947" s="27" t="s">
        <v>6988</v>
      </c>
      <c r="D1947" s="11" t="s">
        <v>6989</v>
      </c>
      <c r="E1947" s="11" t="s">
        <v>6990</v>
      </c>
      <c r="F1947" s="28" t="n">
        <v>1</v>
      </c>
      <c r="G1947" s="11"/>
      <c r="H1947" s="28" t="n">
        <f aca="false">F1947-G1947</f>
        <v>1</v>
      </c>
      <c r="I1947" s="28" t="n">
        <v>52840</v>
      </c>
      <c r="J1947" s="11"/>
      <c r="K1947" s="28" t="n">
        <f aca="false">I1947-J1947</f>
        <v>52840</v>
      </c>
      <c r="L1947" s="11" t="s">
        <v>108</v>
      </c>
      <c r="M1947" s="29" t="n">
        <v>43619</v>
      </c>
      <c r="N1947" s="11"/>
    </row>
    <row r="1948" customFormat="false" ht="15.75" hidden="true" customHeight="true" outlineLevel="0" collapsed="false">
      <c r="B1948" s="11" t="s">
        <v>6991</v>
      </c>
      <c r="C1948" s="27" t="s">
        <v>6992</v>
      </c>
      <c r="D1948" s="11" t="s">
        <v>6993</v>
      </c>
      <c r="E1948" s="11" t="s">
        <v>6994</v>
      </c>
      <c r="F1948" s="28" t="n">
        <v>5</v>
      </c>
      <c r="G1948" s="28" t="n">
        <v>5</v>
      </c>
      <c r="H1948" s="28" t="n">
        <f aca="false">F1948-G1948</f>
        <v>0</v>
      </c>
      <c r="I1948" s="28" t="n">
        <v>201104</v>
      </c>
      <c r="J1948" s="28" t="n">
        <v>201104</v>
      </c>
      <c r="K1948" s="28" t="n">
        <f aca="false">I1948-J1948</f>
        <v>0</v>
      </c>
      <c r="L1948" s="11" t="s">
        <v>95</v>
      </c>
      <c r="M1948" s="29" t="n">
        <v>43573</v>
      </c>
      <c r="N1948" s="11"/>
    </row>
    <row r="1949" customFormat="false" ht="15.75" hidden="true" customHeight="true" outlineLevel="0" collapsed="false">
      <c r="B1949" s="11" t="s">
        <v>6995</v>
      </c>
      <c r="C1949" s="27" t="s">
        <v>6996</v>
      </c>
      <c r="D1949" s="11" t="s">
        <v>6997</v>
      </c>
      <c r="E1949" s="11" t="s">
        <v>6998</v>
      </c>
      <c r="F1949" s="28" t="n">
        <v>2</v>
      </c>
      <c r="G1949" s="28" t="n">
        <v>1</v>
      </c>
      <c r="H1949" s="28" t="n">
        <f aca="false">F1949-G1949</f>
        <v>1</v>
      </c>
      <c r="I1949" s="28" t="n">
        <v>175810</v>
      </c>
      <c r="J1949" s="28" t="n">
        <v>143160</v>
      </c>
      <c r="K1949" s="28" t="n">
        <f aca="false">I1949-J1949</f>
        <v>32650</v>
      </c>
      <c r="L1949" s="11" t="s">
        <v>67</v>
      </c>
      <c r="M1949" s="29" t="n">
        <v>43601</v>
      </c>
      <c r="N1949" s="11"/>
    </row>
    <row r="1950" customFormat="false" ht="15.75" hidden="true" customHeight="true" outlineLevel="0" collapsed="false">
      <c r="B1950" s="11" t="s">
        <v>6999</v>
      </c>
      <c r="C1950" s="27" t="s">
        <v>7000</v>
      </c>
      <c r="D1950" s="11" t="s">
        <v>7001</v>
      </c>
      <c r="E1950" s="11" t="s">
        <v>7002</v>
      </c>
      <c r="F1950" s="28" t="n">
        <v>5</v>
      </c>
      <c r="G1950" s="28" t="n">
        <v>2</v>
      </c>
      <c r="H1950" s="28" t="n">
        <f aca="false">F1950-G1950</f>
        <v>3</v>
      </c>
      <c r="I1950" s="28" t="n">
        <v>515475</v>
      </c>
      <c r="J1950" s="28" t="n">
        <v>314575</v>
      </c>
      <c r="K1950" s="28" t="n">
        <f aca="false">I1950-J1950</f>
        <v>200900</v>
      </c>
      <c r="L1950" s="11" t="s">
        <v>56</v>
      </c>
      <c r="M1950" s="29" t="n">
        <v>43567</v>
      </c>
      <c r="N1950" s="11"/>
    </row>
    <row r="1951" customFormat="false" ht="15.75" hidden="true" customHeight="true" outlineLevel="0" collapsed="false">
      <c r="B1951" s="11" t="s">
        <v>7003</v>
      </c>
      <c r="C1951" s="27" t="s">
        <v>7004</v>
      </c>
      <c r="D1951" s="11" t="s">
        <v>7005</v>
      </c>
      <c r="E1951" s="11" t="s">
        <v>6941</v>
      </c>
      <c r="F1951" s="28" t="n">
        <v>1</v>
      </c>
      <c r="G1951" s="11"/>
      <c r="H1951" s="28" t="n">
        <f aca="false">F1951-G1951</f>
        <v>1</v>
      </c>
      <c r="I1951" s="28" t="n">
        <v>78350</v>
      </c>
      <c r="J1951" s="11"/>
      <c r="K1951" s="28" t="n">
        <f aca="false">I1951-J1951</f>
        <v>78350</v>
      </c>
      <c r="L1951" s="11" t="s">
        <v>95</v>
      </c>
      <c r="M1951" s="29" t="n">
        <v>43631</v>
      </c>
      <c r="N1951" s="11"/>
    </row>
    <row r="1952" customFormat="false" ht="15.75" hidden="true" customHeight="true" outlineLevel="0" collapsed="false">
      <c r="B1952" s="11" t="s">
        <v>7006</v>
      </c>
      <c r="C1952" s="27" t="s">
        <v>7007</v>
      </c>
      <c r="D1952" s="11" t="s">
        <v>7008</v>
      </c>
      <c r="E1952" s="11" t="s">
        <v>7009</v>
      </c>
      <c r="F1952" s="28" t="n">
        <v>1</v>
      </c>
      <c r="G1952" s="11"/>
      <c r="H1952" s="28" t="n">
        <f aca="false">F1952-G1952</f>
        <v>1</v>
      </c>
      <c r="I1952" s="28" t="n">
        <v>50655</v>
      </c>
      <c r="J1952" s="11"/>
      <c r="K1952" s="28" t="n">
        <f aca="false">I1952-J1952</f>
        <v>50655</v>
      </c>
      <c r="L1952" s="11" t="s">
        <v>111</v>
      </c>
      <c r="M1952" s="29" t="n">
        <v>43634</v>
      </c>
      <c r="N1952" s="11"/>
    </row>
    <row r="1953" customFormat="false" ht="15.75" hidden="true" customHeight="true" outlineLevel="0" collapsed="false">
      <c r="B1953" s="11" t="s">
        <v>7010</v>
      </c>
      <c r="C1953" s="27" t="s">
        <v>333</v>
      </c>
      <c r="D1953" s="11" t="s">
        <v>7011</v>
      </c>
      <c r="E1953" s="11" t="s">
        <v>7012</v>
      </c>
      <c r="F1953" s="28" t="n">
        <v>1</v>
      </c>
      <c r="G1953" s="11"/>
      <c r="H1953" s="28" t="n">
        <f aca="false">F1953-G1953</f>
        <v>1</v>
      </c>
      <c r="I1953" s="28" t="n">
        <v>74600</v>
      </c>
      <c r="J1953" s="11"/>
      <c r="K1953" s="28" t="n">
        <f aca="false">I1953-J1953</f>
        <v>74600</v>
      </c>
      <c r="L1953" s="11" t="s">
        <v>89</v>
      </c>
      <c r="M1953" s="29" t="n">
        <v>43628</v>
      </c>
      <c r="N1953" s="11"/>
    </row>
    <row r="1954" customFormat="false" ht="15.75" hidden="true" customHeight="true" outlineLevel="0" collapsed="false">
      <c r="B1954" s="11" t="s">
        <v>7013</v>
      </c>
      <c r="C1954" s="27" t="s">
        <v>7014</v>
      </c>
      <c r="D1954" s="11" t="s">
        <v>7015</v>
      </c>
      <c r="E1954" s="11" t="s">
        <v>7016</v>
      </c>
      <c r="F1954" s="28" t="n">
        <v>4</v>
      </c>
      <c r="G1954" s="28" t="n">
        <v>4</v>
      </c>
      <c r="H1954" s="28" t="n">
        <f aca="false">F1954-G1954</f>
        <v>0</v>
      </c>
      <c r="I1954" s="28" t="n">
        <v>554000</v>
      </c>
      <c r="J1954" s="28" t="n">
        <v>554000</v>
      </c>
      <c r="K1954" s="28" t="n">
        <f aca="false">I1954-J1954</f>
        <v>0</v>
      </c>
      <c r="L1954" s="11" t="s">
        <v>96</v>
      </c>
      <c r="M1954" s="29" t="n">
        <v>43589</v>
      </c>
      <c r="N1954" s="11"/>
    </row>
    <row r="1955" customFormat="false" ht="15.75" hidden="true" customHeight="true" outlineLevel="0" collapsed="false">
      <c r="B1955" s="11" t="s">
        <v>7017</v>
      </c>
      <c r="C1955" s="27" t="s">
        <v>7018</v>
      </c>
      <c r="D1955" s="11" t="s">
        <v>7019</v>
      </c>
      <c r="E1955" s="11" t="s">
        <v>7020</v>
      </c>
      <c r="F1955" s="28" t="n">
        <v>5</v>
      </c>
      <c r="G1955" s="28" t="n">
        <v>4</v>
      </c>
      <c r="H1955" s="28" t="n">
        <f aca="false">F1955-G1955</f>
        <v>1</v>
      </c>
      <c r="I1955" s="28" t="n">
        <v>1548106</v>
      </c>
      <c r="J1955" s="28" t="n">
        <v>1313120</v>
      </c>
      <c r="K1955" s="28" t="n">
        <f aca="false">I1955-J1955</f>
        <v>234986</v>
      </c>
      <c r="L1955" s="11" t="s">
        <v>62</v>
      </c>
      <c r="M1955" s="29" t="n">
        <v>43567</v>
      </c>
      <c r="N1955" s="11"/>
    </row>
    <row r="1956" customFormat="false" ht="15.75" hidden="true" customHeight="true" outlineLevel="0" collapsed="false">
      <c r="B1956" s="11" t="s">
        <v>7021</v>
      </c>
      <c r="C1956" s="27" t="s">
        <v>7022</v>
      </c>
      <c r="D1956" s="11" t="s">
        <v>7023</v>
      </c>
      <c r="E1956" s="11" t="s">
        <v>7024</v>
      </c>
      <c r="F1956" s="28" t="n">
        <v>2</v>
      </c>
      <c r="G1956" s="28" t="n">
        <v>2</v>
      </c>
      <c r="H1956" s="28" t="n">
        <f aca="false">F1956-G1956</f>
        <v>0</v>
      </c>
      <c r="I1956" s="28" t="n">
        <v>193534.9</v>
      </c>
      <c r="J1956" s="28" t="n">
        <v>193534.9</v>
      </c>
      <c r="K1956" s="28" t="n">
        <f aca="false">I1956-J1956</f>
        <v>0</v>
      </c>
      <c r="L1956" s="11" t="s">
        <v>29</v>
      </c>
      <c r="M1956" s="29" t="n">
        <v>43577</v>
      </c>
      <c r="N1956" s="11"/>
    </row>
    <row r="1957" customFormat="false" ht="15.75" hidden="true" customHeight="true" outlineLevel="0" collapsed="false">
      <c r="B1957" s="11" t="s">
        <v>7025</v>
      </c>
      <c r="C1957" s="27" t="s">
        <v>7026</v>
      </c>
      <c r="D1957" s="11" t="s">
        <v>7027</v>
      </c>
      <c r="E1957" s="11" t="s">
        <v>7028</v>
      </c>
      <c r="F1957" s="28" t="n">
        <v>1</v>
      </c>
      <c r="G1957" s="11"/>
      <c r="H1957" s="28" t="n">
        <f aca="false">F1957-G1957</f>
        <v>1</v>
      </c>
      <c r="I1957" s="28" t="n">
        <v>50150</v>
      </c>
      <c r="J1957" s="11"/>
      <c r="K1957" s="28" t="n">
        <f aca="false">I1957-J1957</f>
        <v>50150</v>
      </c>
      <c r="L1957" s="11" t="s">
        <v>73</v>
      </c>
      <c r="M1957" s="29" t="n">
        <v>43633</v>
      </c>
      <c r="N1957" s="11"/>
    </row>
    <row r="1958" customFormat="false" ht="15.75" hidden="true" customHeight="true" outlineLevel="0" collapsed="false">
      <c r="B1958" s="11" t="s">
        <v>7029</v>
      </c>
      <c r="C1958" s="27" t="s">
        <v>7030</v>
      </c>
      <c r="D1958" s="11" t="s">
        <v>7031</v>
      </c>
      <c r="E1958" s="11" t="s">
        <v>7032</v>
      </c>
      <c r="F1958" s="28" t="n">
        <v>6</v>
      </c>
      <c r="G1958" s="28" t="n">
        <v>5</v>
      </c>
      <c r="H1958" s="28" t="n">
        <f aca="false">F1958-G1958</f>
        <v>1</v>
      </c>
      <c r="I1958" s="28" t="n">
        <v>2350125</v>
      </c>
      <c r="J1958" s="28" t="n">
        <v>1980525</v>
      </c>
      <c r="K1958" s="28" t="n">
        <f aca="false">I1958-J1958</f>
        <v>369600</v>
      </c>
      <c r="L1958" s="11" t="s">
        <v>41</v>
      </c>
      <c r="M1958" s="29" t="n">
        <v>43572</v>
      </c>
      <c r="N1958" s="11"/>
    </row>
    <row r="1959" customFormat="false" ht="15.75" hidden="true" customHeight="true" outlineLevel="0" collapsed="false">
      <c r="B1959" s="11" t="s">
        <v>7033</v>
      </c>
      <c r="C1959" s="27" t="s">
        <v>7034</v>
      </c>
      <c r="D1959" s="11" t="s">
        <v>7035</v>
      </c>
      <c r="E1959" s="11" t="s">
        <v>7036</v>
      </c>
      <c r="F1959" s="28" t="n">
        <v>1</v>
      </c>
      <c r="G1959" s="11"/>
      <c r="H1959" s="28" t="n">
        <f aca="false">F1959-G1959</f>
        <v>1</v>
      </c>
      <c r="I1959" s="28" t="n">
        <v>117620</v>
      </c>
      <c r="J1959" s="11"/>
      <c r="K1959" s="28" t="n">
        <f aca="false">I1959-J1959</f>
        <v>117620</v>
      </c>
      <c r="L1959" s="11" t="s">
        <v>106</v>
      </c>
      <c r="M1959" s="29" t="n">
        <v>43638</v>
      </c>
      <c r="N1959" s="11"/>
    </row>
    <row r="1960" customFormat="false" ht="15.75" hidden="true" customHeight="true" outlineLevel="0" collapsed="false">
      <c r="B1960" s="11" t="s">
        <v>7037</v>
      </c>
      <c r="C1960" s="27" t="s">
        <v>7038</v>
      </c>
      <c r="D1960" s="11" t="s">
        <v>7039</v>
      </c>
      <c r="E1960" s="11" t="s">
        <v>7040</v>
      </c>
      <c r="F1960" s="28" t="n">
        <v>2</v>
      </c>
      <c r="G1960" s="11"/>
      <c r="H1960" s="28" t="n">
        <f aca="false">F1960-G1960</f>
        <v>2</v>
      </c>
      <c r="I1960" s="28" t="n">
        <v>281235</v>
      </c>
      <c r="J1960" s="11"/>
      <c r="K1960" s="28" t="n">
        <f aca="false">I1960-J1960</f>
        <v>281235</v>
      </c>
      <c r="L1960" s="11" t="s">
        <v>26</v>
      </c>
      <c r="M1960" s="29" t="n">
        <v>43600</v>
      </c>
      <c r="N1960" s="11"/>
    </row>
    <row r="1961" customFormat="false" ht="15.75" hidden="true" customHeight="true" outlineLevel="0" collapsed="false">
      <c r="B1961" s="11" t="s">
        <v>7041</v>
      </c>
      <c r="C1961" s="27" t="s">
        <v>7042</v>
      </c>
      <c r="D1961" s="11" t="s">
        <v>7043</v>
      </c>
      <c r="E1961" s="11" t="s">
        <v>7044</v>
      </c>
      <c r="F1961" s="28" t="n">
        <v>3</v>
      </c>
      <c r="G1961" s="28" t="n">
        <v>1</v>
      </c>
      <c r="H1961" s="28" t="n">
        <f aca="false">F1961-G1961</f>
        <v>2</v>
      </c>
      <c r="I1961" s="28" t="n">
        <v>341568.6</v>
      </c>
      <c r="J1961" s="28" t="n">
        <v>185768.6</v>
      </c>
      <c r="K1961" s="28" t="n">
        <f aca="false">I1961-J1961</f>
        <v>155800</v>
      </c>
      <c r="L1961" s="11" t="s">
        <v>34</v>
      </c>
      <c r="M1961" s="29" t="n">
        <v>43624</v>
      </c>
      <c r="N1961" s="11"/>
    </row>
    <row r="1962" customFormat="false" ht="15.75" hidden="true" customHeight="true" outlineLevel="0" collapsed="false">
      <c r="B1962" s="11" t="s">
        <v>7045</v>
      </c>
      <c r="C1962" s="27" t="s">
        <v>7046</v>
      </c>
      <c r="D1962" s="11" t="s">
        <v>7047</v>
      </c>
      <c r="E1962" s="11" t="s">
        <v>7048</v>
      </c>
      <c r="F1962" s="28" t="n">
        <v>4</v>
      </c>
      <c r="G1962" s="28" t="n">
        <v>3</v>
      </c>
      <c r="H1962" s="28" t="n">
        <f aca="false">F1962-G1962</f>
        <v>1</v>
      </c>
      <c r="I1962" s="28" t="n">
        <v>1230973</v>
      </c>
      <c r="J1962" s="28" t="n">
        <v>995803.4</v>
      </c>
      <c r="K1962" s="28" t="n">
        <f aca="false">I1962-J1962</f>
        <v>235169.6</v>
      </c>
      <c r="L1962" s="11" t="s">
        <v>36</v>
      </c>
      <c r="M1962" s="29" t="n">
        <v>43607</v>
      </c>
      <c r="N1962" s="11"/>
    </row>
    <row r="1963" customFormat="false" ht="15.75" hidden="true" customHeight="true" outlineLevel="0" collapsed="false">
      <c r="B1963" s="11" t="s">
        <v>7049</v>
      </c>
      <c r="C1963" s="27" t="s">
        <v>7050</v>
      </c>
      <c r="D1963" s="11" t="s">
        <v>7051</v>
      </c>
      <c r="E1963" s="11" t="s">
        <v>7052</v>
      </c>
      <c r="F1963" s="28" t="n">
        <v>4</v>
      </c>
      <c r="G1963" s="28" t="n">
        <v>4</v>
      </c>
      <c r="H1963" s="28" t="n">
        <f aca="false">F1963-G1963</f>
        <v>0</v>
      </c>
      <c r="I1963" s="28" t="n">
        <v>1696657</v>
      </c>
      <c r="J1963" s="28" t="n">
        <v>1696657</v>
      </c>
      <c r="K1963" s="28" t="n">
        <f aca="false">I1963-J1963</f>
        <v>0</v>
      </c>
      <c r="L1963" s="11" t="s">
        <v>48</v>
      </c>
      <c r="M1963" s="29" t="n">
        <v>43560</v>
      </c>
      <c r="N1963" s="11"/>
    </row>
    <row r="1964" customFormat="false" ht="15.75" hidden="true" customHeight="true" outlineLevel="0" collapsed="false">
      <c r="B1964" s="11" t="s">
        <v>7053</v>
      </c>
      <c r="C1964" s="27" t="s">
        <v>7054</v>
      </c>
      <c r="D1964" s="11" t="s">
        <v>7055</v>
      </c>
      <c r="E1964" s="11" t="s">
        <v>7056</v>
      </c>
      <c r="F1964" s="28" t="n">
        <v>13</v>
      </c>
      <c r="G1964" s="28" t="n">
        <v>5</v>
      </c>
      <c r="H1964" s="28" t="n">
        <f aca="false">F1964-G1964</f>
        <v>8</v>
      </c>
      <c r="I1964" s="28" t="n">
        <v>5083540</v>
      </c>
      <c r="J1964" s="28" t="n">
        <v>1705480</v>
      </c>
      <c r="K1964" s="28" t="n">
        <f aca="false">I1964-J1964</f>
        <v>3378060</v>
      </c>
      <c r="L1964" s="11" t="s">
        <v>115</v>
      </c>
      <c r="M1964" s="29" t="n">
        <v>43582</v>
      </c>
      <c r="N1964" s="11"/>
    </row>
    <row r="1965" customFormat="false" ht="15.75" hidden="true" customHeight="true" outlineLevel="0" collapsed="false">
      <c r="B1965" s="11" t="s">
        <v>7057</v>
      </c>
      <c r="C1965" s="27" t="s">
        <v>7058</v>
      </c>
      <c r="D1965" s="11" t="s">
        <v>7059</v>
      </c>
      <c r="E1965" s="11" t="s">
        <v>7060</v>
      </c>
      <c r="F1965" s="28" t="n">
        <v>2</v>
      </c>
      <c r="G1965" s="11"/>
      <c r="H1965" s="28" t="n">
        <f aca="false">F1965-G1965</f>
        <v>2</v>
      </c>
      <c r="I1965" s="28" t="n">
        <v>105640</v>
      </c>
      <c r="J1965" s="11"/>
      <c r="K1965" s="28" t="n">
        <f aca="false">I1965-J1965</f>
        <v>105640</v>
      </c>
      <c r="L1965" s="11" t="s">
        <v>85</v>
      </c>
      <c r="M1965" s="29" t="n">
        <v>43633</v>
      </c>
      <c r="N1965" s="11"/>
    </row>
    <row r="1966" customFormat="false" ht="15.75" hidden="true" customHeight="true" outlineLevel="0" collapsed="false">
      <c r="B1966" s="11" t="s">
        <v>7061</v>
      </c>
      <c r="C1966" s="27" t="s">
        <v>7062</v>
      </c>
      <c r="D1966" s="11" t="s">
        <v>7063</v>
      </c>
      <c r="E1966" s="11" t="s">
        <v>7064</v>
      </c>
      <c r="F1966" s="28" t="n">
        <v>4</v>
      </c>
      <c r="G1966" s="28" t="n">
        <v>1</v>
      </c>
      <c r="H1966" s="28" t="n">
        <f aca="false">F1966-G1966</f>
        <v>3</v>
      </c>
      <c r="I1966" s="28" t="n">
        <v>234600</v>
      </c>
      <c r="J1966" s="28" t="n">
        <v>87200</v>
      </c>
      <c r="K1966" s="28" t="n">
        <f aca="false">I1966-J1966</f>
        <v>147400</v>
      </c>
      <c r="L1966" s="11" t="s">
        <v>92</v>
      </c>
      <c r="M1966" s="29" t="n">
        <v>43607</v>
      </c>
      <c r="N1966" s="11"/>
    </row>
    <row r="1967" customFormat="false" ht="15.75" hidden="true" customHeight="true" outlineLevel="0" collapsed="false">
      <c r="B1967" s="11" t="s">
        <v>7065</v>
      </c>
      <c r="C1967" s="27" t="s">
        <v>7066</v>
      </c>
      <c r="D1967" s="11" t="s">
        <v>7067</v>
      </c>
      <c r="E1967" s="11" t="s">
        <v>7068</v>
      </c>
      <c r="F1967" s="28" t="n">
        <v>1</v>
      </c>
      <c r="G1967" s="28" t="n">
        <v>1</v>
      </c>
      <c r="H1967" s="28" t="n">
        <f aca="false">F1967-G1967</f>
        <v>0</v>
      </c>
      <c r="I1967" s="28" t="n">
        <v>53550</v>
      </c>
      <c r="J1967" s="28" t="n">
        <v>53550</v>
      </c>
      <c r="K1967" s="28" t="n">
        <f aca="false">I1967-J1967</f>
        <v>0</v>
      </c>
      <c r="L1967" s="11" t="s">
        <v>85</v>
      </c>
      <c r="M1967" s="29" t="n">
        <v>43603</v>
      </c>
      <c r="N1967" s="11"/>
    </row>
    <row r="1968" customFormat="false" ht="15.75" hidden="true" customHeight="true" outlineLevel="0" collapsed="false">
      <c r="B1968" s="11" t="s">
        <v>7069</v>
      </c>
      <c r="C1968" s="27" t="s">
        <v>7070</v>
      </c>
      <c r="D1968" s="11" t="s">
        <v>7067</v>
      </c>
      <c r="E1968" s="11" t="s">
        <v>7071</v>
      </c>
      <c r="F1968" s="28" t="n">
        <v>3</v>
      </c>
      <c r="G1968" s="28" t="n">
        <v>1</v>
      </c>
      <c r="H1968" s="28" t="n">
        <f aca="false">F1968-G1968</f>
        <v>2</v>
      </c>
      <c r="I1968" s="28" t="n">
        <v>234075</v>
      </c>
      <c r="J1968" s="28" t="n">
        <v>67575</v>
      </c>
      <c r="K1968" s="28" t="n">
        <f aca="false">I1968-J1968</f>
        <v>166500</v>
      </c>
      <c r="L1968" s="11" t="s">
        <v>85</v>
      </c>
      <c r="M1968" s="29" t="n">
        <v>43595</v>
      </c>
      <c r="N1968" s="11"/>
    </row>
    <row r="1969" customFormat="false" ht="15.75" hidden="true" customHeight="true" outlineLevel="0" collapsed="false">
      <c r="B1969" s="11" t="s">
        <v>7072</v>
      </c>
      <c r="C1969" s="27" t="s">
        <v>7073</v>
      </c>
      <c r="D1969" s="11" t="s">
        <v>7074</v>
      </c>
      <c r="E1969" s="11" t="s">
        <v>7075</v>
      </c>
      <c r="F1969" s="28" t="n">
        <v>1</v>
      </c>
      <c r="G1969" s="11"/>
      <c r="H1969" s="28" t="n">
        <f aca="false">F1969-G1969</f>
        <v>1</v>
      </c>
      <c r="I1969" s="28" t="n">
        <v>50750</v>
      </c>
      <c r="J1969" s="11"/>
      <c r="K1969" s="28" t="n">
        <f aca="false">I1969-J1969</f>
        <v>50750</v>
      </c>
      <c r="L1969" s="11" t="s">
        <v>55</v>
      </c>
      <c r="M1969" s="29" t="n">
        <v>43622</v>
      </c>
      <c r="N1969" s="11"/>
    </row>
    <row r="1970" customFormat="false" ht="15.75" hidden="true" customHeight="true" outlineLevel="0" collapsed="false">
      <c r="B1970" s="11" t="s">
        <v>7076</v>
      </c>
      <c r="C1970" s="27" t="s">
        <v>7077</v>
      </c>
      <c r="D1970" s="11" t="s">
        <v>7078</v>
      </c>
      <c r="E1970" s="11" t="s">
        <v>7079</v>
      </c>
      <c r="F1970" s="28" t="n">
        <v>1</v>
      </c>
      <c r="G1970" s="11"/>
      <c r="H1970" s="28" t="n">
        <f aca="false">F1970-G1970</f>
        <v>1</v>
      </c>
      <c r="I1970" s="28" t="n">
        <v>53300</v>
      </c>
      <c r="J1970" s="11"/>
      <c r="K1970" s="28" t="n">
        <f aca="false">I1970-J1970</f>
        <v>53300</v>
      </c>
      <c r="L1970" s="11" t="s">
        <v>100</v>
      </c>
      <c r="M1970" s="29" t="n">
        <v>43638</v>
      </c>
      <c r="N1970" s="11"/>
    </row>
    <row r="1971" customFormat="false" ht="15.75" hidden="true" customHeight="true" outlineLevel="0" collapsed="false">
      <c r="B1971" s="11" t="s">
        <v>7080</v>
      </c>
      <c r="C1971" s="27" t="s">
        <v>7081</v>
      </c>
      <c r="D1971" s="11" t="s">
        <v>7082</v>
      </c>
      <c r="E1971" s="11" t="s">
        <v>7083</v>
      </c>
      <c r="F1971" s="28" t="n">
        <v>2</v>
      </c>
      <c r="G1971" s="28" t="n">
        <v>2</v>
      </c>
      <c r="H1971" s="28" t="n">
        <f aca="false">F1971-G1971</f>
        <v>0</v>
      </c>
      <c r="I1971" s="28" t="n">
        <v>833209.6</v>
      </c>
      <c r="J1971" s="28" t="n">
        <v>833209.6</v>
      </c>
      <c r="K1971" s="28" t="n">
        <f aca="false">I1971-J1971</f>
        <v>0</v>
      </c>
      <c r="L1971" s="11" t="s">
        <v>115</v>
      </c>
      <c r="M1971" s="29" t="n">
        <v>43601</v>
      </c>
      <c r="N1971" s="11"/>
    </row>
    <row r="1972" customFormat="false" ht="15.75" hidden="true" customHeight="true" outlineLevel="0" collapsed="false">
      <c r="B1972" s="11" t="s">
        <v>7084</v>
      </c>
      <c r="C1972" s="27" t="s">
        <v>7085</v>
      </c>
      <c r="D1972" s="11" t="s">
        <v>7086</v>
      </c>
      <c r="E1972" s="11" t="s">
        <v>7087</v>
      </c>
      <c r="F1972" s="28" t="n">
        <v>1</v>
      </c>
      <c r="G1972" s="28" t="n">
        <v>1</v>
      </c>
      <c r="H1972" s="28" t="n">
        <f aca="false">F1972-G1972</f>
        <v>0</v>
      </c>
      <c r="I1972" s="28" t="n">
        <v>69288</v>
      </c>
      <c r="J1972" s="28" t="n">
        <v>69288</v>
      </c>
      <c r="K1972" s="28" t="n">
        <f aca="false">I1972-J1972</f>
        <v>0</v>
      </c>
      <c r="L1972" s="11" t="s">
        <v>86</v>
      </c>
      <c r="M1972" s="29" t="n">
        <v>43608</v>
      </c>
      <c r="N1972" s="11"/>
    </row>
    <row r="1973" customFormat="false" ht="15.75" hidden="true" customHeight="true" outlineLevel="0" collapsed="false">
      <c r="B1973" s="11" t="s">
        <v>7088</v>
      </c>
      <c r="C1973" s="27" t="s">
        <v>7089</v>
      </c>
      <c r="D1973" s="11" t="s">
        <v>7090</v>
      </c>
      <c r="E1973" s="11" t="s">
        <v>7091</v>
      </c>
      <c r="F1973" s="28" t="n">
        <v>1</v>
      </c>
      <c r="G1973" s="11"/>
      <c r="H1973" s="28" t="n">
        <f aca="false">F1973-G1973</f>
        <v>1</v>
      </c>
      <c r="I1973" s="28" t="n">
        <v>50600</v>
      </c>
      <c r="J1973" s="11"/>
      <c r="K1973" s="28" t="n">
        <f aca="false">I1973-J1973</f>
        <v>50600</v>
      </c>
      <c r="L1973" s="11" t="s">
        <v>86</v>
      </c>
      <c r="M1973" s="29" t="n">
        <v>43637</v>
      </c>
      <c r="N1973" s="11"/>
    </row>
    <row r="1974" customFormat="false" ht="15.75" hidden="true" customHeight="true" outlineLevel="0" collapsed="false">
      <c r="B1974" s="11" t="s">
        <v>7092</v>
      </c>
      <c r="C1974" s="27" t="s">
        <v>7093</v>
      </c>
      <c r="D1974" s="11" t="s">
        <v>7094</v>
      </c>
      <c r="E1974" s="11" t="s">
        <v>7095</v>
      </c>
      <c r="F1974" s="28" t="n">
        <v>1</v>
      </c>
      <c r="G1974" s="11"/>
      <c r="H1974" s="28" t="n">
        <f aca="false">F1974-G1974</f>
        <v>1</v>
      </c>
      <c r="I1974" s="28" t="n">
        <v>52625</v>
      </c>
      <c r="J1974" s="11"/>
      <c r="K1974" s="28" t="n">
        <f aca="false">I1974-J1974</f>
        <v>52625</v>
      </c>
      <c r="L1974" s="11" t="s">
        <v>36</v>
      </c>
      <c r="M1974" s="29" t="n">
        <v>43631</v>
      </c>
      <c r="N1974" s="11"/>
    </row>
    <row r="1975" customFormat="false" ht="15.75" hidden="true" customHeight="true" outlineLevel="0" collapsed="false">
      <c r="B1975" s="11" t="s">
        <v>7096</v>
      </c>
      <c r="C1975" s="27" t="s">
        <v>7097</v>
      </c>
      <c r="D1975" s="11" t="s">
        <v>7098</v>
      </c>
      <c r="E1975" s="11" t="s">
        <v>7099</v>
      </c>
      <c r="F1975" s="28" t="n">
        <v>1</v>
      </c>
      <c r="G1975" s="11"/>
      <c r="H1975" s="28" t="n">
        <f aca="false">F1975-G1975</f>
        <v>1</v>
      </c>
      <c r="I1975" s="28" t="n">
        <v>88190</v>
      </c>
      <c r="J1975" s="11"/>
      <c r="K1975" s="28" t="n">
        <f aca="false">I1975-J1975</f>
        <v>88190</v>
      </c>
      <c r="L1975" s="11" t="s">
        <v>39</v>
      </c>
      <c r="M1975" s="29" t="n">
        <v>43633</v>
      </c>
      <c r="N1975" s="11"/>
    </row>
    <row r="1976" customFormat="false" ht="15.75" hidden="true" customHeight="true" outlineLevel="0" collapsed="false">
      <c r="B1976" s="11" t="s">
        <v>7100</v>
      </c>
      <c r="C1976" s="27" t="s">
        <v>7101</v>
      </c>
      <c r="D1976" s="11" t="s">
        <v>7102</v>
      </c>
      <c r="E1976" s="11" t="s">
        <v>7103</v>
      </c>
      <c r="F1976" s="28" t="n">
        <v>5</v>
      </c>
      <c r="G1976" s="28" t="n">
        <v>4</v>
      </c>
      <c r="H1976" s="28" t="n">
        <f aca="false">F1976-G1976</f>
        <v>1</v>
      </c>
      <c r="I1976" s="28" t="n">
        <v>972695</v>
      </c>
      <c r="J1976" s="28" t="n">
        <v>802750</v>
      </c>
      <c r="K1976" s="28" t="n">
        <f aca="false">I1976-J1976</f>
        <v>169945</v>
      </c>
      <c r="L1976" s="11" t="s">
        <v>64</v>
      </c>
      <c r="M1976" s="29" t="n">
        <v>43558</v>
      </c>
      <c r="N1976" s="11"/>
    </row>
    <row r="1977" customFormat="false" ht="15.75" hidden="true" customHeight="true" outlineLevel="0" collapsed="false">
      <c r="B1977" s="11" t="s">
        <v>7104</v>
      </c>
      <c r="C1977" s="27" t="s">
        <v>7105</v>
      </c>
      <c r="D1977" s="11" t="s">
        <v>7106</v>
      </c>
      <c r="E1977" s="11" t="s">
        <v>7107</v>
      </c>
      <c r="F1977" s="28" t="n">
        <v>1</v>
      </c>
      <c r="G1977" s="28" t="n">
        <v>1</v>
      </c>
      <c r="H1977" s="28" t="n">
        <f aca="false">F1977-G1977</f>
        <v>0</v>
      </c>
      <c r="I1977" s="28" t="n">
        <v>202680</v>
      </c>
      <c r="J1977" s="28" t="n">
        <v>202680</v>
      </c>
      <c r="K1977" s="28" t="n">
        <f aca="false">I1977-J1977</f>
        <v>0</v>
      </c>
      <c r="L1977" s="11" t="s">
        <v>46</v>
      </c>
      <c r="M1977" s="29" t="n">
        <v>43572</v>
      </c>
      <c r="N1977" s="11"/>
    </row>
    <row r="1978" customFormat="false" ht="15.75" hidden="true" customHeight="true" outlineLevel="0" collapsed="false">
      <c r="B1978" s="11" t="s">
        <v>7108</v>
      </c>
      <c r="C1978" s="27" t="s">
        <v>7109</v>
      </c>
      <c r="D1978" s="11" t="s">
        <v>7110</v>
      </c>
      <c r="E1978" s="11" t="s">
        <v>7111</v>
      </c>
      <c r="F1978" s="28" t="n">
        <v>3</v>
      </c>
      <c r="G1978" s="28" t="n">
        <v>1</v>
      </c>
      <c r="H1978" s="28" t="n">
        <f aca="false">F1978-G1978</f>
        <v>2</v>
      </c>
      <c r="I1978" s="28" t="n">
        <v>292910</v>
      </c>
      <c r="J1978" s="28" t="n">
        <v>124480</v>
      </c>
      <c r="K1978" s="28" t="n">
        <f aca="false">I1978-J1978</f>
        <v>168430</v>
      </c>
      <c r="L1978" s="11" t="s">
        <v>91</v>
      </c>
      <c r="M1978" s="29" t="n">
        <v>43609</v>
      </c>
      <c r="N1978" s="11"/>
    </row>
    <row r="1979" customFormat="false" ht="15.75" hidden="true" customHeight="true" outlineLevel="0" collapsed="false">
      <c r="B1979" s="11" t="s">
        <v>7112</v>
      </c>
      <c r="C1979" s="27" t="s">
        <v>7113</v>
      </c>
      <c r="D1979" s="11" t="s">
        <v>7114</v>
      </c>
      <c r="E1979" s="11" t="s">
        <v>7115</v>
      </c>
      <c r="F1979" s="28" t="n">
        <v>4</v>
      </c>
      <c r="G1979" s="28" t="n">
        <v>4</v>
      </c>
      <c r="H1979" s="28" t="n">
        <f aca="false">F1979-G1979</f>
        <v>0</v>
      </c>
      <c r="I1979" s="28" t="n">
        <v>1197151</v>
      </c>
      <c r="J1979" s="28" t="n">
        <v>1197151</v>
      </c>
      <c r="K1979" s="28" t="n">
        <f aca="false">I1979-J1979</f>
        <v>0</v>
      </c>
      <c r="L1979" s="11" t="s">
        <v>91</v>
      </c>
      <c r="M1979" s="29" t="n">
        <v>43566</v>
      </c>
      <c r="N1979" s="11"/>
    </row>
    <row r="1980" customFormat="false" ht="15.75" hidden="true" customHeight="true" outlineLevel="0" collapsed="false">
      <c r="B1980" s="11" t="s">
        <v>7116</v>
      </c>
      <c r="C1980" s="27" t="s">
        <v>7117</v>
      </c>
      <c r="D1980" s="11" t="s">
        <v>7118</v>
      </c>
      <c r="E1980" s="11" t="s">
        <v>7119</v>
      </c>
      <c r="F1980" s="28" t="n">
        <v>3</v>
      </c>
      <c r="G1980" s="28" t="n">
        <v>3</v>
      </c>
      <c r="H1980" s="28" t="n">
        <f aca="false">F1980-G1980</f>
        <v>0</v>
      </c>
      <c r="I1980" s="28" t="n">
        <v>301002.3</v>
      </c>
      <c r="J1980" s="28" t="n">
        <v>301002.3</v>
      </c>
      <c r="K1980" s="28" t="n">
        <f aca="false">I1980-J1980</f>
        <v>0</v>
      </c>
      <c r="L1980" s="11" t="s">
        <v>36</v>
      </c>
      <c r="M1980" s="29" t="n">
        <v>43559</v>
      </c>
      <c r="N1980" s="11"/>
    </row>
    <row r="1981" customFormat="false" ht="15.75" hidden="true" customHeight="true" outlineLevel="0" collapsed="false">
      <c r="B1981" s="11" t="s">
        <v>7120</v>
      </c>
      <c r="C1981" s="27" t="s">
        <v>7121</v>
      </c>
      <c r="D1981" s="11" t="s">
        <v>7122</v>
      </c>
      <c r="E1981" s="11" t="s">
        <v>7123</v>
      </c>
      <c r="F1981" s="28" t="n">
        <v>2</v>
      </c>
      <c r="G1981" s="28" t="n">
        <v>2</v>
      </c>
      <c r="H1981" s="28" t="n">
        <f aca="false">F1981-G1981</f>
        <v>0</v>
      </c>
      <c r="I1981" s="28" t="n">
        <v>601232</v>
      </c>
      <c r="J1981" s="28" t="n">
        <v>601232</v>
      </c>
      <c r="K1981" s="28" t="n">
        <f aca="false">I1981-J1981</f>
        <v>0</v>
      </c>
      <c r="L1981" s="11" t="s">
        <v>88</v>
      </c>
      <c r="M1981" s="29" t="n">
        <v>43598</v>
      </c>
      <c r="N1981" s="11"/>
    </row>
    <row r="1982" customFormat="false" ht="15.75" hidden="true" customHeight="true" outlineLevel="0" collapsed="false">
      <c r="B1982" s="11" t="s">
        <v>7124</v>
      </c>
      <c r="C1982" s="27" t="s">
        <v>7125</v>
      </c>
      <c r="D1982" s="11" t="s">
        <v>7126</v>
      </c>
      <c r="E1982" s="11" t="s">
        <v>7127</v>
      </c>
      <c r="F1982" s="28" t="n">
        <v>1</v>
      </c>
      <c r="G1982" s="11"/>
      <c r="H1982" s="28" t="n">
        <f aca="false">F1982-G1982</f>
        <v>1</v>
      </c>
      <c r="I1982" s="28" t="n">
        <v>222320</v>
      </c>
      <c r="J1982" s="11"/>
      <c r="K1982" s="28" t="n">
        <f aca="false">I1982-J1982</f>
        <v>222320</v>
      </c>
      <c r="L1982" s="11" t="s">
        <v>36</v>
      </c>
      <c r="M1982" s="29" t="n">
        <v>43634</v>
      </c>
      <c r="N1982" s="11"/>
    </row>
    <row r="1983" customFormat="false" ht="15.75" hidden="true" customHeight="true" outlineLevel="0" collapsed="false">
      <c r="B1983" s="11" t="s">
        <v>7128</v>
      </c>
      <c r="C1983" s="27" t="s">
        <v>7129</v>
      </c>
      <c r="D1983" s="11" t="s">
        <v>7130</v>
      </c>
      <c r="E1983" s="11" t="s">
        <v>7131</v>
      </c>
      <c r="F1983" s="28" t="n">
        <v>2</v>
      </c>
      <c r="G1983" s="28" t="n">
        <v>2</v>
      </c>
      <c r="H1983" s="28" t="n">
        <f aca="false">F1983-G1983</f>
        <v>0</v>
      </c>
      <c r="I1983" s="28" t="n">
        <v>236403.5</v>
      </c>
      <c r="J1983" s="28" t="n">
        <v>236403.5</v>
      </c>
      <c r="K1983" s="28" t="n">
        <f aca="false">I1983-J1983</f>
        <v>0</v>
      </c>
      <c r="L1983" s="11" t="s">
        <v>69</v>
      </c>
      <c r="M1983" s="29" t="n">
        <v>43592</v>
      </c>
      <c r="N1983" s="11"/>
    </row>
    <row r="1984" customFormat="false" ht="15.75" hidden="true" customHeight="true" outlineLevel="0" collapsed="false">
      <c r="B1984" s="11" t="s">
        <v>7132</v>
      </c>
      <c r="C1984" s="27" t="s">
        <v>7133</v>
      </c>
      <c r="D1984" s="11" t="s">
        <v>7134</v>
      </c>
      <c r="E1984" s="11" t="s">
        <v>7135</v>
      </c>
      <c r="F1984" s="28" t="n">
        <v>8</v>
      </c>
      <c r="G1984" s="28" t="n">
        <v>5</v>
      </c>
      <c r="H1984" s="28" t="n">
        <f aca="false">F1984-G1984</f>
        <v>3</v>
      </c>
      <c r="I1984" s="28" t="n">
        <v>563360</v>
      </c>
      <c r="J1984" s="28" t="n">
        <v>320780</v>
      </c>
      <c r="K1984" s="28" t="n">
        <f aca="false">I1984-J1984</f>
        <v>242580</v>
      </c>
      <c r="L1984" s="11" t="s">
        <v>49</v>
      </c>
      <c r="M1984" s="29" t="n">
        <v>43544</v>
      </c>
      <c r="N1984" s="11"/>
    </row>
    <row r="1985" customFormat="false" ht="15.75" hidden="true" customHeight="true" outlineLevel="0" collapsed="false">
      <c r="B1985" s="11" t="s">
        <v>7136</v>
      </c>
      <c r="C1985" s="27" t="s">
        <v>7137</v>
      </c>
      <c r="D1985" s="11" t="s">
        <v>7138</v>
      </c>
      <c r="E1985" s="11" t="s">
        <v>7139</v>
      </c>
      <c r="F1985" s="28" t="n">
        <v>2</v>
      </c>
      <c r="G1985" s="28" t="n">
        <v>2</v>
      </c>
      <c r="H1985" s="28" t="n">
        <f aca="false">F1985-G1985</f>
        <v>0</v>
      </c>
      <c r="I1985" s="28" t="n">
        <v>155120</v>
      </c>
      <c r="J1985" s="28" t="n">
        <v>155120</v>
      </c>
      <c r="K1985" s="28" t="n">
        <f aca="false">I1985-J1985</f>
        <v>0</v>
      </c>
      <c r="L1985" s="11" t="s">
        <v>109</v>
      </c>
      <c r="M1985" s="29" t="n">
        <v>43588</v>
      </c>
      <c r="N1985" s="11"/>
    </row>
    <row r="1986" customFormat="false" ht="15.75" hidden="true" customHeight="true" outlineLevel="0" collapsed="false">
      <c r="B1986" s="11" t="s">
        <v>7140</v>
      </c>
      <c r="C1986" s="27" t="s">
        <v>7141</v>
      </c>
      <c r="D1986" s="11" t="s">
        <v>7142</v>
      </c>
      <c r="E1986" s="11" t="s">
        <v>7143</v>
      </c>
      <c r="F1986" s="28" t="n">
        <v>6</v>
      </c>
      <c r="G1986" s="28" t="n">
        <v>5</v>
      </c>
      <c r="H1986" s="28" t="n">
        <f aca="false">F1986-G1986</f>
        <v>1</v>
      </c>
      <c r="I1986" s="28" t="n">
        <v>1443142</v>
      </c>
      <c r="J1986" s="28" t="n">
        <v>1181922</v>
      </c>
      <c r="K1986" s="28" t="n">
        <f aca="false">I1986-J1986</f>
        <v>261220</v>
      </c>
      <c r="L1986" s="11" t="s">
        <v>36</v>
      </c>
      <c r="M1986" s="29" t="n">
        <v>43600</v>
      </c>
      <c r="N1986" s="11"/>
    </row>
    <row r="1987" customFormat="false" ht="15.75" hidden="true" customHeight="true" outlineLevel="0" collapsed="false">
      <c r="B1987" s="11" t="s">
        <v>7144</v>
      </c>
      <c r="C1987" s="27" t="s">
        <v>7145</v>
      </c>
      <c r="D1987" s="11" t="s">
        <v>7146</v>
      </c>
      <c r="E1987" s="11" t="s">
        <v>7147</v>
      </c>
      <c r="F1987" s="28" t="n">
        <v>3</v>
      </c>
      <c r="G1987" s="28" t="n">
        <v>1</v>
      </c>
      <c r="H1987" s="28" t="n">
        <f aca="false">F1987-G1987</f>
        <v>2</v>
      </c>
      <c r="I1987" s="28" t="n">
        <v>1007078</v>
      </c>
      <c r="J1987" s="28" t="n">
        <v>407943</v>
      </c>
      <c r="K1987" s="28" t="n">
        <f aca="false">I1987-J1987</f>
        <v>599135</v>
      </c>
      <c r="L1987" s="11" t="s">
        <v>72</v>
      </c>
      <c r="M1987" s="29" t="n">
        <v>43624</v>
      </c>
      <c r="N1987" s="11"/>
    </row>
    <row r="1988" customFormat="false" ht="15.75" hidden="true" customHeight="true" outlineLevel="0" collapsed="false">
      <c r="B1988" s="11" t="s">
        <v>7148</v>
      </c>
      <c r="C1988" s="27" t="s">
        <v>7149</v>
      </c>
      <c r="D1988" s="11" t="s">
        <v>7150</v>
      </c>
      <c r="E1988" s="11" t="s">
        <v>7151</v>
      </c>
      <c r="F1988" s="28" t="n">
        <v>1</v>
      </c>
      <c r="G1988" s="11"/>
      <c r="H1988" s="28" t="n">
        <f aca="false">F1988-G1988</f>
        <v>1</v>
      </c>
      <c r="I1988" s="28" t="n">
        <v>94000</v>
      </c>
      <c r="J1988" s="11"/>
      <c r="K1988" s="28" t="n">
        <f aca="false">I1988-J1988</f>
        <v>94000</v>
      </c>
      <c r="L1988" s="11" t="s">
        <v>94</v>
      </c>
      <c r="M1988" s="29" t="n">
        <v>43638</v>
      </c>
      <c r="N1988" s="11"/>
    </row>
    <row r="1989" customFormat="false" ht="15.75" hidden="true" customHeight="true" outlineLevel="0" collapsed="false">
      <c r="B1989" s="11" t="s">
        <v>7152</v>
      </c>
      <c r="C1989" s="27" t="s">
        <v>7153</v>
      </c>
      <c r="D1989" s="11" t="s">
        <v>7154</v>
      </c>
      <c r="E1989" s="11" t="s">
        <v>7155</v>
      </c>
      <c r="F1989" s="28" t="n">
        <v>1</v>
      </c>
      <c r="G1989" s="11"/>
      <c r="H1989" s="28" t="n">
        <f aca="false">F1989-G1989</f>
        <v>1</v>
      </c>
      <c r="I1989" s="28" t="n">
        <v>51700</v>
      </c>
      <c r="J1989" s="11"/>
      <c r="K1989" s="28" t="n">
        <f aca="false">I1989-J1989</f>
        <v>51700</v>
      </c>
      <c r="L1989" s="11" t="s">
        <v>53</v>
      </c>
      <c r="M1989" s="29" t="n">
        <v>43633</v>
      </c>
      <c r="N1989" s="11"/>
    </row>
    <row r="1990" customFormat="false" ht="15.75" hidden="true" customHeight="true" outlineLevel="0" collapsed="false">
      <c r="B1990" s="11" t="s">
        <v>7156</v>
      </c>
      <c r="C1990" s="27" t="s">
        <v>7157</v>
      </c>
      <c r="D1990" s="11" t="s">
        <v>7158</v>
      </c>
      <c r="E1990" s="11" t="s">
        <v>3193</v>
      </c>
      <c r="F1990" s="28" t="n">
        <v>3</v>
      </c>
      <c r="G1990" s="28" t="n">
        <v>1</v>
      </c>
      <c r="H1990" s="28" t="n">
        <f aca="false">F1990-G1990</f>
        <v>2</v>
      </c>
      <c r="I1990" s="28" t="n">
        <v>176374</v>
      </c>
      <c r="J1990" s="28" t="n">
        <v>87344</v>
      </c>
      <c r="K1990" s="28" t="n">
        <f aca="false">I1990-J1990</f>
        <v>89030</v>
      </c>
      <c r="L1990" s="11" t="s">
        <v>96</v>
      </c>
      <c r="M1990" s="29" t="n">
        <v>43612</v>
      </c>
      <c r="N1990" s="11"/>
    </row>
    <row r="1991" customFormat="false" ht="15.75" hidden="true" customHeight="true" outlineLevel="0" collapsed="false">
      <c r="B1991" s="11" t="s">
        <v>7159</v>
      </c>
      <c r="C1991" s="27" t="s">
        <v>7160</v>
      </c>
      <c r="D1991" s="11" t="s">
        <v>7161</v>
      </c>
      <c r="E1991" s="11" t="s">
        <v>7162</v>
      </c>
      <c r="F1991" s="28" t="n">
        <v>1</v>
      </c>
      <c r="G1991" s="11"/>
      <c r="H1991" s="28" t="n">
        <f aca="false">F1991-G1991</f>
        <v>1</v>
      </c>
      <c r="I1991" s="28" t="n">
        <v>38700</v>
      </c>
      <c r="J1991" s="11"/>
      <c r="K1991" s="28" t="n">
        <f aca="false">I1991-J1991</f>
        <v>38700</v>
      </c>
      <c r="L1991" s="11" t="s">
        <v>64</v>
      </c>
      <c r="M1991" s="29" t="n">
        <v>43629</v>
      </c>
      <c r="N1991" s="11"/>
    </row>
    <row r="1992" customFormat="false" ht="15.75" hidden="true" customHeight="true" outlineLevel="0" collapsed="false">
      <c r="B1992" s="11" t="s">
        <v>7163</v>
      </c>
      <c r="C1992" s="27" t="s">
        <v>7164</v>
      </c>
      <c r="D1992" s="11" t="s">
        <v>7165</v>
      </c>
      <c r="E1992" s="11" t="s">
        <v>7166</v>
      </c>
      <c r="F1992" s="28" t="n">
        <v>5</v>
      </c>
      <c r="G1992" s="28" t="n">
        <v>5</v>
      </c>
      <c r="H1992" s="28" t="n">
        <f aca="false">F1992-G1992</f>
        <v>0</v>
      </c>
      <c r="I1992" s="28" t="n">
        <v>1059569</v>
      </c>
      <c r="J1992" s="28" t="n">
        <v>1059569</v>
      </c>
      <c r="K1992" s="28" t="n">
        <f aca="false">I1992-J1992</f>
        <v>0</v>
      </c>
      <c r="L1992" s="11" t="s">
        <v>104</v>
      </c>
      <c r="M1992" s="29" t="n">
        <v>43592</v>
      </c>
      <c r="N1992" s="11"/>
    </row>
    <row r="1993" customFormat="false" ht="15.75" hidden="true" customHeight="true" outlineLevel="0" collapsed="false">
      <c r="B1993" s="11" t="s">
        <v>7167</v>
      </c>
      <c r="C1993" s="27" t="s">
        <v>7168</v>
      </c>
      <c r="D1993" s="11" t="s">
        <v>7169</v>
      </c>
      <c r="E1993" s="11" t="s">
        <v>7170</v>
      </c>
      <c r="F1993" s="28" t="n">
        <v>1</v>
      </c>
      <c r="G1993" s="11"/>
      <c r="H1993" s="28" t="n">
        <f aca="false">F1993-G1993</f>
        <v>1</v>
      </c>
      <c r="I1993" s="28" t="n">
        <v>343370</v>
      </c>
      <c r="J1993" s="11"/>
      <c r="K1993" s="28" t="n">
        <f aca="false">I1993-J1993</f>
        <v>343370</v>
      </c>
      <c r="L1993" s="11" t="s">
        <v>32</v>
      </c>
      <c r="M1993" s="29" t="n">
        <v>43631</v>
      </c>
      <c r="N1993" s="11"/>
    </row>
    <row r="1994" customFormat="false" ht="15.75" hidden="true" customHeight="true" outlineLevel="0" collapsed="false">
      <c r="B1994" s="11" t="s">
        <v>7171</v>
      </c>
      <c r="C1994" s="27" t="s">
        <v>7172</v>
      </c>
      <c r="D1994" s="11" t="s">
        <v>7173</v>
      </c>
      <c r="E1994" s="11" t="s">
        <v>7174</v>
      </c>
      <c r="F1994" s="28" t="n">
        <v>1</v>
      </c>
      <c r="G1994" s="11"/>
      <c r="H1994" s="28" t="n">
        <f aca="false">F1994-G1994</f>
        <v>1</v>
      </c>
      <c r="I1994" s="28" t="n">
        <v>182256</v>
      </c>
      <c r="J1994" s="11"/>
      <c r="K1994" s="28" t="n">
        <f aca="false">I1994-J1994</f>
        <v>182256</v>
      </c>
      <c r="L1994" s="11" t="s">
        <v>91</v>
      </c>
      <c r="M1994" s="29" t="n">
        <v>43638</v>
      </c>
      <c r="N1994" s="11"/>
    </row>
    <row r="1995" customFormat="false" ht="15.75" hidden="true" customHeight="true" outlineLevel="0" collapsed="false">
      <c r="B1995" s="11" t="s">
        <v>7175</v>
      </c>
      <c r="C1995" s="27" t="s">
        <v>7176</v>
      </c>
      <c r="D1995" s="11" t="s">
        <v>7177</v>
      </c>
      <c r="E1995" s="11" t="s">
        <v>7178</v>
      </c>
      <c r="F1995" s="28" t="n">
        <v>4</v>
      </c>
      <c r="G1995" s="11"/>
      <c r="H1995" s="28" t="n">
        <f aca="false">F1995-G1995</f>
        <v>4</v>
      </c>
      <c r="I1995" s="28" t="n">
        <v>216625</v>
      </c>
      <c r="J1995" s="11"/>
      <c r="K1995" s="28" t="n">
        <f aca="false">I1995-J1995</f>
        <v>216625</v>
      </c>
      <c r="L1995" s="11" t="s">
        <v>61</v>
      </c>
      <c r="M1995" s="29" t="n">
        <v>43614</v>
      </c>
      <c r="N1995" s="11"/>
    </row>
    <row r="1996" customFormat="false" ht="15.75" hidden="true" customHeight="true" outlineLevel="0" collapsed="false">
      <c r="B1996" s="11" t="s">
        <v>7179</v>
      </c>
      <c r="C1996" s="27" t="s">
        <v>7180</v>
      </c>
      <c r="D1996" s="11" t="s">
        <v>7181</v>
      </c>
      <c r="E1996" s="11" t="s">
        <v>7182</v>
      </c>
      <c r="F1996" s="28" t="n">
        <v>4</v>
      </c>
      <c r="G1996" s="28" t="n">
        <v>2</v>
      </c>
      <c r="H1996" s="28" t="n">
        <f aca="false">F1996-G1996</f>
        <v>2</v>
      </c>
      <c r="I1996" s="28" t="n">
        <v>255600</v>
      </c>
      <c r="J1996" s="28" t="n">
        <v>114750</v>
      </c>
      <c r="K1996" s="28" t="n">
        <f aca="false">I1996-J1996</f>
        <v>140850</v>
      </c>
      <c r="L1996" s="11" t="s">
        <v>106</v>
      </c>
      <c r="M1996" s="29" t="n">
        <v>43610</v>
      </c>
      <c r="N1996" s="11"/>
    </row>
    <row r="1997" customFormat="false" ht="15.75" hidden="true" customHeight="true" outlineLevel="0" collapsed="false">
      <c r="B1997" s="11" t="s">
        <v>7183</v>
      </c>
      <c r="C1997" s="27" t="s">
        <v>7184</v>
      </c>
      <c r="D1997" s="11" t="s">
        <v>7185</v>
      </c>
      <c r="E1997" s="11" t="s">
        <v>7186</v>
      </c>
      <c r="F1997" s="28" t="n">
        <v>1</v>
      </c>
      <c r="G1997" s="11"/>
      <c r="H1997" s="28" t="n">
        <f aca="false">F1997-G1997</f>
        <v>1</v>
      </c>
      <c r="I1997" s="28" t="n">
        <v>97040</v>
      </c>
      <c r="J1997" s="11"/>
      <c r="K1997" s="28" t="n">
        <f aca="false">I1997-J1997</f>
        <v>97040</v>
      </c>
      <c r="L1997" s="11" t="s">
        <v>64</v>
      </c>
      <c r="M1997" s="29" t="n">
        <v>43628</v>
      </c>
      <c r="N1997" s="11"/>
    </row>
    <row r="1998" customFormat="false" ht="15.75" hidden="true" customHeight="true" outlineLevel="0" collapsed="false">
      <c r="B1998" s="11" t="s">
        <v>7187</v>
      </c>
      <c r="C1998" s="27" t="s">
        <v>7188</v>
      </c>
      <c r="D1998" s="11" t="s">
        <v>7189</v>
      </c>
      <c r="E1998" s="11" t="s">
        <v>7190</v>
      </c>
      <c r="F1998" s="28" t="n">
        <v>1</v>
      </c>
      <c r="G1998" s="11"/>
      <c r="H1998" s="28" t="n">
        <f aca="false">F1998-G1998</f>
        <v>1</v>
      </c>
      <c r="I1998" s="28" t="n">
        <v>65000</v>
      </c>
      <c r="J1998" s="11"/>
      <c r="K1998" s="28" t="n">
        <f aca="false">I1998-J1998</f>
        <v>65000</v>
      </c>
      <c r="L1998" s="11" t="s">
        <v>103</v>
      </c>
      <c r="M1998" s="29" t="n">
        <v>43617</v>
      </c>
      <c r="N1998" s="11"/>
    </row>
    <row r="1999" customFormat="false" ht="15.75" hidden="true" customHeight="true" outlineLevel="0" collapsed="false">
      <c r="B1999" s="11" t="s">
        <v>7191</v>
      </c>
      <c r="C1999" s="27" t="s">
        <v>7192</v>
      </c>
      <c r="D1999" s="11" t="s">
        <v>7193</v>
      </c>
      <c r="E1999" s="11" t="s">
        <v>7194</v>
      </c>
      <c r="F1999" s="28" t="n">
        <v>5</v>
      </c>
      <c r="G1999" s="28" t="n">
        <v>3</v>
      </c>
      <c r="H1999" s="28" t="n">
        <f aca="false">F1999-G1999</f>
        <v>2</v>
      </c>
      <c r="I1999" s="28" t="n">
        <v>1133967</v>
      </c>
      <c r="J1999" s="28" t="n">
        <v>821467.2</v>
      </c>
      <c r="K1999" s="28" t="n">
        <f aca="false">I1999-J1999</f>
        <v>312499.8</v>
      </c>
      <c r="L1999" s="11" t="s">
        <v>91</v>
      </c>
      <c r="M1999" s="29" t="n">
        <v>43595</v>
      </c>
      <c r="N1999" s="11"/>
    </row>
    <row r="2000" customFormat="false" ht="15.75" hidden="true" customHeight="true" outlineLevel="0" collapsed="false">
      <c r="B2000" s="11" t="s">
        <v>7195</v>
      </c>
      <c r="C2000" s="27" t="s">
        <v>7196</v>
      </c>
      <c r="D2000" s="11" t="s">
        <v>7197</v>
      </c>
      <c r="E2000" s="11" t="s">
        <v>7198</v>
      </c>
      <c r="F2000" s="28" t="n">
        <v>3</v>
      </c>
      <c r="G2000" s="11"/>
      <c r="H2000" s="28" t="n">
        <f aca="false">F2000-G2000</f>
        <v>3</v>
      </c>
      <c r="I2000" s="28" t="n">
        <v>197693</v>
      </c>
      <c r="J2000" s="11"/>
      <c r="K2000" s="28" t="n">
        <f aca="false">I2000-J2000</f>
        <v>197693</v>
      </c>
      <c r="L2000" s="11" t="s">
        <v>64</v>
      </c>
      <c r="M2000" s="29" t="n">
        <v>43626</v>
      </c>
      <c r="N2000" s="11"/>
    </row>
    <row r="2001" customFormat="false" ht="15.75" hidden="true" customHeight="true" outlineLevel="0" collapsed="false">
      <c r="B2001" s="11" t="s">
        <v>7199</v>
      </c>
      <c r="C2001" s="27" t="s">
        <v>7200</v>
      </c>
      <c r="D2001" s="11" t="s">
        <v>7201</v>
      </c>
      <c r="E2001" s="11" t="s">
        <v>7202</v>
      </c>
      <c r="F2001" s="28" t="n">
        <v>1</v>
      </c>
      <c r="G2001" s="11"/>
      <c r="H2001" s="28" t="n">
        <f aca="false">F2001-G2001</f>
        <v>1</v>
      </c>
      <c r="I2001" s="28" t="n">
        <v>32900</v>
      </c>
      <c r="J2001" s="11"/>
      <c r="K2001" s="28" t="n">
        <f aca="false">I2001-J2001</f>
        <v>32900</v>
      </c>
      <c r="L2001" s="11" t="s">
        <v>106</v>
      </c>
      <c r="M2001" s="29" t="n">
        <v>43629</v>
      </c>
      <c r="N2001" s="11"/>
    </row>
    <row r="2002" customFormat="false" ht="15.75" hidden="true" customHeight="true" outlineLevel="0" collapsed="false">
      <c r="B2002" s="11" t="s">
        <v>7203</v>
      </c>
      <c r="C2002" s="27" t="s">
        <v>7204</v>
      </c>
      <c r="D2002" s="11" t="s">
        <v>7205</v>
      </c>
      <c r="E2002" s="11" t="s">
        <v>7206</v>
      </c>
      <c r="F2002" s="28" t="n">
        <v>2</v>
      </c>
      <c r="G2002" s="28" t="n">
        <v>2</v>
      </c>
      <c r="H2002" s="28" t="n">
        <f aca="false">F2002-G2002</f>
        <v>0</v>
      </c>
      <c r="I2002" s="28" t="n">
        <v>593647.1</v>
      </c>
      <c r="J2002" s="28" t="n">
        <v>593647.1</v>
      </c>
      <c r="K2002" s="28" t="n">
        <f aca="false">I2002-J2002</f>
        <v>0</v>
      </c>
      <c r="L2002" s="11" t="s">
        <v>49</v>
      </c>
      <c r="M2002" s="29" t="n">
        <v>43601</v>
      </c>
      <c r="N2002" s="11"/>
    </row>
    <row r="2003" customFormat="false" ht="15.75" hidden="true" customHeight="true" outlineLevel="0" collapsed="false">
      <c r="B2003" s="11" t="s">
        <v>7207</v>
      </c>
      <c r="C2003" s="27" t="s">
        <v>7208</v>
      </c>
      <c r="D2003" s="11" t="s">
        <v>7209</v>
      </c>
      <c r="E2003" s="11" t="s">
        <v>7210</v>
      </c>
      <c r="F2003" s="28" t="n">
        <v>7</v>
      </c>
      <c r="G2003" s="28" t="n">
        <v>3</v>
      </c>
      <c r="H2003" s="28" t="n">
        <f aca="false">F2003-G2003</f>
        <v>4</v>
      </c>
      <c r="I2003" s="28" t="n">
        <v>774024</v>
      </c>
      <c r="J2003" s="28" t="n">
        <v>204000</v>
      </c>
      <c r="K2003" s="28" t="n">
        <f aca="false">I2003-J2003</f>
        <v>570024</v>
      </c>
      <c r="L2003" s="11" t="s">
        <v>54</v>
      </c>
      <c r="M2003" s="29" t="n">
        <v>43536</v>
      </c>
      <c r="N2003" s="11"/>
    </row>
    <row r="2004" customFormat="false" ht="15.75" hidden="true" customHeight="true" outlineLevel="0" collapsed="false">
      <c r="B2004" s="11" t="s">
        <v>7211</v>
      </c>
      <c r="C2004" s="27" t="s">
        <v>7212</v>
      </c>
      <c r="D2004" s="11" t="s">
        <v>7213</v>
      </c>
      <c r="E2004" s="11" t="s">
        <v>7214</v>
      </c>
      <c r="F2004" s="28" t="n">
        <v>1</v>
      </c>
      <c r="G2004" s="11"/>
      <c r="H2004" s="28" t="n">
        <f aca="false">F2004-G2004</f>
        <v>1</v>
      </c>
      <c r="I2004" s="28" t="n">
        <v>175500</v>
      </c>
      <c r="J2004" s="11"/>
      <c r="K2004" s="28" t="n">
        <f aca="false">I2004-J2004</f>
        <v>175500</v>
      </c>
      <c r="L2004" s="11" t="s">
        <v>85</v>
      </c>
      <c r="M2004" s="29" t="n">
        <v>43622</v>
      </c>
      <c r="N2004" s="11"/>
    </row>
    <row r="2005" customFormat="false" ht="15.75" hidden="true" customHeight="true" outlineLevel="0" collapsed="false">
      <c r="B2005" s="11" t="s">
        <v>7215</v>
      </c>
      <c r="C2005" s="27" t="s">
        <v>1235</v>
      </c>
      <c r="D2005" s="11" t="s">
        <v>7216</v>
      </c>
      <c r="E2005" s="11" t="s">
        <v>1253</v>
      </c>
      <c r="F2005" s="28" t="n">
        <v>1</v>
      </c>
      <c r="G2005" s="11"/>
      <c r="H2005" s="28" t="n">
        <f aca="false">F2005-G2005</f>
        <v>1</v>
      </c>
      <c r="I2005" s="28" t="n">
        <v>50070</v>
      </c>
      <c r="J2005" s="11"/>
      <c r="K2005" s="28" t="n">
        <f aca="false">I2005-J2005</f>
        <v>50070</v>
      </c>
      <c r="L2005" s="11" t="s">
        <v>54</v>
      </c>
      <c r="M2005" s="29" t="n">
        <v>43629</v>
      </c>
      <c r="N2005" s="11"/>
    </row>
    <row r="2006" customFormat="false" ht="15.75" hidden="true" customHeight="true" outlineLevel="0" collapsed="false">
      <c r="B2006" s="11" t="s">
        <v>1565</v>
      </c>
      <c r="C2006" s="27" t="s">
        <v>1566</v>
      </c>
      <c r="D2006" s="11" t="s">
        <v>7216</v>
      </c>
      <c r="E2006" s="11" t="s">
        <v>1568</v>
      </c>
      <c r="F2006" s="28" t="n">
        <v>4</v>
      </c>
      <c r="G2006" s="28" t="n">
        <v>4</v>
      </c>
      <c r="H2006" s="28" t="n">
        <f aca="false">F2006-G2006</f>
        <v>0</v>
      </c>
      <c r="I2006" s="28" t="n">
        <v>257016</v>
      </c>
      <c r="J2006" s="28" t="n">
        <v>257016</v>
      </c>
      <c r="K2006" s="28" t="n">
        <f aca="false">I2006-J2006</f>
        <v>0</v>
      </c>
      <c r="L2006" s="11" t="s">
        <v>48</v>
      </c>
      <c r="M2006" s="29" t="n">
        <v>43535</v>
      </c>
      <c r="N2006" s="11"/>
    </row>
    <row r="2007" customFormat="false" ht="15.75" hidden="true" customHeight="true" outlineLevel="0" collapsed="false">
      <c r="B2007" s="11" t="s">
        <v>7217</v>
      </c>
      <c r="C2007" s="27" t="s">
        <v>7218</v>
      </c>
      <c r="D2007" s="11" t="s">
        <v>7219</v>
      </c>
      <c r="E2007" s="11" t="s">
        <v>7220</v>
      </c>
      <c r="F2007" s="28" t="n">
        <v>1</v>
      </c>
      <c r="G2007" s="11"/>
      <c r="H2007" s="28" t="n">
        <f aca="false">F2007-G2007</f>
        <v>1</v>
      </c>
      <c r="I2007" s="28" t="n">
        <v>66640</v>
      </c>
      <c r="J2007" s="11"/>
      <c r="K2007" s="28" t="n">
        <f aca="false">I2007-J2007</f>
        <v>66640</v>
      </c>
      <c r="L2007" s="11" t="s">
        <v>101</v>
      </c>
      <c r="M2007" s="29" t="n">
        <v>43634</v>
      </c>
      <c r="N2007" s="11"/>
    </row>
    <row r="2008" customFormat="false" ht="15.75" hidden="true" customHeight="true" outlineLevel="0" collapsed="false">
      <c r="B2008" s="11" t="s">
        <v>7221</v>
      </c>
      <c r="C2008" s="27" t="s">
        <v>7222</v>
      </c>
      <c r="D2008" s="11" t="s">
        <v>7223</v>
      </c>
      <c r="E2008" s="11" t="s">
        <v>7224</v>
      </c>
      <c r="F2008" s="28" t="n">
        <v>3</v>
      </c>
      <c r="G2008" s="11"/>
      <c r="H2008" s="28" t="n">
        <f aca="false">F2008-G2008</f>
        <v>3</v>
      </c>
      <c r="I2008" s="28" t="n">
        <v>292720</v>
      </c>
      <c r="J2008" s="11"/>
      <c r="K2008" s="28" t="n">
        <f aca="false">I2008-J2008</f>
        <v>292720</v>
      </c>
      <c r="L2008" s="11" t="s">
        <v>86</v>
      </c>
      <c r="M2008" s="29" t="n">
        <v>43629</v>
      </c>
      <c r="N2008" s="11"/>
    </row>
    <row r="2009" customFormat="false" ht="15.75" hidden="true" customHeight="true" outlineLevel="0" collapsed="false">
      <c r="B2009" s="11" t="s">
        <v>7221</v>
      </c>
      <c r="C2009" s="27" t="s">
        <v>7222</v>
      </c>
      <c r="D2009" s="11" t="s">
        <v>7223</v>
      </c>
      <c r="E2009" s="11" t="s">
        <v>7225</v>
      </c>
      <c r="F2009" s="28" t="n">
        <v>1</v>
      </c>
      <c r="G2009" s="11"/>
      <c r="H2009" s="28" t="n">
        <f aca="false">F2009-G2009</f>
        <v>1</v>
      </c>
      <c r="I2009" s="28" t="n">
        <v>68100</v>
      </c>
      <c r="J2009" s="11"/>
      <c r="K2009" s="28" t="n">
        <f aca="false">I2009-J2009</f>
        <v>68100</v>
      </c>
      <c r="L2009" s="11" t="s">
        <v>86</v>
      </c>
      <c r="M2009" s="29" t="n">
        <v>43631</v>
      </c>
      <c r="N2009" s="11"/>
    </row>
    <row r="2010" customFormat="false" ht="15.75" hidden="true" customHeight="true" outlineLevel="0" collapsed="false">
      <c r="B2010" s="11" t="s">
        <v>7226</v>
      </c>
      <c r="C2010" s="27" t="s">
        <v>7227</v>
      </c>
      <c r="D2010" s="11" t="s">
        <v>7228</v>
      </c>
      <c r="E2010" s="11" t="s">
        <v>7229</v>
      </c>
      <c r="F2010" s="28" t="n">
        <v>3</v>
      </c>
      <c r="G2010" s="28" t="n">
        <v>2</v>
      </c>
      <c r="H2010" s="28" t="n">
        <f aca="false">F2010-G2010</f>
        <v>1</v>
      </c>
      <c r="I2010" s="28" t="n">
        <v>250120</v>
      </c>
      <c r="J2010" s="28" t="n">
        <v>214120</v>
      </c>
      <c r="K2010" s="28" t="n">
        <f aca="false">I2010-J2010</f>
        <v>36000</v>
      </c>
      <c r="L2010" s="11" t="s">
        <v>29</v>
      </c>
      <c r="M2010" s="29" t="n">
        <v>43563</v>
      </c>
      <c r="N2010" s="11"/>
    </row>
    <row r="2011" customFormat="false" ht="15.75" hidden="true" customHeight="true" outlineLevel="0" collapsed="false">
      <c r="B2011" s="11" t="s">
        <v>7230</v>
      </c>
      <c r="C2011" s="27" t="s">
        <v>7231</v>
      </c>
      <c r="D2011" s="11" t="s">
        <v>7232</v>
      </c>
      <c r="E2011" s="11" t="s">
        <v>7233</v>
      </c>
      <c r="F2011" s="28" t="n">
        <v>1</v>
      </c>
      <c r="G2011" s="28" t="n">
        <v>1</v>
      </c>
      <c r="H2011" s="28" t="n">
        <f aca="false">F2011-G2011</f>
        <v>0</v>
      </c>
      <c r="I2011" s="28" t="n">
        <v>309480</v>
      </c>
      <c r="J2011" s="28" t="n">
        <v>309480</v>
      </c>
      <c r="K2011" s="28" t="n">
        <f aca="false">I2011-J2011</f>
        <v>0</v>
      </c>
      <c r="L2011" s="11" t="s">
        <v>36</v>
      </c>
      <c r="M2011" s="29" t="n">
        <v>43603</v>
      </c>
      <c r="N2011" s="11"/>
    </row>
    <row r="2012" customFormat="false" ht="15.75" hidden="true" customHeight="true" outlineLevel="0" collapsed="false">
      <c r="B2012" s="11" t="s">
        <v>7234</v>
      </c>
      <c r="C2012" s="27" t="s">
        <v>7235</v>
      </c>
      <c r="D2012" s="11" t="s">
        <v>7236</v>
      </c>
      <c r="E2012" s="11" t="s">
        <v>7237</v>
      </c>
      <c r="F2012" s="28" t="n">
        <v>1</v>
      </c>
      <c r="G2012" s="11"/>
      <c r="H2012" s="28" t="n">
        <f aca="false">F2012-G2012</f>
        <v>1</v>
      </c>
      <c r="I2012" s="28" t="n">
        <v>59400</v>
      </c>
      <c r="J2012" s="11"/>
      <c r="K2012" s="28" t="n">
        <f aca="false">I2012-J2012</f>
        <v>59400</v>
      </c>
      <c r="L2012" s="11" t="s">
        <v>111</v>
      </c>
      <c r="M2012" s="29" t="n">
        <v>43641</v>
      </c>
      <c r="N2012" s="11"/>
    </row>
    <row r="2013" customFormat="false" ht="15.75" hidden="true" customHeight="true" outlineLevel="0" collapsed="false">
      <c r="B2013" s="11" t="s">
        <v>7238</v>
      </c>
      <c r="C2013" s="27" t="s">
        <v>7239</v>
      </c>
      <c r="D2013" s="11" t="s">
        <v>7240</v>
      </c>
      <c r="E2013" s="11" t="s">
        <v>5894</v>
      </c>
      <c r="F2013" s="28" t="n">
        <v>6</v>
      </c>
      <c r="G2013" s="28" t="n">
        <v>4</v>
      </c>
      <c r="H2013" s="28" t="n">
        <f aca="false">F2013-G2013</f>
        <v>2</v>
      </c>
      <c r="I2013" s="28" t="n">
        <v>1578309</v>
      </c>
      <c r="J2013" s="28" t="n">
        <v>1363219</v>
      </c>
      <c r="K2013" s="28" t="n">
        <f aca="false">I2013-J2013</f>
        <v>215090</v>
      </c>
      <c r="L2013" s="11" t="s">
        <v>78</v>
      </c>
      <c r="M2013" s="29" t="n">
        <v>43601</v>
      </c>
      <c r="N2013" s="11"/>
    </row>
    <row r="2014" customFormat="false" ht="15.75" hidden="true" customHeight="true" outlineLevel="0" collapsed="false">
      <c r="B2014" s="11" t="s">
        <v>7241</v>
      </c>
      <c r="C2014" s="27" t="s">
        <v>7242</v>
      </c>
      <c r="D2014" s="11" t="s">
        <v>7243</v>
      </c>
      <c r="E2014" s="11" t="s">
        <v>7244</v>
      </c>
      <c r="F2014" s="28" t="n">
        <v>2</v>
      </c>
      <c r="G2014" s="28" t="n">
        <v>2</v>
      </c>
      <c r="H2014" s="28" t="n">
        <f aca="false">F2014-G2014</f>
        <v>0</v>
      </c>
      <c r="I2014" s="28" t="n">
        <v>91088</v>
      </c>
      <c r="J2014" s="28" t="n">
        <v>91088</v>
      </c>
      <c r="K2014" s="28" t="n">
        <f aca="false">I2014-J2014</f>
        <v>0</v>
      </c>
      <c r="L2014" s="11" t="s">
        <v>61</v>
      </c>
      <c r="M2014" s="29" t="n">
        <v>43609</v>
      </c>
      <c r="N2014" s="11"/>
    </row>
    <row r="2015" customFormat="false" ht="15.75" hidden="true" customHeight="true" outlineLevel="0" collapsed="false">
      <c r="B2015" s="11" t="s">
        <v>7245</v>
      </c>
      <c r="C2015" s="27" t="s">
        <v>7246</v>
      </c>
      <c r="D2015" s="11" t="s">
        <v>7247</v>
      </c>
      <c r="E2015" s="11" t="s">
        <v>7248</v>
      </c>
      <c r="F2015" s="28" t="n">
        <v>1</v>
      </c>
      <c r="G2015" s="11"/>
      <c r="H2015" s="28" t="n">
        <f aca="false">F2015-G2015</f>
        <v>1</v>
      </c>
      <c r="I2015" s="28" t="n">
        <v>103240</v>
      </c>
      <c r="J2015" s="11"/>
      <c r="K2015" s="28" t="n">
        <f aca="false">I2015-J2015</f>
        <v>103240</v>
      </c>
      <c r="L2015" s="11" t="s">
        <v>88</v>
      </c>
      <c r="M2015" s="29" t="n">
        <v>43637</v>
      </c>
      <c r="N2015" s="11"/>
    </row>
    <row r="2016" customFormat="false" ht="15.75" hidden="true" customHeight="true" outlineLevel="0" collapsed="false">
      <c r="B2016" s="11" t="s">
        <v>7249</v>
      </c>
      <c r="C2016" s="27" t="s">
        <v>7250</v>
      </c>
      <c r="D2016" s="11" t="s">
        <v>7251</v>
      </c>
      <c r="E2016" s="11" t="s">
        <v>3915</v>
      </c>
      <c r="F2016" s="28" t="n">
        <v>1</v>
      </c>
      <c r="G2016" s="11"/>
      <c r="H2016" s="28" t="n">
        <f aca="false">F2016-G2016</f>
        <v>1</v>
      </c>
      <c r="I2016" s="28" t="n">
        <v>226500</v>
      </c>
      <c r="J2016" s="11"/>
      <c r="K2016" s="28" t="n">
        <f aca="false">I2016-J2016</f>
        <v>226500</v>
      </c>
      <c r="L2016" s="11" t="s">
        <v>97</v>
      </c>
      <c r="M2016" s="29" t="n">
        <v>43624</v>
      </c>
      <c r="N2016" s="11"/>
    </row>
    <row r="2017" customFormat="false" ht="15.75" hidden="true" customHeight="true" outlineLevel="0" collapsed="false">
      <c r="B2017" s="11" t="s">
        <v>7252</v>
      </c>
      <c r="C2017" s="27" t="s">
        <v>7253</v>
      </c>
      <c r="D2017" s="11" t="s">
        <v>7254</v>
      </c>
      <c r="E2017" s="11" t="s">
        <v>7255</v>
      </c>
      <c r="F2017" s="28" t="n">
        <v>1</v>
      </c>
      <c r="G2017" s="28" t="n">
        <v>1</v>
      </c>
      <c r="H2017" s="28" t="n">
        <f aca="false">F2017-G2017</f>
        <v>0</v>
      </c>
      <c r="I2017" s="28" t="n">
        <v>59200</v>
      </c>
      <c r="J2017" s="28" t="n">
        <v>59200</v>
      </c>
      <c r="K2017" s="28" t="n">
        <f aca="false">I2017-J2017</f>
        <v>0</v>
      </c>
      <c r="L2017" s="11" t="s">
        <v>96</v>
      </c>
      <c r="M2017" s="29" t="n">
        <v>43595</v>
      </c>
      <c r="N2017" s="11"/>
    </row>
    <row r="2018" customFormat="false" ht="15.75" hidden="true" customHeight="true" outlineLevel="0" collapsed="false">
      <c r="B2018" s="11" t="s">
        <v>7256</v>
      </c>
      <c r="C2018" s="27" t="s">
        <v>7257</v>
      </c>
      <c r="D2018" s="11" t="s">
        <v>7258</v>
      </c>
      <c r="E2018" s="11" t="s">
        <v>7259</v>
      </c>
      <c r="F2018" s="28" t="n">
        <v>19</v>
      </c>
      <c r="G2018" s="28" t="n">
        <v>7</v>
      </c>
      <c r="H2018" s="28" t="n">
        <f aca="false">F2018-G2018</f>
        <v>12</v>
      </c>
      <c r="I2018" s="28" t="n">
        <v>2127868</v>
      </c>
      <c r="J2018" s="28" t="n">
        <v>665968</v>
      </c>
      <c r="K2018" s="28" t="n">
        <f aca="false">I2018-J2018</f>
        <v>1461900</v>
      </c>
      <c r="L2018" s="11" t="s">
        <v>48</v>
      </c>
      <c r="M2018" s="29" t="n">
        <v>43503</v>
      </c>
      <c r="N2018" s="11"/>
    </row>
    <row r="2019" customFormat="false" ht="15.75" hidden="true" customHeight="true" outlineLevel="0" collapsed="false">
      <c r="B2019" s="11" t="s">
        <v>7260</v>
      </c>
      <c r="C2019" s="27" t="s">
        <v>1247</v>
      </c>
      <c r="D2019" s="11" t="s">
        <v>7261</v>
      </c>
      <c r="E2019" s="11" t="s">
        <v>7262</v>
      </c>
      <c r="F2019" s="28" t="n">
        <v>1</v>
      </c>
      <c r="G2019" s="11"/>
      <c r="H2019" s="28" t="n">
        <f aca="false">F2019-G2019</f>
        <v>1</v>
      </c>
      <c r="I2019" s="28" t="n">
        <v>82500</v>
      </c>
      <c r="J2019" s="11"/>
      <c r="K2019" s="28" t="n">
        <f aca="false">I2019-J2019</f>
        <v>82500</v>
      </c>
      <c r="L2019" s="11" t="s">
        <v>64</v>
      </c>
      <c r="M2019" s="29" t="n">
        <v>43629</v>
      </c>
      <c r="N2019" s="11"/>
    </row>
    <row r="2020" customFormat="false" ht="15.75" hidden="true" customHeight="true" outlineLevel="0" collapsed="false">
      <c r="B2020" s="11" t="s">
        <v>7263</v>
      </c>
      <c r="C2020" s="27" t="s">
        <v>7264</v>
      </c>
      <c r="D2020" s="11" t="s">
        <v>7265</v>
      </c>
      <c r="E2020" s="11" t="s">
        <v>7266</v>
      </c>
      <c r="F2020" s="28" t="n">
        <v>5</v>
      </c>
      <c r="G2020" s="11"/>
      <c r="H2020" s="28" t="n">
        <f aca="false">F2020-G2020</f>
        <v>5</v>
      </c>
      <c r="I2020" s="28" t="n">
        <v>331672.9</v>
      </c>
      <c r="J2020" s="11"/>
      <c r="K2020" s="28" t="n">
        <f aca="false">I2020-J2020</f>
        <v>331672.9</v>
      </c>
      <c r="L2020" s="11" t="s">
        <v>62</v>
      </c>
      <c r="M2020" s="29" t="n">
        <v>43556</v>
      </c>
      <c r="N2020" s="11"/>
    </row>
    <row r="2021" customFormat="false" ht="15.75" hidden="true" customHeight="true" outlineLevel="0" collapsed="false">
      <c r="B2021" s="11" t="s">
        <v>7267</v>
      </c>
      <c r="C2021" s="27" t="s">
        <v>7268</v>
      </c>
      <c r="D2021" s="11" t="s">
        <v>7269</v>
      </c>
      <c r="E2021" s="11" t="s">
        <v>7270</v>
      </c>
      <c r="F2021" s="28" t="n">
        <v>2</v>
      </c>
      <c r="G2021" s="11"/>
      <c r="H2021" s="28" t="n">
        <f aca="false">F2021-G2021</f>
        <v>2</v>
      </c>
      <c r="I2021" s="28" t="n">
        <v>117895</v>
      </c>
      <c r="J2021" s="11"/>
      <c r="K2021" s="28" t="n">
        <f aca="false">I2021-J2021</f>
        <v>117895</v>
      </c>
      <c r="L2021" s="11" t="s">
        <v>39</v>
      </c>
      <c r="M2021" s="29" t="n">
        <v>43621</v>
      </c>
      <c r="N2021" s="11"/>
    </row>
    <row r="2022" customFormat="false" ht="15.75" hidden="true" customHeight="true" outlineLevel="0" collapsed="false">
      <c r="B2022" s="11" t="s">
        <v>7271</v>
      </c>
      <c r="C2022" s="27" t="s">
        <v>7272</v>
      </c>
      <c r="D2022" s="11" t="s">
        <v>7273</v>
      </c>
      <c r="E2022" s="11" t="s">
        <v>7274</v>
      </c>
      <c r="F2022" s="28" t="n">
        <v>1</v>
      </c>
      <c r="G2022" s="11"/>
      <c r="H2022" s="28" t="n">
        <f aca="false">F2022-G2022</f>
        <v>1</v>
      </c>
      <c r="I2022" s="28" t="n">
        <v>124942.5</v>
      </c>
      <c r="J2022" s="11"/>
      <c r="K2022" s="28" t="n">
        <f aca="false">I2022-J2022</f>
        <v>124942.5</v>
      </c>
      <c r="L2022" s="11" t="s">
        <v>111</v>
      </c>
      <c r="M2022" s="29" t="n">
        <v>43631</v>
      </c>
      <c r="N2022" s="11"/>
    </row>
    <row r="2023" customFormat="false" ht="15.75" hidden="true" customHeight="true" outlineLevel="0" collapsed="false">
      <c r="B2023" s="11" t="s">
        <v>7275</v>
      </c>
      <c r="C2023" s="27" t="s">
        <v>7276</v>
      </c>
      <c r="D2023" s="11" t="s">
        <v>7277</v>
      </c>
      <c r="E2023" s="11" t="s">
        <v>7278</v>
      </c>
      <c r="F2023" s="28" t="n">
        <v>1</v>
      </c>
      <c r="G2023" s="28" t="n">
        <v>1</v>
      </c>
      <c r="H2023" s="28" t="n">
        <f aca="false">F2023-G2023</f>
        <v>0</v>
      </c>
      <c r="I2023" s="28" t="n">
        <v>66752</v>
      </c>
      <c r="J2023" s="28" t="n">
        <v>66752</v>
      </c>
      <c r="K2023" s="28" t="n">
        <f aca="false">I2023-J2023</f>
        <v>0</v>
      </c>
      <c r="L2023" s="11" t="s">
        <v>77</v>
      </c>
      <c r="M2023" s="29" t="n">
        <v>43584</v>
      </c>
      <c r="N2023" s="11"/>
    </row>
    <row r="2024" customFormat="false" ht="15.75" hidden="true" customHeight="true" outlineLevel="0" collapsed="false">
      <c r="B2024" s="11" t="s">
        <v>7279</v>
      </c>
      <c r="C2024" s="27" t="s">
        <v>7105</v>
      </c>
      <c r="D2024" s="11" t="s">
        <v>7280</v>
      </c>
      <c r="E2024" s="11" t="s">
        <v>7107</v>
      </c>
      <c r="F2024" s="28" t="n">
        <v>1</v>
      </c>
      <c r="G2024" s="28" t="n">
        <v>1</v>
      </c>
      <c r="H2024" s="28" t="n">
        <f aca="false">F2024-G2024</f>
        <v>0</v>
      </c>
      <c r="I2024" s="28" t="n">
        <v>388576</v>
      </c>
      <c r="J2024" s="28" t="n">
        <v>388576</v>
      </c>
      <c r="K2024" s="28" t="n">
        <f aca="false">I2024-J2024</f>
        <v>0</v>
      </c>
      <c r="L2024" s="11" t="s">
        <v>46</v>
      </c>
      <c r="M2024" s="29" t="n">
        <v>43584</v>
      </c>
      <c r="N2024" s="11"/>
    </row>
    <row r="2025" customFormat="false" ht="15.75" hidden="true" customHeight="true" outlineLevel="0" collapsed="false">
      <c r="B2025" s="11" t="s">
        <v>7281</v>
      </c>
      <c r="C2025" s="27" t="s">
        <v>7282</v>
      </c>
      <c r="D2025" s="11" t="s">
        <v>7283</v>
      </c>
      <c r="E2025" s="11" t="s">
        <v>7284</v>
      </c>
      <c r="F2025" s="28" t="n">
        <v>9</v>
      </c>
      <c r="G2025" s="28" t="n">
        <v>4</v>
      </c>
      <c r="H2025" s="28" t="n">
        <f aca="false">F2025-G2025</f>
        <v>5</v>
      </c>
      <c r="I2025" s="28" t="n">
        <v>1677409</v>
      </c>
      <c r="J2025" s="28" t="n">
        <v>754920</v>
      </c>
      <c r="K2025" s="28" t="n">
        <f aca="false">I2025-J2025</f>
        <v>922489</v>
      </c>
      <c r="L2025" s="11" t="s">
        <v>68</v>
      </c>
      <c r="M2025" s="29" t="n">
        <v>43585</v>
      </c>
      <c r="N2025" s="11"/>
    </row>
    <row r="2026" customFormat="false" ht="15.75" hidden="true" customHeight="true" outlineLevel="0" collapsed="false">
      <c r="B2026" s="11" t="s">
        <v>7285</v>
      </c>
      <c r="C2026" s="27" t="s">
        <v>7286</v>
      </c>
      <c r="D2026" s="11" t="s">
        <v>7287</v>
      </c>
      <c r="E2026" s="11" t="s">
        <v>7288</v>
      </c>
      <c r="F2026" s="28" t="n">
        <v>2</v>
      </c>
      <c r="G2026" s="28" t="n">
        <v>1</v>
      </c>
      <c r="H2026" s="28" t="n">
        <f aca="false">F2026-G2026</f>
        <v>1</v>
      </c>
      <c r="I2026" s="28" t="n">
        <v>100718</v>
      </c>
      <c r="J2026" s="28" t="n">
        <v>49518</v>
      </c>
      <c r="K2026" s="28" t="n">
        <f aca="false">I2026-J2026</f>
        <v>51200</v>
      </c>
      <c r="L2026" s="11" t="s">
        <v>68</v>
      </c>
      <c r="M2026" s="29" t="n">
        <v>43582</v>
      </c>
      <c r="N2026" s="11"/>
    </row>
    <row r="2027" customFormat="false" ht="15.75" hidden="true" customHeight="true" outlineLevel="0" collapsed="false">
      <c r="B2027" s="11" t="s">
        <v>7289</v>
      </c>
      <c r="C2027" s="27" t="s">
        <v>7290</v>
      </c>
      <c r="D2027" s="11" t="s">
        <v>7291</v>
      </c>
      <c r="E2027" s="11" t="s">
        <v>7292</v>
      </c>
      <c r="F2027" s="28" t="n">
        <v>2</v>
      </c>
      <c r="G2027" s="11"/>
      <c r="H2027" s="28" t="n">
        <f aca="false">F2027-G2027</f>
        <v>2</v>
      </c>
      <c r="I2027" s="28" t="n">
        <v>111520</v>
      </c>
      <c r="J2027" s="11"/>
      <c r="K2027" s="28" t="n">
        <f aca="false">I2027-J2027</f>
        <v>111520</v>
      </c>
      <c r="L2027" s="11" t="s">
        <v>97</v>
      </c>
      <c r="M2027" s="29" t="n">
        <v>43629</v>
      </c>
      <c r="N2027" s="11"/>
    </row>
    <row r="2028" customFormat="false" ht="15.75" hidden="true" customHeight="true" outlineLevel="0" collapsed="false">
      <c r="B2028" s="11" t="s">
        <v>7293</v>
      </c>
      <c r="C2028" s="27" t="s">
        <v>7294</v>
      </c>
      <c r="D2028" s="11" t="s">
        <v>7295</v>
      </c>
      <c r="E2028" s="11" t="s">
        <v>7296</v>
      </c>
      <c r="F2028" s="28" t="n">
        <v>3</v>
      </c>
      <c r="G2028" s="28" t="n">
        <v>3</v>
      </c>
      <c r="H2028" s="28" t="n">
        <f aca="false">F2028-G2028</f>
        <v>0</v>
      </c>
      <c r="I2028" s="28" t="n">
        <v>339360</v>
      </c>
      <c r="J2028" s="28" t="n">
        <v>339360</v>
      </c>
      <c r="K2028" s="28" t="n">
        <f aca="false">I2028-J2028</f>
        <v>0</v>
      </c>
      <c r="L2028" s="11" t="s">
        <v>96</v>
      </c>
      <c r="M2028" s="29" t="n">
        <v>43572</v>
      </c>
      <c r="N2028" s="11"/>
    </row>
    <row r="2029" customFormat="false" ht="15.75" hidden="true" customHeight="true" outlineLevel="0" collapsed="false">
      <c r="B2029" s="11" t="s">
        <v>7297</v>
      </c>
      <c r="C2029" s="27" t="s">
        <v>7298</v>
      </c>
      <c r="D2029" s="11" t="s">
        <v>7299</v>
      </c>
      <c r="E2029" s="11" t="s">
        <v>7300</v>
      </c>
      <c r="F2029" s="28" t="n">
        <v>3</v>
      </c>
      <c r="G2029" s="28" t="n">
        <v>3</v>
      </c>
      <c r="H2029" s="28" t="n">
        <f aca="false">F2029-G2029</f>
        <v>0</v>
      </c>
      <c r="I2029" s="28" t="n">
        <v>1191166</v>
      </c>
      <c r="J2029" s="28" t="n">
        <v>1191166</v>
      </c>
      <c r="K2029" s="28" t="n">
        <f aca="false">I2029-J2029</f>
        <v>0</v>
      </c>
      <c r="L2029" s="11" t="s">
        <v>91</v>
      </c>
      <c r="M2029" s="29" t="n">
        <v>43600</v>
      </c>
      <c r="N2029" s="11"/>
    </row>
    <row r="2030" customFormat="false" ht="15.75" hidden="true" customHeight="true" outlineLevel="0" collapsed="false">
      <c r="B2030" s="11" t="s">
        <v>7301</v>
      </c>
      <c r="C2030" s="27" t="s">
        <v>7302</v>
      </c>
      <c r="D2030" s="11" t="s">
        <v>7303</v>
      </c>
      <c r="E2030" s="11" t="s">
        <v>7304</v>
      </c>
      <c r="F2030" s="28" t="n">
        <v>39</v>
      </c>
      <c r="G2030" s="28" t="n">
        <v>18</v>
      </c>
      <c r="H2030" s="28" t="n">
        <f aca="false">F2030-G2030</f>
        <v>21</v>
      </c>
      <c r="I2030" s="28" t="n">
        <v>4112524</v>
      </c>
      <c r="J2030" s="28" t="n">
        <v>1831279</v>
      </c>
      <c r="K2030" s="28" t="n">
        <f aca="false">I2030-J2030</f>
        <v>2281245</v>
      </c>
      <c r="L2030" s="11" t="s">
        <v>68</v>
      </c>
      <c r="M2030" s="29" t="n">
        <v>43581</v>
      </c>
      <c r="N2030" s="11"/>
    </row>
    <row r="2031" customFormat="false" ht="15.75" hidden="true" customHeight="true" outlineLevel="0" collapsed="false">
      <c r="B2031" s="11" t="s">
        <v>7305</v>
      </c>
      <c r="C2031" s="27" t="s">
        <v>7306</v>
      </c>
      <c r="D2031" s="11" t="s">
        <v>7307</v>
      </c>
      <c r="E2031" s="11" t="s">
        <v>7308</v>
      </c>
      <c r="F2031" s="28" t="n">
        <v>7</v>
      </c>
      <c r="G2031" s="28" t="n">
        <v>4</v>
      </c>
      <c r="H2031" s="28" t="n">
        <f aca="false">F2031-G2031</f>
        <v>3</v>
      </c>
      <c r="I2031" s="28" t="n">
        <v>2237986</v>
      </c>
      <c r="J2031" s="28" t="n">
        <v>1129109</v>
      </c>
      <c r="K2031" s="28" t="n">
        <f aca="false">I2031-J2031</f>
        <v>1108877</v>
      </c>
      <c r="L2031" s="11" t="s">
        <v>36</v>
      </c>
      <c r="M2031" s="29" t="n">
        <v>43593</v>
      </c>
      <c r="N2031" s="11"/>
    </row>
    <row r="2032" customFormat="false" ht="15.75" hidden="true" customHeight="true" outlineLevel="0" collapsed="false">
      <c r="B2032" s="11" t="s">
        <v>7309</v>
      </c>
      <c r="C2032" s="27" t="s">
        <v>7310</v>
      </c>
      <c r="D2032" s="11" t="s">
        <v>7311</v>
      </c>
      <c r="E2032" s="11" t="s">
        <v>301</v>
      </c>
      <c r="F2032" s="28" t="n">
        <v>2</v>
      </c>
      <c r="G2032" s="28" t="n">
        <v>2</v>
      </c>
      <c r="H2032" s="28" t="n">
        <f aca="false">F2032-G2032</f>
        <v>0</v>
      </c>
      <c r="I2032" s="28" t="n">
        <v>535800</v>
      </c>
      <c r="J2032" s="28" t="n">
        <v>535800</v>
      </c>
      <c r="K2032" s="28" t="n">
        <f aca="false">I2032-J2032</f>
        <v>0</v>
      </c>
      <c r="L2032" s="11" t="s">
        <v>52</v>
      </c>
      <c r="M2032" s="29" t="n">
        <v>43584</v>
      </c>
      <c r="N2032" s="11"/>
    </row>
    <row r="2033" customFormat="false" ht="15.75" hidden="true" customHeight="true" outlineLevel="0" collapsed="false">
      <c r="B2033" s="11" t="s">
        <v>7312</v>
      </c>
      <c r="C2033" s="27" t="s">
        <v>7313</v>
      </c>
      <c r="D2033" s="11" t="s">
        <v>7314</v>
      </c>
      <c r="E2033" s="11" t="s">
        <v>7315</v>
      </c>
      <c r="F2033" s="28" t="n">
        <v>2</v>
      </c>
      <c r="G2033" s="28" t="n">
        <v>1</v>
      </c>
      <c r="H2033" s="28" t="n">
        <f aca="false">F2033-G2033</f>
        <v>1</v>
      </c>
      <c r="I2033" s="28" t="n">
        <v>112110</v>
      </c>
      <c r="J2033" s="28" t="n">
        <v>52110</v>
      </c>
      <c r="K2033" s="28" t="n">
        <f aca="false">I2033-J2033</f>
        <v>60000</v>
      </c>
      <c r="L2033" s="11" t="s">
        <v>103</v>
      </c>
      <c r="M2033" s="29" t="n">
        <v>43617</v>
      </c>
      <c r="N2033" s="11"/>
    </row>
    <row r="2034" customFormat="false" ht="15.75" hidden="true" customHeight="true" outlineLevel="0" collapsed="false">
      <c r="B2034" s="11" t="s">
        <v>7316</v>
      </c>
      <c r="C2034" s="27" t="s">
        <v>7317</v>
      </c>
      <c r="D2034" s="11" t="s">
        <v>7318</v>
      </c>
      <c r="E2034" s="11" t="s">
        <v>7319</v>
      </c>
      <c r="F2034" s="28" t="n">
        <v>26</v>
      </c>
      <c r="G2034" s="28" t="n">
        <v>5</v>
      </c>
      <c r="H2034" s="28" t="n">
        <f aca="false">F2034-G2034</f>
        <v>21</v>
      </c>
      <c r="I2034" s="28" t="n">
        <v>7988394</v>
      </c>
      <c r="J2034" s="28" t="n">
        <v>1362195</v>
      </c>
      <c r="K2034" s="28" t="n">
        <f aca="false">I2034-J2034</f>
        <v>6626199</v>
      </c>
      <c r="L2034" s="11" t="s">
        <v>91</v>
      </c>
      <c r="M2034" s="29" t="n">
        <v>43581</v>
      </c>
      <c r="N2034" s="11"/>
    </row>
    <row r="2035" customFormat="false" ht="15.75" hidden="true" customHeight="true" outlineLevel="0" collapsed="false">
      <c r="B2035" s="11" t="s">
        <v>7320</v>
      </c>
      <c r="C2035" s="27" t="s">
        <v>7321</v>
      </c>
      <c r="D2035" s="11" t="s">
        <v>7322</v>
      </c>
      <c r="E2035" s="11" t="s">
        <v>7323</v>
      </c>
      <c r="F2035" s="28" t="n">
        <v>3</v>
      </c>
      <c r="G2035" s="28" t="n">
        <v>3</v>
      </c>
      <c r="H2035" s="28" t="n">
        <f aca="false">F2035-G2035</f>
        <v>0</v>
      </c>
      <c r="I2035" s="28" t="n">
        <v>402160</v>
      </c>
      <c r="J2035" s="28" t="n">
        <v>402160</v>
      </c>
      <c r="K2035" s="28" t="n">
        <f aca="false">I2035-J2035</f>
        <v>0</v>
      </c>
      <c r="L2035" s="11" t="s">
        <v>50</v>
      </c>
      <c r="M2035" s="29" t="n">
        <v>43592</v>
      </c>
      <c r="N2035" s="11"/>
    </row>
    <row r="2036" customFormat="false" ht="15.75" hidden="true" customHeight="true" outlineLevel="0" collapsed="false">
      <c r="B2036" s="11" t="s">
        <v>7324</v>
      </c>
      <c r="C2036" s="27" t="s">
        <v>7325</v>
      </c>
      <c r="D2036" s="11" t="s">
        <v>7326</v>
      </c>
      <c r="E2036" s="11" t="s">
        <v>5709</v>
      </c>
      <c r="F2036" s="28" t="n">
        <v>4</v>
      </c>
      <c r="G2036" s="28" t="n">
        <v>4</v>
      </c>
      <c r="H2036" s="28" t="n">
        <f aca="false">F2036-G2036</f>
        <v>0</v>
      </c>
      <c r="I2036" s="28" t="n">
        <v>1401460</v>
      </c>
      <c r="J2036" s="28" t="n">
        <v>1401460</v>
      </c>
      <c r="K2036" s="28" t="n">
        <f aca="false">I2036-J2036</f>
        <v>0</v>
      </c>
      <c r="L2036" s="11" t="s">
        <v>91</v>
      </c>
      <c r="M2036" s="29" t="n">
        <v>43582</v>
      </c>
      <c r="N2036" s="11"/>
    </row>
    <row r="2037" customFormat="false" ht="15.75" hidden="true" customHeight="true" outlineLevel="0" collapsed="false">
      <c r="B2037" s="11" t="s">
        <v>7327</v>
      </c>
      <c r="C2037" s="27" t="s">
        <v>7328</v>
      </c>
      <c r="D2037" s="11" t="s">
        <v>7329</v>
      </c>
      <c r="E2037" s="11" t="s">
        <v>6504</v>
      </c>
      <c r="F2037" s="28" t="n">
        <v>1</v>
      </c>
      <c r="G2037" s="11"/>
      <c r="H2037" s="28" t="n">
        <f aca="false">F2037-G2037</f>
        <v>1</v>
      </c>
      <c r="I2037" s="28" t="n">
        <v>56360</v>
      </c>
      <c r="J2037" s="11"/>
      <c r="K2037" s="28" t="n">
        <f aca="false">I2037-J2037</f>
        <v>56360</v>
      </c>
      <c r="L2037" s="11" t="s">
        <v>60</v>
      </c>
      <c r="M2037" s="29" t="n">
        <v>43634</v>
      </c>
      <c r="N2037" s="11"/>
    </row>
    <row r="2038" customFormat="false" ht="15.75" hidden="true" customHeight="true" outlineLevel="0" collapsed="false">
      <c r="B2038" s="11" t="s">
        <v>7330</v>
      </c>
      <c r="C2038" s="27" t="s">
        <v>7331</v>
      </c>
      <c r="D2038" s="11" t="s">
        <v>7332</v>
      </c>
      <c r="E2038" s="11" t="s">
        <v>7333</v>
      </c>
      <c r="F2038" s="28" t="n">
        <v>2</v>
      </c>
      <c r="G2038" s="28" t="n">
        <v>2</v>
      </c>
      <c r="H2038" s="28" t="n">
        <f aca="false">F2038-G2038</f>
        <v>0</v>
      </c>
      <c r="I2038" s="28" t="n">
        <v>292880</v>
      </c>
      <c r="J2038" s="28" t="n">
        <v>292880</v>
      </c>
      <c r="K2038" s="28" t="n">
        <f aca="false">I2038-J2038</f>
        <v>0</v>
      </c>
      <c r="L2038" s="11" t="s">
        <v>91</v>
      </c>
      <c r="M2038" s="29" t="n">
        <v>43602</v>
      </c>
      <c r="N2038" s="11"/>
    </row>
    <row r="2039" customFormat="false" ht="15.75" hidden="true" customHeight="true" outlineLevel="0" collapsed="false">
      <c r="B2039" s="11" t="s">
        <v>7334</v>
      </c>
      <c r="C2039" s="27" t="s">
        <v>7335</v>
      </c>
      <c r="D2039" s="11" t="s">
        <v>7336</v>
      </c>
      <c r="E2039" s="11" t="s">
        <v>7337</v>
      </c>
      <c r="F2039" s="28" t="n">
        <v>2</v>
      </c>
      <c r="G2039" s="28" t="n">
        <v>2</v>
      </c>
      <c r="H2039" s="28" t="n">
        <f aca="false">F2039-G2039</f>
        <v>0</v>
      </c>
      <c r="I2039" s="28" t="n">
        <v>213370.9</v>
      </c>
      <c r="J2039" s="28" t="n">
        <v>213370.9</v>
      </c>
      <c r="K2039" s="28" t="n">
        <f aca="false">I2039-J2039</f>
        <v>0</v>
      </c>
      <c r="L2039" s="11" t="s">
        <v>91</v>
      </c>
      <c r="M2039" s="29" t="n">
        <v>43582</v>
      </c>
      <c r="N2039" s="11"/>
    </row>
    <row r="2040" customFormat="false" ht="15.75" hidden="true" customHeight="true" outlineLevel="0" collapsed="false">
      <c r="B2040" s="11" t="s">
        <v>7338</v>
      </c>
      <c r="C2040" s="27" t="s">
        <v>7339</v>
      </c>
      <c r="D2040" s="11" t="s">
        <v>7340</v>
      </c>
      <c r="E2040" s="11" t="s">
        <v>7341</v>
      </c>
      <c r="F2040" s="28" t="n">
        <v>6</v>
      </c>
      <c r="G2040" s="28" t="n">
        <v>2</v>
      </c>
      <c r="H2040" s="28" t="n">
        <f aca="false">F2040-G2040</f>
        <v>4</v>
      </c>
      <c r="I2040" s="28" t="n">
        <v>601489.2</v>
      </c>
      <c r="J2040" s="28" t="n">
        <v>207519.2</v>
      </c>
      <c r="K2040" s="28" t="n">
        <f aca="false">I2040-J2040</f>
        <v>393970</v>
      </c>
      <c r="L2040" s="11" t="s">
        <v>49</v>
      </c>
      <c r="M2040" s="29" t="n">
        <v>43602</v>
      </c>
      <c r="N2040" s="11"/>
    </row>
    <row r="2041" customFormat="false" ht="15.75" hidden="true" customHeight="true" outlineLevel="0" collapsed="false">
      <c r="B2041" s="11" t="s">
        <v>7342</v>
      </c>
      <c r="C2041" s="27" t="s">
        <v>7343</v>
      </c>
      <c r="D2041" s="11" t="s">
        <v>7344</v>
      </c>
      <c r="E2041" s="11" t="s">
        <v>7345</v>
      </c>
      <c r="F2041" s="28" t="n">
        <v>1</v>
      </c>
      <c r="G2041" s="11"/>
      <c r="H2041" s="28" t="n">
        <f aca="false">F2041-G2041</f>
        <v>1</v>
      </c>
      <c r="I2041" s="28" t="n">
        <v>107450</v>
      </c>
      <c r="J2041" s="11"/>
      <c r="K2041" s="28" t="n">
        <f aca="false">I2041-J2041</f>
        <v>107450</v>
      </c>
      <c r="L2041" s="11" t="s">
        <v>36</v>
      </c>
      <c r="M2041" s="29" t="n">
        <v>43637</v>
      </c>
      <c r="N2041" s="11"/>
    </row>
    <row r="2042" customFormat="false" ht="15.75" hidden="true" customHeight="true" outlineLevel="0" collapsed="false">
      <c r="B2042" s="11" t="s">
        <v>7346</v>
      </c>
      <c r="C2042" s="27" t="s">
        <v>7347</v>
      </c>
      <c r="D2042" s="11" t="s">
        <v>7348</v>
      </c>
      <c r="E2042" s="11" t="s">
        <v>7349</v>
      </c>
      <c r="F2042" s="28" t="n">
        <v>4</v>
      </c>
      <c r="G2042" s="28" t="n">
        <v>1</v>
      </c>
      <c r="H2042" s="28" t="n">
        <f aca="false">F2042-G2042</f>
        <v>3</v>
      </c>
      <c r="I2042" s="28" t="n">
        <v>240042.5</v>
      </c>
      <c r="J2042" s="28" t="n">
        <v>61540</v>
      </c>
      <c r="K2042" s="28" t="n">
        <f aca="false">I2042-J2042</f>
        <v>178502.5</v>
      </c>
      <c r="L2042" s="11" t="s">
        <v>60</v>
      </c>
      <c r="M2042" s="29" t="n">
        <v>43612</v>
      </c>
      <c r="N2042" s="11"/>
    </row>
    <row r="2043" customFormat="false" ht="15.75" hidden="true" customHeight="true" outlineLevel="0" collapsed="false">
      <c r="B2043" s="11" t="s">
        <v>7350</v>
      </c>
      <c r="C2043" s="27" t="s">
        <v>7351</v>
      </c>
      <c r="D2043" s="11" t="s">
        <v>7352</v>
      </c>
      <c r="E2043" s="11" t="s">
        <v>7353</v>
      </c>
      <c r="F2043" s="28" t="n">
        <v>12</v>
      </c>
      <c r="G2043" s="28" t="n">
        <v>6</v>
      </c>
      <c r="H2043" s="28" t="n">
        <f aca="false">F2043-G2043</f>
        <v>6</v>
      </c>
      <c r="I2043" s="28" t="n">
        <v>2054944</v>
      </c>
      <c r="J2043" s="28" t="n">
        <v>861204</v>
      </c>
      <c r="K2043" s="28" t="n">
        <f aca="false">I2043-J2043</f>
        <v>1193740</v>
      </c>
      <c r="L2043" s="11" t="s">
        <v>46</v>
      </c>
      <c r="M2043" s="29" t="n">
        <v>43573</v>
      </c>
      <c r="N2043" s="11"/>
    </row>
    <row r="2044" customFormat="false" ht="15.75" hidden="true" customHeight="true" outlineLevel="0" collapsed="false">
      <c r="B2044" s="11" t="s">
        <v>7354</v>
      </c>
      <c r="C2044" s="27" t="s">
        <v>7355</v>
      </c>
      <c r="D2044" s="11" t="s">
        <v>7356</v>
      </c>
      <c r="E2044" s="11" t="s">
        <v>1631</v>
      </c>
      <c r="F2044" s="28" t="n">
        <v>2</v>
      </c>
      <c r="G2044" s="28" t="n">
        <v>2</v>
      </c>
      <c r="H2044" s="28" t="n">
        <f aca="false">F2044-G2044</f>
        <v>0</v>
      </c>
      <c r="I2044" s="28" t="n">
        <v>115600</v>
      </c>
      <c r="J2044" s="28" t="n">
        <v>115600</v>
      </c>
      <c r="K2044" s="28" t="n">
        <f aca="false">I2044-J2044</f>
        <v>0</v>
      </c>
      <c r="L2044" s="11" t="s">
        <v>104</v>
      </c>
      <c r="M2044" s="29" t="n">
        <v>43571</v>
      </c>
      <c r="N2044" s="11"/>
    </row>
    <row r="2045" customFormat="false" ht="15.75" hidden="true" customHeight="true" outlineLevel="0" collapsed="false">
      <c r="B2045" s="11" t="s">
        <v>7357</v>
      </c>
      <c r="C2045" s="27" t="s">
        <v>7358</v>
      </c>
      <c r="D2045" s="11" t="s">
        <v>7359</v>
      </c>
      <c r="E2045" s="11" t="s">
        <v>7360</v>
      </c>
      <c r="F2045" s="28" t="n">
        <v>18</v>
      </c>
      <c r="G2045" s="28" t="n">
        <v>6</v>
      </c>
      <c r="H2045" s="28" t="n">
        <f aca="false">F2045-G2045</f>
        <v>12</v>
      </c>
      <c r="I2045" s="28" t="n">
        <v>999604</v>
      </c>
      <c r="J2045" s="28" t="n">
        <v>314060</v>
      </c>
      <c r="K2045" s="28" t="n">
        <f aca="false">I2045-J2045</f>
        <v>685544</v>
      </c>
      <c r="L2045" s="11" t="s">
        <v>34</v>
      </c>
      <c r="M2045" s="29" t="n">
        <v>43572</v>
      </c>
      <c r="N2045" s="11"/>
    </row>
    <row r="2046" customFormat="false" ht="15.75" hidden="true" customHeight="true" outlineLevel="0" collapsed="false">
      <c r="B2046" s="11" t="s">
        <v>7361</v>
      </c>
      <c r="C2046" s="27" t="s">
        <v>7362</v>
      </c>
      <c r="D2046" s="11" t="s">
        <v>7363</v>
      </c>
      <c r="E2046" s="11" t="s">
        <v>7364</v>
      </c>
      <c r="F2046" s="28" t="n">
        <v>1</v>
      </c>
      <c r="G2046" s="11"/>
      <c r="H2046" s="28" t="n">
        <f aca="false">F2046-G2046</f>
        <v>1</v>
      </c>
      <c r="I2046" s="28" t="n">
        <v>52075</v>
      </c>
      <c r="J2046" s="11"/>
      <c r="K2046" s="28" t="n">
        <f aca="false">I2046-J2046</f>
        <v>52075</v>
      </c>
      <c r="L2046" s="11" t="s">
        <v>112</v>
      </c>
      <c r="M2046" s="29" t="n">
        <v>43636</v>
      </c>
      <c r="N2046" s="11"/>
    </row>
    <row r="2047" customFormat="false" ht="15.75" hidden="true" customHeight="true" outlineLevel="0" collapsed="false">
      <c r="B2047" s="11" t="s">
        <v>7365</v>
      </c>
      <c r="C2047" s="27" t="s">
        <v>7366</v>
      </c>
      <c r="D2047" s="11" t="s">
        <v>7367</v>
      </c>
      <c r="E2047" s="11" t="s">
        <v>7368</v>
      </c>
      <c r="F2047" s="28" t="n">
        <v>5</v>
      </c>
      <c r="G2047" s="28" t="n">
        <v>5</v>
      </c>
      <c r="H2047" s="28" t="n">
        <f aca="false">F2047-G2047</f>
        <v>0</v>
      </c>
      <c r="I2047" s="28" t="n">
        <v>932440</v>
      </c>
      <c r="J2047" s="28" t="n">
        <v>932440</v>
      </c>
      <c r="K2047" s="28" t="n">
        <f aca="false">I2047-J2047</f>
        <v>0</v>
      </c>
      <c r="L2047" s="11" t="s">
        <v>29</v>
      </c>
      <c r="M2047" s="29" t="n">
        <v>43589</v>
      </c>
      <c r="N2047" s="11"/>
    </row>
    <row r="2048" customFormat="false" ht="15.75" hidden="true" customHeight="true" outlineLevel="0" collapsed="false">
      <c r="B2048" s="11" t="s">
        <v>7369</v>
      </c>
      <c r="C2048" s="27" t="s">
        <v>7370</v>
      </c>
      <c r="D2048" s="11" t="s">
        <v>7371</v>
      </c>
      <c r="E2048" s="11" t="s">
        <v>7372</v>
      </c>
      <c r="F2048" s="28" t="n">
        <v>1</v>
      </c>
      <c r="G2048" s="28" t="n">
        <v>1</v>
      </c>
      <c r="H2048" s="28" t="n">
        <f aca="false">F2048-G2048</f>
        <v>0</v>
      </c>
      <c r="I2048" s="28" t="n">
        <v>40800</v>
      </c>
      <c r="J2048" s="28" t="n">
        <v>40800</v>
      </c>
      <c r="K2048" s="28" t="n">
        <f aca="false">I2048-J2048</f>
        <v>0</v>
      </c>
      <c r="L2048" s="11" t="s">
        <v>34</v>
      </c>
      <c r="M2048" s="29" t="n">
        <v>43532</v>
      </c>
      <c r="N2048" s="11"/>
    </row>
    <row r="2049" customFormat="false" ht="15.75" hidden="true" customHeight="true" outlineLevel="0" collapsed="false">
      <c r="B2049" s="11" t="s">
        <v>7369</v>
      </c>
      <c r="C2049" s="27" t="s">
        <v>7373</v>
      </c>
      <c r="D2049" s="11" t="s">
        <v>7371</v>
      </c>
      <c r="E2049" s="11" t="s">
        <v>7372</v>
      </c>
      <c r="F2049" s="28" t="n">
        <v>1</v>
      </c>
      <c r="G2049" s="28" t="n">
        <v>1</v>
      </c>
      <c r="H2049" s="28" t="n">
        <f aca="false">F2049-G2049</f>
        <v>0</v>
      </c>
      <c r="I2049" s="28" t="n">
        <v>45640</v>
      </c>
      <c r="J2049" s="28" t="n">
        <v>45640</v>
      </c>
      <c r="K2049" s="28" t="n">
        <f aca="false">I2049-J2049</f>
        <v>0</v>
      </c>
      <c r="L2049" s="11" t="s">
        <v>34</v>
      </c>
      <c r="M2049" s="29" t="n">
        <v>43596</v>
      </c>
      <c r="N2049" s="11"/>
    </row>
    <row r="2050" customFormat="false" ht="15.75" hidden="true" customHeight="true" outlineLevel="0" collapsed="false">
      <c r="B2050" s="11" t="s">
        <v>7374</v>
      </c>
      <c r="C2050" s="27" t="s">
        <v>7375</v>
      </c>
      <c r="D2050" s="11" t="s">
        <v>7376</v>
      </c>
      <c r="E2050" s="11" t="s">
        <v>7377</v>
      </c>
      <c r="F2050" s="28" t="n">
        <v>1</v>
      </c>
      <c r="G2050" s="11"/>
      <c r="H2050" s="28" t="n">
        <f aca="false">F2050-G2050</f>
        <v>1</v>
      </c>
      <c r="I2050" s="28" t="n">
        <v>221000</v>
      </c>
      <c r="J2050" s="11"/>
      <c r="K2050" s="28" t="n">
        <f aca="false">I2050-J2050</f>
        <v>221000</v>
      </c>
      <c r="L2050" s="11" t="s">
        <v>38</v>
      </c>
      <c r="M2050" s="29" t="n">
        <v>43637</v>
      </c>
      <c r="N2050" s="11"/>
    </row>
    <row r="2051" customFormat="false" ht="15.75" hidden="true" customHeight="true" outlineLevel="0" collapsed="false">
      <c r="B2051" s="11" t="s">
        <v>7378</v>
      </c>
      <c r="C2051" s="27" t="s">
        <v>7379</v>
      </c>
      <c r="D2051" s="11" t="s">
        <v>7380</v>
      </c>
      <c r="E2051" s="11" t="s">
        <v>7381</v>
      </c>
      <c r="F2051" s="28" t="n">
        <v>1</v>
      </c>
      <c r="G2051" s="11"/>
      <c r="H2051" s="28" t="n">
        <f aca="false">F2051-G2051</f>
        <v>1</v>
      </c>
      <c r="I2051" s="28" t="n">
        <v>79590</v>
      </c>
      <c r="J2051" s="11"/>
      <c r="K2051" s="28" t="n">
        <f aca="false">I2051-J2051</f>
        <v>79590</v>
      </c>
      <c r="L2051" s="11" t="s">
        <v>34</v>
      </c>
      <c r="M2051" s="29" t="n">
        <v>43615</v>
      </c>
      <c r="N2051" s="11"/>
    </row>
    <row r="2052" customFormat="false" ht="15.75" hidden="true" customHeight="true" outlineLevel="0" collapsed="false">
      <c r="B2052" s="11" t="s">
        <v>7382</v>
      </c>
      <c r="C2052" s="27" t="s">
        <v>7383</v>
      </c>
      <c r="D2052" s="11" t="s">
        <v>7384</v>
      </c>
      <c r="E2052" s="11" t="s">
        <v>7385</v>
      </c>
      <c r="F2052" s="28" t="n">
        <v>2</v>
      </c>
      <c r="G2052" s="28" t="n">
        <v>2</v>
      </c>
      <c r="H2052" s="28" t="n">
        <f aca="false">F2052-G2052</f>
        <v>0</v>
      </c>
      <c r="I2052" s="28" t="n">
        <v>153376</v>
      </c>
      <c r="J2052" s="28" t="n">
        <v>153376</v>
      </c>
      <c r="K2052" s="28" t="n">
        <f aca="false">I2052-J2052</f>
        <v>0</v>
      </c>
      <c r="L2052" s="11" t="s">
        <v>104</v>
      </c>
      <c r="M2052" s="29" t="n">
        <v>43592</v>
      </c>
      <c r="N2052" s="11"/>
    </row>
    <row r="2053" customFormat="false" ht="15.75" hidden="true" customHeight="true" outlineLevel="0" collapsed="false">
      <c r="B2053" s="11" t="s">
        <v>7386</v>
      </c>
      <c r="C2053" s="27" t="s">
        <v>7387</v>
      </c>
      <c r="D2053" s="11" t="s">
        <v>7388</v>
      </c>
      <c r="E2053" s="11" t="s">
        <v>7389</v>
      </c>
      <c r="F2053" s="28" t="n">
        <v>1</v>
      </c>
      <c r="G2053" s="28" t="n">
        <v>1</v>
      </c>
      <c r="H2053" s="28" t="n">
        <f aca="false">F2053-G2053</f>
        <v>0</v>
      </c>
      <c r="I2053" s="28" t="n">
        <v>106407.2</v>
      </c>
      <c r="J2053" s="28" t="n">
        <v>106407.2</v>
      </c>
      <c r="K2053" s="28" t="n">
        <f aca="false">I2053-J2053</f>
        <v>0</v>
      </c>
      <c r="L2053" s="11" t="s">
        <v>42</v>
      </c>
      <c r="M2053" s="29" t="n">
        <v>43600</v>
      </c>
      <c r="N2053" s="11"/>
    </row>
    <row r="2054" customFormat="false" ht="15.75" hidden="true" customHeight="true" outlineLevel="0" collapsed="false">
      <c r="B2054" s="11" t="s">
        <v>7390</v>
      </c>
      <c r="C2054" s="27" t="s">
        <v>7391</v>
      </c>
      <c r="D2054" s="11" t="s">
        <v>7392</v>
      </c>
      <c r="E2054" s="11" t="s">
        <v>7393</v>
      </c>
      <c r="F2054" s="28" t="n">
        <v>1</v>
      </c>
      <c r="G2054" s="28" t="n">
        <v>1</v>
      </c>
      <c r="H2054" s="28" t="n">
        <f aca="false">F2054-G2054</f>
        <v>0</v>
      </c>
      <c r="I2054" s="28" t="n">
        <v>310278.3</v>
      </c>
      <c r="J2054" s="28" t="n">
        <v>310278.3</v>
      </c>
      <c r="K2054" s="28" t="n">
        <f aca="false">I2054-J2054</f>
        <v>0</v>
      </c>
      <c r="L2054" s="11" t="s">
        <v>42</v>
      </c>
      <c r="M2054" s="29" t="n">
        <v>43607</v>
      </c>
      <c r="N2054" s="11"/>
    </row>
    <row r="2055" customFormat="false" ht="15.75" hidden="true" customHeight="true" outlineLevel="0" collapsed="false">
      <c r="B2055" s="11" t="s">
        <v>7394</v>
      </c>
      <c r="C2055" s="27" t="s">
        <v>7395</v>
      </c>
      <c r="D2055" s="11" t="s">
        <v>7396</v>
      </c>
      <c r="E2055" s="11" t="s">
        <v>7397</v>
      </c>
      <c r="F2055" s="28" t="n">
        <v>1</v>
      </c>
      <c r="G2055" s="11"/>
      <c r="H2055" s="28" t="n">
        <f aca="false">F2055-G2055</f>
        <v>1</v>
      </c>
      <c r="I2055" s="28" t="n">
        <v>72600</v>
      </c>
      <c r="J2055" s="11"/>
      <c r="K2055" s="28" t="n">
        <f aca="false">I2055-J2055</f>
        <v>72600</v>
      </c>
      <c r="L2055" s="11" t="s">
        <v>42</v>
      </c>
      <c r="M2055" s="29" t="n">
        <v>43634</v>
      </c>
      <c r="N2055" s="11"/>
    </row>
    <row r="2056" customFormat="false" ht="15.75" hidden="true" customHeight="true" outlineLevel="0" collapsed="false">
      <c r="B2056" s="11" t="s">
        <v>7398</v>
      </c>
      <c r="C2056" s="27" t="s">
        <v>7399</v>
      </c>
      <c r="D2056" s="11" t="s">
        <v>7400</v>
      </c>
      <c r="E2056" s="11" t="s">
        <v>7401</v>
      </c>
      <c r="F2056" s="28" t="n">
        <v>5</v>
      </c>
      <c r="G2056" s="11"/>
      <c r="H2056" s="28" t="n">
        <f aca="false">F2056-G2056</f>
        <v>5</v>
      </c>
      <c r="I2056" s="28" t="n">
        <v>424250</v>
      </c>
      <c r="J2056" s="11"/>
      <c r="K2056" s="28" t="n">
        <f aca="false">I2056-J2056</f>
        <v>424250</v>
      </c>
      <c r="L2056" s="11" t="s">
        <v>112</v>
      </c>
      <c r="M2056" s="29" t="n">
        <v>43617</v>
      </c>
      <c r="N2056" s="11"/>
    </row>
    <row r="2057" customFormat="false" ht="15.75" hidden="true" customHeight="true" outlineLevel="0" collapsed="false">
      <c r="B2057" s="11" t="s">
        <v>7402</v>
      </c>
      <c r="C2057" s="27" t="s">
        <v>7403</v>
      </c>
      <c r="D2057" s="11" t="s">
        <v>7404</v>
      </c>
      <c r="E2057" s="11" t="s">
        <v>7405</v>
      </c>
      <c r="F2057" s="28" t="n">
        <v>4</v>
      </c>
      <c r="G2057" s="28" t="n">
        <v>3</v>
      </c>
      <c r="H2057" s="28" t="n">
        <f aca="false">F2057-G2057</f>
        <v>1</v>
      </c>
      <c r="I2057" s="28" t="n">
        <v>326996.8</v>
      </c>
      <c r="J2057" s="28" t="n">
        <v>231096.8</v>
      </c>
      <c r="K2057" s="28" t="n">
        <f aca="false">I2057-J2057</f>
        <v>95900</v>
      </c>
      <c r="L2057" s="11" t="s">
        <v>34</v>
      </c>
      <c r="M2057" s="29" t="n">
        <v>43586</v>
      </c>
      <c r="N2057" s="11"/>
    </row>
    <row r="2058" customFormat="false" ht="15.75" hidden="true" customHeight="true" outlineLevel="0" collapsed="false">
      <c r="B2058" s="11" t="s">
        <v>7406</v>
      </c>
      <c r="C2058" s="27" t="s">
        <v>7407</v>
      </c>
      <c r="D2058" s="11" t="s">
        <v>7408</v>
      </c>
      <c r="E2058" s="11" t="s">
        <v>7409</v>
      </c>
      <c r="F2058" s="28" t="n">
        <v>2</v>
      </c>
      <c r="G2058" s="28" t="n">
        <v>2</v>
      </c>
      <c r="H2058" s="28" t="n">
        <f aca="false">F2058-G2058</f>
        <v>0</v>
      </c>
      <c r="I2058" s="28" t="n">
        <v>95880</v>
      </c>
      <c r="J2058" s="28" t="n">
        <v>95880</v>
      </c>
      <c r="K2058" s="28" t="n">
        <f aca="false">I2058-J2058</f>
        <v>0</v>
      </c>
      <c r="L2058" s="11" t="s">
        <v>42</v>
      </c>
      <c r="M2058" s="29" t="n">
        <v>43593</v>
      </c>
      <c r="N2058" s="11"/>
    </row>
    <row r="2059" customFormat="false" ht="15.75" hidden="true" customHeight="true" outlineLevel="0" collapsed="false">
      <c r="B2059" s="11" t="s">
        <v>7410</v>
      </c>
      <c r="C2059" s="27" t="s">
        <v>7411</v>
      </c>
      <c r="D2059" s="11" t="s">
        <v>7412</v>
      </c>
      <c r="E2059" s="11" t="s">
        <v>7413</v>
      </c>
      <c r="F2059" s="28" t="n">
        <v>1</v>
      </c>
      <c r="G2059" s="11"/>
      <c r="H2059" s="28" t="n">
        <f aca="false">F2059-G2059</f>
        <v>1</v>
      </c>
      <c r="I2059" s="28" t="n">
        <v>130340</v>
      </c>
      <c r="J2059" s="11"/>
      <c r="K2059" s="28" t="n">
        <f aca="false">I2059-J2059</f>
        <v>130340</v>
      </c>
      <c r="L2059" s="11" t="s">
        <v>34</v>
      </c>
      <c r="M2059" s="29" t="n">
        <v>43616</v>
      </c>
      <c r="N2059" s="11"/>
    </row>
    <row r="2060" customFormat="false" ht="15.75" hidden="true" customHeight="true" outlineLevel="0" collapsed="false">
      <c r="B2060" s="11" t="s">
        <v>7414</v>
      </c>
      <c r="C2060" s="27" t="s">
        <v>7415</v>
      </c>
      <c r="D2060" s="11" t="s">
        <v>7416</v>
      </c>
      <c r="E2060" s="11" t="s">
        <v>7417</v>
      </c>
      <c r="F2060" s="28" t="n">
        <v>3</v>
      </c>
      <c r="G2060" s="28" t="n">
        <v>3</v>
      </c>
      <c r="H2060" s="28" t="n">
        <f aca="false">F2060-G2060</f>
        <v>0</v>
      </c>
      <c r="I2060" s="28" t="n">
        <v>462112.1</v>
      </c>
      <c r="J2060" s="28" t="n">
        <v>462112.1</v>
      </c>
      <c r="K2060" s="28" t="n">
        <f aca="false">I2060-J2060</f>
        <v>0</v>
      </c>
      <c r="L2060" s="11" t="s">
        <v>42</v>
      </c>
      <c r="M2060" s="29" t="n">
        <v>43602</v>
      </c>
      <c r="N2060" s="11"/>
    </row>
    <row r="2061" customFormat="false" ht="15.75" hidden="true" customHeight="true" outlineLevel="0" collapsed="false">
      <c r="B2061" s="11" t="s">
        <v>7418</v>
      </c>
      <c r="C2061" s="27" t="s">
        <v>7419</v>
      </c>
      <c r="D2061" s="11" t="s">
        <v>7420</v>
      </c>
      <c r="E2061" s="11" t="s">
        <v>7421</v>
      </c>
      <c r="F2061" s="28" t="n">
        <v>10</v>
      </c>
      <c r="G2061" s="28" t="n">
        <v>5</v>
      </c>
      <c r="H2061" s="28" t="n">
        <f aca="false">F2061-G2061</f>
        <v>5</v>
      </c>
      <c r="I2061" s="28" t="n">
        <v>757070</v>
      </c>
      <c r="J2061" s="28" t="n">
        <v>371128</v>
      </c>
      <c r="K2061" s="28" t="n">
        <f aca="false">I2061-J2061</f>
        <v>385942</v>
      </c>
      <c r="L2061" s="11" t="s">
        <v>34</v>
      </c>
      <c r="M2061" s="29" t="n">
        <v>43563</v>
      </c>
      <c r="N2061" s="11"/>
    </row>
    <row r="2062" customFormat="false" ht="15.75" hidden="true" customHeight="true" outlineLevel="0" collapsed="false">
      <c r="B2062" s="11" t="s">
        <v>7422</v>
      </c>
      <c r="C2062" s="27" t="s">
        <v>7423</v>
      </c>
      <c r="D2062" s="11" t="s">
        <v>7424</v>
      </c>
      <c r="E2062" s="11" t="s">
        <v>7425</v>
      </c>
      <c r="F2062" s="28" t="n">
        <v>2</v>
      </c>
      <c r="G2062" s="11"/>
      <c r="H2062" s="28" t="n">
        <f aca="false">F2062-G2062</f>
        <v>2</v>
      </c>
      <c r="I2062" s="28" t="n">
        <v>269251</v>
      </c>
      <c r="J2062" s="11"/>
      <c r="K2062" s="28" t="n">
        <f aca="false">I2062-J2062</f>
        <v>269251</v>
      </c>
      <c r="L2062" s="11" t="s">
        <v>106</v>
      </c>
      <c r="M2062" s="29" t="n">
        <v>43637</v>
      </c>
      <c r="N2062" s="11"/>
    </row>
    <row r="2063" customFormat="false" ht="15.75" hidden="true" customHeight="true" outlineLevel="0" collapsed="false">
      <c r="B2063" s="11" t="s">
        <v>7426</v>
      </c>
      <c r="C2063" s="27" t="s">
        <v>7427</v>
      </c>
      <c r="D2063" s="11" t="s">
        <v>7428</v>
      </c>
      <c r="E2063" s="11" t="s">
        <v>7429</v>
      </c>
      <c r="F2063" s="28" t="n">
        <v>4</v>
      </c>
      <c r="G2063" s="28" t="n">
        <v>4</v>
      </c>
      <c r="H2063" s="28" t="n">
        <f aca="false">F2063-G2063</f>
        <v>0</v>
      </c>
      <c r="I2063" s="28" t="n">
        <v>227684</v>
      </c>
      <c r="J2063" s="28" t="n">
        <v>227684</v>
      </c>
      <c r="K2063" s="28" t="n">
        <f aca="false">I2063-J2063</f>
        <v>0</v>
      </c>
      <c r="L2063" s="11" t="s">
        <v>34</v>
      </c>
      <c r="M2063" s="29" t="n">
        <v>43552</v>
      </c>
      <c r="N2063" s="11"/>
    </row>
    <row r="2064" customFormat="false" ht="15.75" hidden="true" customHeight="true" outlineLevel="0" collapsed="false">
      <c r="B2064" s="11" t="s">
        <v>7430</v>
      </c>
      <c r="C2064" s="27" t="s">
        <v>7431</v>
      </c>
      <c r="D2064" s="11" t="s">
        <v>7432</v>
      </c>
      <c r="E2064" s="11" t="s">
        <v>7433</v>
      </c>
      <c r="F2064" s="28" t="n">
        <v>6</v>
      </c>
      <c r="G2064" s="28" t="n">
        <v>2</v>
      </c>
      <c r="H2064" s="28" t="n">
        <f aca="false">F2064-G2064</f>
        <v>4</v>
      </c>
      <c r="I2064" s="28" t="n">
        <v>697377.8</v>
      </c>
      <c r="J2064" s="28" t="n">
        <v>458065.8</v>
      </c>
      <c r="K2064" s="28" t="n">
        <f aca="false">I2064-J2064</f>
        <v>239312</v>
      </c>
      <c r="L2064" s="11" t="s">
        <v>96</v>
      </c>
      <c r="M2064" s="29" t="n">
        <v>43601</v>
      </c>
      <c r="N2064" s="11"/>
    </row>
    <row r="2065" customFormat="false" ht="15.75" hidden="true" customHeight="true" outlineLevel="0" collapsed="false">
      <c r="B2065" s="11" t="s">
        <v>7434</v>
      </c>
      <c r="C2065" s="27" t="s">
        <v>7435</v>
      </c>
      <c r="D2065" s="11" t="s">
        <v>7436</v>
      </c>
      <c r="E2065" s="11" t="s">
        <v>7437</v>
      </c>
      <c r="F2065" s="28" t="n">
        <v>3</v>
      </c>
      <c r="G2065" s="28" t="n">
        <v>3</v>
      </c>
      <c r="H2065" s="28" t="n">
        <f aca="false">F2065-G2065</f>
        <v>0</v>
      </c>
      <c r="I2065" s="28" t="n">
        <v>361654.4</v>
      </c>
      <c r="J2065" s="28" t="n">
        <v>361654.4</v>
      </c>
      <c r="K2065" s="28" t="n">
        <f aca="false">I2065-J2065</f>
        <v>0</v>
      </c>
      <c r="L2065" s="11" t="s">
        <v>46</v>
      </c>
      <c r="M2065" s="29" t="n">
        <v>43581</v>
      </c>
      <c r="N2065" s="11"/>
    </row>
    <row r="2066" customFormat="false" ht="15.75" hidden="true" customHeight="true" outlineLevel="0" collapsed="false">
      <c r="B2066" s="11" t="s">
        <v>7438</v>
      </c>
      <c r="C2066" s="27" t="s">
        <v>7439</v>
      </c>
      <c r="D2066" s="11" t="s">
        <v>7440</v>
      </c>
      <c r="E2066" s="11" t="s">
        <v>7441</v>
      </c>
      <c r="F2066" s="28" t="n">
        <v>11</v>
      </c>
      <c r="G2066" s="28" t="n">
        <v>1</v>
      </c>
      <c r="H2066" s="28" t="n">
        <f aca="false">F2066-G2066</f>
        <v>10</v>
      </c>
      <c r="I2066" s="28" t="n">
        <v>1542138</v>
      </c>
      <c r="J2066" s="28" t="n">
        <v>169290</v>
      </c>
      <c r="K2066" s="28" t="n">
        <f aca="false">I2066-J2066</f>
        <v>1372848</v>
      </c>
      <c r="L2066" s="11" t="s">
        <v>69</v>
      </c>
      <c r="M2066" s="29" t="n">
        <v>43622</v>
      </c>
      <c r="N2066" s="11"/>
    </row>
    <row r="2067" customFormat="false" ht="15.75" hidden="true" customHeight="true" outlineLevel="0" collapsed="false">
      <c r="B2067" s="11" t="s">
        <v>7442</v>
      </c>
      <c r="C2067" s="27" t="s">
        <v>7443</v>
      </c>
      <c r="D2067" s="11" t="s">
        <v>7444</v>
      </c>
      <c r="E2067" s="11" t="s">
        <v>7445</v>
      </c>
      <c r="F2067" s="28" t="n">
        <v>4</v>
      </c>
      <c r="G2067" s="28" t="n">
        <v>3</v>
      </c>
      <c r="H2067" s="28" t="n">
        <f aca="false">F2067-G2067</f>
        <v>1</v>
      </c>
      <c r="I2067" s="28" t="n">
        <v>457624.7</v>
      </c>
      <c r="J2067" s="28" t="n">
        <v>315624.7</v>
      </c>
      <c r="K2067" s="28" t="n">
        <f aca="false">I2067-J2067</f>
        <v>142000</v>
      </c>
      <c r="L2067" s="11" t="s">
        <v>43</v>
      </c>
      <c r="M2067" s="29" t="n">
        <v>43565</v>
      </c>
      <c r="N2067" s="11"/>
    </row>
    <row r="2068" customFormat="false" ht="15.75" hidden="true" customHeight="true" outlineLevel="0" collapsed="false">
      <c r="B2068" s="11" t="s">
        <v>7446</v>
      </c>
      <c r="C2068" s="27" t="s">
        <v>7447</v>
      </c>
      <c r="D2068" s="11" t="s">
        <v>7448</v>
      </c>
      <c r="E2068" s="11" t="s">
        <v>7449</v>
      </c>
      <c r="F2068" s="28" t="n">
        <v>1</v>
      </c>
      <c r="G2068" s="28" t="n">
        <v>1</v>
      </c>
      <c r="H2068" s="28" t="n">
        <f aca="false">F2068-G2068</f>
        <v>0</v>
      </c>
      <c r="I2068" s="28" t="n">
        <v>122440</v>
      </c>
      <c r="J2068" s="28" t="n">
        <v>122440</v>
      </c>
      <c r="K2068" s="28" t="n">
        <f aca="false">I2068-J2068</f>
        <v>0</v>
      </c>
      <c r="L2068" s="11" t="s">
        <v>30</v>
      </c>
      <c r="M2068" s="29" t="n">
        <v>43577</v>
      </c>
      <c r="N2068" s="11"/>
    </row>
    <row r="2069" customFormat="false" ht="15.75" hidden="true" customHeight="true" outlineLevel="0" collapsed="false">
      <c r="B2069" s="11" t="s">
        <v>7450</v>
      </c>
      <c r="C2069" s="27" t="s">
        <v>7451</v>
      </c>
      <c r="D2069" s="11" t="s">
        <v>7452</v>
      </c>
      <c r="E2069" s="11" t="s">
        <v>7453</v>
      </c>
      <c r="F2069" s="28" t="n">
        <v>3</v>
      </c>
      <c r="G2069" s="28" t="n">
        <v>3</v>
      </c>
      <c r="H2069" s="28" t="n">
        <f aca="false">F2069-G2069</f>
        <v>0</v>
      </c>
      <c r="I2069" s="28" t="n">
        <v>482304</v>
      </c>
      <c r="J2069" s="28" t="n">
        <v>482304</v>
      </c>
      <c r="K2069" s="28" t="n">
        <f aca="false">I2069-J2069</f>
        <v>0</v>
      </c>
      <c r="L2069" s="11" t="s">
        <v>96</v>
      </c>
      <c r="M2069" s="29" t="n">
        <v>43589</v>
      </c>
      <c r="N2069" s="11"/>
    </row>
    <row r="2070" customFormat="false" ht="15.75" hidden="true" customHeight="true" outlineLevel="0" collapsed="false">
      <c r="B2070" s="11" t="s">
        <v>7454</v>
      </c>
      <c r="C2070" s="27" t="s">
        <v>7455</v>
      </c>
      <c r="D2070" s="11" t="s">
        <v>7456</v>
      </c>
      <c r="E2070" s="11" t="s">
        <v>7457</v>
      </c>
      <c r="F2070" s="28" t="n">
        <v>3</v>
      </c>
      <c r="G2070" s="11"/>
      <c r="H2070" s="28" t="n">
        <f aca="false">F2070-G2070</f>
        <v>3</v>
      </c>
      <c r="I2070" s="28" t="n">
        <v>164900</v>
      </c>
      <c r="J2070" s="11"/>
      <c r="K2070" s="28" t="n">
        <f aca="false">I2070-J2070</f>
        <v>164900</v>
      </c>
      <c r="L2070" s="11" t="s">
        <v>50</v>
      </c>
      <c r="M2070" s="29" t="n">
        <v>43620</v>
      </c>
      <c r="N2070" s="11"/>
    </row>
    <row r="2071" customFormat="false" ht="15.75" hidden="true" customHeight="true" outlineLevel="0" collapsed="false">
      <c r="B2071" s="11" t="s">
        <v>7458</v>
      </c>
      <c r="C2071" s="27" t="s">
        <v>7459</v>
      </c>
      <c r="D2071" s="11" t="s">
        <v>7460</v>
      </c>
      <c r="E2071" s="11" t="s">
        <v>7461</v>
      </c>
      <c r="F2071" s="28" t="n">
        <v>1</v>
      </c>
      <c r="G2071" s="11"/>
      <c r="H2071" s="28" t="n">
        <f aca="false">F2071-G2071</f>
        <v>1</v>
      </c>
      <c r="I2071" s="28" t="n">
        <v>50400</v>
      </c>
      <c r="J2071" s="11"/>
      <c r="K2071" s="28" t="n">
        <f aca="false">I2071-J2071</f>
        <v>50400</v>
      </c>
      <c r="L2071" s="11" t="s">
        <v>64</v>
      </c>
      <c r="M2071" s="29" t="n">
        <v>43627</v>
      </c>
      <c r="N2071" s="11"/>
    </row>
    <row r="2072" customFormat="false" ht="15.75" hidden="true" customHeight="true" outlineLevel="0" collapsed="false">
      <c r="B2072" s="11" t="s">
        <v>7462</v>
      </c>
      <c r="C2072" s="27" t="s">
        <v>7463</v>
      </c>
      <c r="D2072" s="11" t="s">
        <v>7464</v>
      </c>
      <c r="E2072" s="11" t="s">
        <v>7465</v>
      </c>
      <c r="F2072" s="28" t="n">
        <v>18</v>
      </c>
      <c r="G2072" s="28" t="n">
        <v>4</v>
      </c>
      <c r="H2072" s="28" t="n">
        <f aca="false">F2072-G2072</f>
        <v>14</v>
      </c>
      <c r="I2072" s="28" t="n">
        <v>2451667</v>
      </c>
      <c r="J2072" s="28" t="n">
        <v>749866.7</v>
      </c>
      <c r="K2072" s="28" t="n">
        <f aca="false">I2072-J2072</f>
        <v>1701800.3</v>
      </c>
      <c r="L2072" s="11" t="s">
        <v>41</v>
      </c>
      <c r="M2072" s="29" t="n">
        <v>43595</v>
      </c>
      <c r="N2072" s="11"/>
    </row>
    <row r="2073" customFormat="false" ht="15.75" hidden="true" customHeight="true" outlineLevel="0" collapsed="false">
      <c r="B2073" s="11" t="s">
        <v>7466</v>
      </c>
      <c r="C2073" s="27" t="s">
        <v>7467</v>
      </c>
      <c r="D2073" s="11" t="s">
        <v>7468</v>
      </c>
      <c r="E2073" s="11" t="s">
        <v>7469</v>
      </c>
      <c r="F2073" s="28" t="n">
        <v>4</v>
      </c>
      <c r="G2073" s="28" t="n">
        <v>3</v>
      </c>
      <c r="H2073" s="28" t="n">
        <f aca="false">F2073-G2073</f>
        <v>1</v>
      </c>
      <c r="I2073" s="28" t="n">
        <v>470300</v>
      </c>
      <c r="J2073" s="28" t="n">
        <v>367300</v>
      </c>
      <c r="K2073" s="28" t="n">
        <f aca="false">I2073-J2073</f>
        <v>103000</v>
      </c>
      <c r="L2073" s="11" t="s">
        <v>43</v>
      </c>
      <c r="M2073" s="29" t="n">
        <v>43566</v>
      </c>
      <c r="N2073" s="11"/>
    </row>
    <row r="2074" customFormat="false" ht="15.75" hidden="true" customHeight="true" outlineLevel="0" collapsed="false">
      <c r="B2074" s="11" t="s">
        <v>7470</v>
      </c>
      <c r="C2074" s="27" t="s">
        <v>7471</v>
      </c>
      <c r="D2074" s="11" t="s">
        <v>7472</v>
      </c>
      <c r="E2074" s="11" t="s">
        <v>7473</v>
      </c>
      <c r="F2074" s="28" t="n">
        <v>1</v>
      </c>
      <c r="G2074" s="11"/>
      <c r="H2074" s="28" t="n">
        <f aca="false">F2074-G2074</f>
        <v>1</v>
      </c>
      <c r="I2074" s="28" t="n">
        <v>54800</v>
      </c>
      <c r="J2074" s="11"/>
      <c r="K2074" s="28" t="n">
        <f aca="false">I2074-J2074</f>
        <v>54800</v>
      </c>
      <c r="L2074" s="11" t="s">
        <v>46</v>
      </c>
      <c r="M2074" s="29" t="n">
        <v>43631</v>
      </c>
      <c r="N2074" s="11"/>
    </row>
    <row r="2075" customFormat="false" ht="15.75" hidden="true" customHeight="true" outlineLevel="0" collapsed="false">
      <c r="B2075" s="11" t="s">
        <v>7474</v>
      </c>
      <c r="C2075" s="27" t="s">
        <v>7475</v>
      </c>
      <c r="D2075" s="11" t="s">
        <v>7476</v>
      </c>
      <c r="E2075" s="11" t="s">
        <v>7477</v>
      </c>
      <c r="F2075" s="28" t="n">
        <v>3</v>
      </c>
      <c r="G2075" s="11"/>
      <c r="H2075" s="28" t="n">
        <f aca="false">F2075-G2075</f>
        <v>3</v>
      </c>
      <c r="I2075" s="28" t="n">
        <v>447450</v>
      </c>
      <c r="J2075" s="11"/>
      <c r="K2075" s="28" t="n">
        <f aca="false">I2075-J2075</f>
        <v>447450</v>
      </c>
      <c r="L2075" s="11" t="s">
        <v>51</v>
      </c>
      <c r="M2075" s="29" t="n">
        <v>43631</v>
      </c>
      <c r="N2075" s="11"/>
    </row>
    <row r="2076" customFormat="false" ht="15.75" hidden="true" customHeight="true" outlineLevel="0" collapsed="false">
      <c r="B2076" s="11" t="s">
        <v>7478</v>
      </c>
      <c r="C2076" s="27" t="s">
        <v>7475</v>
      </c>
      <c r="D2076" s="11" t="s">
        <v>7476</v>
      </c>
      <c r="E2076" s="11" t="s">
        <v>7477</v>
      </c>
      <c r="F2076" s="28" t="n">
        <v>1</v>
      </c>
      <c r="G2076" s="11"/>
      <c r="H2076" s="28" t="n">
        <f aca="false">F2076-G2076</f>
        <v>1</v>
      </c>
      <c r="I2076" s="28" t="n">
        <v>183666</v>
      </c>
      <c r="J2076" s="11"/>
      <c r="K2076" s="28" t="n">
        <f aca="false">I2076-J2076</f>
        <v>183666</v>
      </c>
      <c r="L2076" s="11" t="s">
        <v>51</v>
      </c>
      <c r="M2076" s="29" t="n">
        <v>43630</v>
      </c>
      <c r="N2076" s="11"/>
    </row>
    <row r="2077" customFormat="false" ht="15.75" hidden="true" customHeight="true" outlineLevel="0" collapsed="false">
      <c r="B2077" s="11" t="s">
        <v>7479</v>
      </c>
      <c r="C2077" s="27" t="s">
        <v>7480</v>
      </c>
      <c r="D2077" s="11" t="s">
        <v>7481</v>
      </c>
      <c r="E2077" s="11" t="s">
        <v>3477</v>
      </c>
      <c r="F2077" s="28" t="n">
        <v>8</v>
      </c>
      <c r="G2077" s="28" t="n">
        <v>3</v>
      </c>
      <c r="H2077" s="28" t="n">
        <f aca="false">F2077-G2077</f>
        <v>5</v>
      </c>
      <c r="I2077" s="28" t="n">
        <v>585961</v>
      </c>
      <c r="J2077" s="28" t="n">
        <v>222912</v>
      </c>
      <c r="K2077" s="28" t="n">
        <f aca="false">I2077-J2077</f>
        <v>363049</v>
      </c>
      <c r="L2077" s="11" t="s">
        <v>67</v>
      </c>
      <c r="M2077" s="29" t="n">
        <v>43579</v>
      </c>
      <c r="N2077" s="11"/>
    </row>
    <row r="2078" customFormat="false" ht="15.75" hidden="true" customHeight="true" outlineLevel="0" collapsed="false">
      <c r="B2078" s="11" t="s">
        <v>7482</v>
      </c>
      <c r="C2078" s="27" t="s">
        <v>7483</v>
      </c>
      <c r="D2078" s="11" t="s">
        <v>7484</v>
      </c>
      <c r="E2078" s="11" t="s">
        <v>7485</v>
      </c>
      <c r="F2078" s="28" t="n">
        <v>1</v>
      </c>
      <c r="G2078" s="28" t="n">
        <v>1</v>
      </c>
      <c r="H2078" s="28" t="n">
        <f aca="false">F2078-G2078</f>
        <v>0</v>
      </c>
      <c r="I2078" s="28" t="n">
        <v>435248</v>
      </c>
      <c r="J2078" s="28" t="n">
        <v>435248</v>
      </c>
      <c r="K2078" s="28" t="n">
        <f aca="false">I2078-J2078</f>
        <v>0</v>
      </c>
      <c r="L2078" s="11" t="s">
        <v>78</v>
      </c>
      <c r="M2078" s="29" t="n">
        <v>43600</v>
      </c>
      <c r="N2078" s="11"/>
    </row>
    <row r="2079" customFormat="false" ht="15.75" hidden="true" customHeight="true" outlineLevel="0" collapsed="false">
      <c r="B2079" s="11" t="s">
        <v>7486</v>
      </c>
      <c r="C2079" s="27" t="s">
        <v>7483</v>
      </c>
      <c r="D2079" s="11" t="s">
        <v>7484</v>
      </c>
      <c r="E2079" s="11" t="s">
        <v>7487</v>
      </c>
      <c r="F2079" s="28" t="n">
        <v>5</v>
      </c>
      <c r="G2079" s="28" t="n">
        <v>1</v>
      </c>
      <c r="H2079" s="28" t="n">
        <f aca="false">F2079-G2079</f>
        <v>4</v>
      </c>
      <c r="I2079" s="28" t="n">
        <v>6674020</v>
      </c>
      <c r="J2079" s="28" t="n">
        <v>1560960</v>
      </c>
      <c r="K2079" s="28" t="n">
        <f aca="false">I2079-J2079</f>
        <v>5113060</v>
      </c>
      <c r="L2079" s="11" t="s">
        <v>78</v>
      </c>
      <c r="M2079" s="29" t="n">
        <v>43607</v>
      </c>
      <c r="N2079" s="11"/>
    </row>
    <row r="2080" customFormat="false" ht="15.75" hidden="true" customHeight="true" outlineLevel="0" collapsed="false">
      <c r="B2080" s="11" t="s">
        <v>7488</v>
      </c>
      <c r="C2080" s="27" t="s">
        <v>7489</v>
      </c>
      <c r="D2080" s="11" t="s">
        <v>7490</v>
      </c>
      <c r="E2080" s="11" t="s">
        <v>7491</v>
      </c>
      <c r="F2080" s="28" t="n">
        <v>1</v>
      </c>
      <c r="G2080" s="11"/>
      <c r="H2080" s="28" t="n">
        <f aca="false">F2080-G2080</f>
        <v>1</v>
      </c>
      <c r="I2080" s="28" t="n">
        <v>39450</v>
      </c>
      <c r="J2080" s="11"/>
      <c r="K2080" s="28" t="n">
        <f aca="false">I2080-J2080</f>
        <v>39450</v>
      </c>
      <c r="L2080" s="11" t="s">
        <v>44</v>
      </c>
      <c r="M2080" s="29" t="n">
        <v>43620</v>
      </c>
      <c r="N2080" s="11"/>
    </row>
    <row r="2081" customFormat="false" ht="15.75" hidden="false" customHeight="true" outlineLevel="0" collapsed="false">
      <c r="B2081" s="11" t="s">
        <v>7492</v>
      </c>
      <c r="C2081" s="27" t="s">
        <v>7493</v>
      </c>
      <c r="D2081" s="11" t="s">
        <v>7494</v>
      </c>
      <c r="E2081" s="11" t="s">
        <v>1886</v>
      </c>
      <c r="F2081" s="28" t="n">
        <v>1</v>
      </c>
      <c r="G2081" s="11"/>
      <c r="H2081" s="28" t="n">
        <f aca="false">F2081-G2081</f>
        <v>1</v>
      </c>
      <c r="I2081" s="28" t="n">
        <v>50578</v>
      </c>
      <c r="J2081" s="11"/>
      <c r="K2081" s="28" t="n">
        <f aca="false">I2081-J2081</f>
        <v>50578</v>
      </c>
      <c r="L2081" s="11" t="s">
        <v>113</v>
      </c>
      <c r="M2081" s="29" t="n">
        <v>43638</v>
      </c>
      <c r="N2081" s="11"/>
    </row>
    <row r="2082" customFormat="false" ht="15.75" hidden="true" customHeight="true" outlineLevel="0" collapsed="false">
      <c r="B2082" s="11" t="s">
        <v>7495</v>
      </c>
      <c r="C2082" s="27" t="s">
        <v>7496</v>
      </c>
      <c r="D2082" s="11" t="s">
        <v>7497</v>
      </c>
      <c r="E2082" s="11" t="s">
        <v>7498</v>
      </c>
      <c r="F2082" s="28" t="n">
        <v>4</v>
      </c>
      <c r="G2082" s="11"/>
      <c r="H2082" s="28" t="n">
        <f aca="false">F2082-G2082</f>
        <v>4</v>
      </c>
      <c r="I2082" s="28" t="n">
        <v>207108</v>
      </c>
      <c r="J2082" s="11"/>
      <c r="K2082" s="28" t="n">
        <f aca="false">I2082-J2082</f>
        <v>207108</v>
      </c>
      <c r="L2082" s="11" t="s">
        <v>105</v>
      </c>
      <c r="M2082" s="29" t="n">
        <v>43607</v>
      </c>
      <c r="N2082" s="11"/>
    </row>
    <row r="2083" customFormat="false" ht="15.75" hidden="true" customHeight="true" outlineLevel="0" collapsed="false">
      <c r="B2083" s="11" t="s">
        <v>7495</v>
      </c>
      <c r="C2083" s="27" t="s">
        <v>7496</v>
      </c>
      <c r="D2083" s="11" t="s">
        <v>7497</v>
      </c>
      <c r="E2083" s="11" t="s">
        <v>7499</v>
      </c>
      <c r="F2083" s="28" t="n">
        <v>7</v>
      </c>
      <c r="G2083" s="11"/>
      <c r="H2083" s="28" t="n">
        <f aca="false">F2083-G2083</f>
        <v>7</v>
      </c>
      <c r="I2083" s="28" t="n">
        <v>429736.5</v>
      </c>
      <c r="J2083" s="11"/>
      <c r="K2083" s="28" t="n">
        <f aca="false">I2083-J2083</f>
        <v>429736.5</v>
      </c>
      <c r="L2083" s="11" t="s">
        <v>105</v>
      </c>
      <c r="M2083" s="29" t="n">
        <v>43542</v>
      </c>
      <c r="N2083" s="11"/>
    </row>
    <row r="2084" customFormat="false" ht="15.75" hidden="true" customHeight="true" outlineLevel="0" collapsed="false">
      <c r="B2084" s="11" t="s">
        <v>7500</v>
      </c>
      <c r="C2084" s="27" t="s">
        <v>7501</v>
      </c>
      <c r="D2084" s="11" t="s">
        <v>7502</v>
      </c>
      <c r="E2084" s="11" t="s">
        <v>7503</v>
      </c>
      <c r="F2084" s="28" t="n">
        <v>1</v>
      </c>
      <c r="G2084" s="11"/>
      <c r="H2084" s="28" t="n">
        <f aca="false">F2084-G2084</f>
        <v>1</v>
      </c>
      <c r="I2084" s="28" t="n">
        <v>53100</v>
      </c>
      <c r="J2084" s="11"/>
      <c r="K2084" s="28" t="n">
        <f aca="false">I2084-J2084</f>
        <v>53100</v>
      </c>
      <c r="L2084" s="11" t="s">
        <v>103</v>
      </c>
      <c r="M2084" s="29" t="n">
        <v>43636</v>
      </c>
      <c r="N2084" s="11"/>
    </row>
    <row r="2085" customFormat="false" ht="15.75" hidden="true" customHeight="true" outlineLevel="0" collapsed="false">
      <c r="B2085" s="11" t="s">
        <v>7504</v>
      </c>
      <c r="C2085" s="27" t="s">
        <v>7505</v>
      </c>
      <c r="D2085" s="11" t="s">
        <v>7506</v>
      </c>
      <c r="E2085" s="11" t="s">
        <v>7507</v>
      </c>
      <c r="F2085" s="28" t="n">
        <v>6</v>
      </c>
      <c r="G2085" s="28" t="n">
        <v>5</v>
      </c>
      <c r="H2085" s="28" t="n">
        <f aca="false">F2085-G2085</f>
        <v>1</v>
      </c>
      <c r="I2085" s="28" t="n">
        <v>1866233</v>
      </c>
      <c r="J2085" s="28" t="n">
        <v>1735343</v>
      </c>
      <c r="K2085" s="28" t="n">
        <f aca="false">I2085-J2085</f>
        <v>130890</v>
      </c>
      <c r="L2085" s="11" t="s">
        <v>95</v>
      </c>
      <c r="M2085" s="29" t="n">
        <v>43564</v>
      </c>
      <c r="N2085" s="11"/>
    </row>
    <row r="2086" customFormat="false" ht="15.75" hidden="true" customHeight="true" outlineLevel="0" collapsed="false">
      <c r="B2086" s="11" t="s">
        <v>7508</v>
      </c>
      <c r="C2086" s="27" t="s">
        <v>7509</v>
      </c>
      <c r="D2086" s="11" t="s">
        <v>7510</v>
      </c>
      <c r="E2086" s="11" t="s">
        <v>7511</v>
      </c>
      <c r="F2086" s="28" t="n">
        <v>6</v>
      </c>
      <c r="G2086" s="28" t="n">
        <v>6</v>
      </c>
      <c r="H2086" s="28" t="n">
        <f aca="false">F2086-G2086</f>
        <v>0</v>
      </c>
      <c r="I2086" s="28" t="n">
        <v>346604</v>
      </c>
      <c r="J2086" s="28" t="n">
        <v>346604</v>
      </c>
      <c r="K2086" s="28" t="n">
        <f aca="false">I2086-J2086</f>
        <v>0</v>
      </c>
      <c r="L2086" s="11" t="s">
        <v>104</v>
      </c>
      <c r="M2086" s="29" t="n">
        <v>43522</v>
      </c>
      <c r="N2086" s="11"/>
    </row>
    <row r="2087" customFormat="false" ht="15.75" hidden="true" customHeight="true" outlineLevel="0" collapsed="false">
      <c r="B2087" s="11" t="s">
        <v>7512</v>
      </c>
      <c r="C2087" s="27" t="s">
        <v>7513</v>
      </c>
      <c r="D2087" s="11" t="s">
        <v>7514</v>
      </c>
      <c r="E2087" s="11" t="s">
        <v>7515</v>
      </c>
      <c r="F2087" s="28" t="n">
        <v>12</v>
      </c>
      <c r="G2087" s="28" t="n">
        <v>3</v>
      </c>
      <c r="H2087" s="28" t="n">
        <f aca="false">F2087-G2087</f>
        <v>9</v>
      </c>
      <c r="I2087" s="28" t="n">
        <v>660679</v>
      </c>
      <c r="J2087" s="28" t="n">
        <v>164025</v>
      </c>
      <c r="K2087" s="28" t="n">
        <f aca="false">I2087-J2087</f>
        <v>496654</v>
      </c>
      <c r="L2087" s="11" t="s">
        <v>93</v>
      </c>
      <c r="M2087" s="29" t="n">
        <v>43609</v>
      </c>
      <c r="N2087" s="11"/>
    </row>
    <row r="2088" customFormat="false" ht="15.75" hidden="true" customHeight="true" outlineLevel="0" collapsed="false">
      <c r="B2088" s="11" t="s">
        <v>7516</v>
      </c>
      <c r="C2088" s="27" t="s">
        <v>7517</v>
      </c>
      <c r="D2088" s="11" t="s">
        <v>7518</v>
      </c>
      <c r="E2088" s="11" t="s">
        <v>7519</v>
      </c>
      <c r="F2088" s="28" t="n">
        <v>1</v>
      </c>
      <c r="G2088" s="11"/>
      <c r="H2088" s="28" t="n">
        <f aca="false">F2088-G2088</f>
        <v>1</v>
      </c>
      <c r="I2088" s="28" t="n">
        <v>55250</v>
      </c>
      <c r="J2088" s="11"/>
      <c r="K2088" s="28" t="n">
        <f aca="false">I2088-J2088</f>
        <v>55250</v>
      </c>
      <c r="L2088" s="11" t="s">
        <v>108</v>
      </c>
      <c r="M2088" s="29" t="n">
        <v>43630</v>
      </c>
      <c r="N2088" s="11"/>
    </row>
    <row r="2089" customFormat="false" ht="15.75" hidden="true" customHeight="true" outlineLevel="0" collapsed="false">
      <c r="B2089" s="11" t="s">
        <v>7520</v>
      </c>
      <c r="C2089" s="27" t="s">
        <v>7521</v>
      </c>
      <c r="D2089" s="11" t="s">
        <v>7522</v>
      </c>
      <c r="E2089" s="11" t="s">
        <v>7523</v>
      </c>
      <c r="F2089" s="28" t="n">
        <v>2</v>
      </c>
      <c r="G2089" s="11"/>
      <c r="H2089" s="28" t="n">
        <f aca="false">F2089-G2089</f>
        <v>2</v>
      </c>
      <c r="I2089" s="28" t="n">
        <v>178425</v>
      </c>
      <c r="J2089" s="11"/>
      <c r="K2089" s="28" t="n">
        <f aca="false">I2089-J2089</f>
        <v>178425</v>
      </c>
      <c r="L2089" s="11" t="s">
        <v>44</v>
      </c>
      <c r="M2089" s="29" t="n">
        <v>43622</v>
      </c>
      <c r="N2089" s="11"/>
    </row>
    <row r="2090" customFormat="false" ht="15.75" hidden="true" customHeight="true" outlineLevel="0" collapsed="false">
      <c r="B2090" s="11" t="s">
        <v>7520</v>
      </c>
      <c r="C2090" s="27" t="s">
        <v>7524</v>
      </c>
      <c r="D2090" s="11" t="s">
        <v>7522</v>
      </c>
      <c r="E2090" s="11" t="s">
        <v>7523</v>
      </c>
      <c r="F2090" s="28" t="n">
        <v>1</v>
      </c>
      <c r="G2090" s="11"/>
      <c r="H2090" s="28" t="n">
        <f aca="false">F2090-G2090</f>
        <v>1</v>
      </c>
      <c r="I2090" s="28" t="n">
        <v>92900</v>
      </c>
      <c r="J2090" s="11"/>
      <c r="K2090" s="28" t="n">
        <f aca="false">I2090-J2090</f>
        <v>92900</v>
      </c>
      <c r="L2090" s="11" t="s">
        <v>44</v>
      </c>
      <c r="M2090" s="29" t="n">
        <v>43634</v>
      </c>
      <c r="N2090" s="11"/>
    </row>
    <row r="2091" customFormat="false" ht="15.75" hidden="true" customHeight="true" outlineLevel="0" collapsed="false">
      <c r="B2091" s="11" t="s">
        <v>7525</v>
      </c>
      <c r="C2091" s="27" t="s">
        <v>7526</v>
      </c>
      <c r="D2091" s="11" t="s">
        <v>7527</v>
      </c>
      <c r="E2091" s="11" t="s">
        <v>7528</v>
      </c>
      <c r="F2091" s="28" t="n">
        <v>4</v>
      </c>
      <c r="G2091" s="28" t="n">
        <v>4</v>
      </c>
      <c r="H2091" s="28" t="n">
        <f aca="false">F2091-G2091</f>
        <v>0</v>
      </c>
      <c r="I2091" s="28" t="n">
        <v>2982938</v>
      </c>
      <c r="J2091" s="28" t="n">
        <v>2982938</v>
      </c>
      <c r="K2091" s="28" t="n">
        <f aca="false">I2091-J2091</f>
        <v>0</v>
      </c>
      <c r="L2091" s="11" t="s">
        <v>67</v>
      </c>
      <c r="M2091" s="29" t="n">
        <v>43582</v>
      </c>
      <c r="N2091" s="11"/>
    </row>
    <row r="2092" customFormat="false" ht="15.75" hidden="true" customHeight="true" outlineLevel="0" collapsed="false">
      <c r="B2092" s="11" t="s">
        <v>7529</v>
      </c>
      <c r="C2092" s="27" t="s">
        <v>7530</v>
      </c>
      <c r="D2092" s="11" t="s">
        <v>7531</v>
      </c>
      <c r="E2092" s="11" t="s">
        <v>7532</v>
      </c>
      <c r="F2092" s="28" t="n">
        <v>1</v>
      </c>
      <c r="G2092" s="28" t="n">
        <v>1</v>
      </c>
      <c r="H2092" s="28" t="n">
        <f aca="false">F2092-G2092</f>
        <v>0</v>
      </c>
      <c r="I2092" s="28" t="n">
        <v>105588</v>
      </c>
      <c r="J2092" s="28" t="n">
        <v>105588</v>
      </c>
      <c r="K2092" s="28" t="n">
        <f aca="false">I2092-J2092</f>
        <v>0</v>
      </c>
      <c r="L2092" s="11" t="s">
        <v>75</v>
      </c>
      <c r="M2092" s="29" t="n">
        <v>43568</v>
      </c>
      <c r="N2092" s="11"/>
    </row>
    <row r="2093" customFormat="false" ht="15.75" hidden="true" customHeight="true" outlineLevel="0" collapsed="false">
      <c r="B2093" s="11" t="s">
        <v>7533</v>
      </c>
      <c r="C2093" s="27" t="s">
        <v>7534</v>
      </c>
      <c r="D2093" s="11" t="s">
        <v>7535</v>
      </c>
      <c r="E2093" s="11" t="s">
        <v>7536</v>
      </c>
      <c r="F2093" s="28" t="n">
        <v>10</v>
      </c>
      <c r="G2093" s="11"/>
      <c r="H2093" s="28" t="n">
        <f aca="false">F2093-G2093</f>
        <v>10</v>
      </c>
      <c r="I2093" s="28" t="n">
        <v>720230.9</v>
      </c>
      <c r="J2093" s="11"/>
      <c r="K2093" s="28" t="n">
        <f aca="false">I2093-J2093</f>
        <v>720230.9</v>
      </c>
      <c r="L2093" s="11" t="s">
        <v>89</v>
      </c>
      <c r="M2093" s="29" t="n">
        <v>43543</v>
      </c>
      <c r="N2093" s="11"/>
    </row>
    <row r="2094" customFormat="false" ht="15.75" hidden="true" customHeight="true" outlineLevel="0" collapsed="false">
      <c r="B2094" s="11" t="s">
        <v>7533</v>
      </c>
      <c r="C2094" s="27" t="s">
        <v>7534</v>
      </c>
      <c r="D2094" s="11" t="s">
        <v>7535</v>
      </c>
      <c r="E2094" s="11" t="s">
        <v>7537</v>
      </c>
      <c r="F2094" s="28" t="n">
        <v>1</v>
      </c>
      <c r="G2094" s="11"/>
      <c r="H2094" s="28" t="n">
        <f aca="false">F2094-G2094</f>
        <v>1</v>
      </c>
      <c r="I2094" s="28" t="n">
        <v>122165</v>
      </c>
      <c r="J2094" s="11"/>
      <c r="K2094" s="28" t="n">
        <f aca="false">I2094-J2094</f>
        <v>122165</v>
      </c>
      <c r="L2094" s="11" t="s">
        <v>89</v>
      </c>
      <c r="M2094" s="29" t="n">
        <v>43627</v>
      </c>
      <c r="N2094" s="11"/>
    </row>
    <row r="2095" customFormat="false" ht="15.75" hidden="true" customHeight="true" outlineLevel="0" collapsed="false">
      <c r="B2095" s="11" t="s">
        <v>7538</v>
      </c>
      <c r="C2095" s="27" t="s">
        <v>7539</v>
      </c>
      <c r="D2095" s="11" t="s">
        <v>7540</v>
      </c>
      <c r="E2095" s="11" t="s">
        <v>7541</v>
      </c>
      <c r="F2095" s="28" t="n">
        <v>6</v>
      </c>
      <c r="G2095" s="11"/>
      <c r="H2095" s="28" t="n">
        <f aca="false">F2095-G2095</f>
        <v>6</v>
      </c>
      <c r="I2095" s="28" t="n">
        <v>419500</v>
      </c>
      <c r="J2095" s="11"/>
      <c r="K2095" s="28" t="n">
        <f aca="false">I2095-J2095</f>
        <v>419500</v>
      </c>
      <c r="L2095" s="11" t="s">
        <v>78</v>
      </c>
      <c r="M2095" s="29" t="n">
        <v>43598</v>
      </c>
      <c r="N2095" s="11"/>
    </row>
    <row r="2096" customFormat="false" ht="15.75" hidden="true" customHeight="true" outlineLevel="0" collapsed="false">
      <c r="B2096" s="11" t="s">
        <v>7538</v>
      </c>
      <c r="C2096" s="27" t="s">
        <v>7542</v>
      </c>
      <c r="D2096" s="11" t="s">
        <v>7540</v>
      </c>
      <c r="E2096" s="11" t="s">
        <v>7541</v>
      </c>
      <c r="F2096" s="28" t="n">
        <v>1</v>
      </c>
      <c r="G2096" s="28" t="n">
        <v>1</v>
      </c>
      <c r="H2096" s="28" t="n">
        <f aca="false">F2096-G2096</f>
        <v>0</v>
      </c>
      <c r="I2096" s="28" t="n">
        <v>54378</v>
      </c>
      <c r="J2096" s="28" t="n">
        <v>54378</v>
      </c>
      <c r="K2096" s="28" t="n">
        <f aca="false">I2096-J2096</f>
        <v>0</v>
      </c>
      <c r="L2096" s="11" t="s">
        <v>78</v>
      </c>
      <c r="M2096" s="29" t="n">
        <v>43591</v>
      </c>
      <c r="N2096" s="11"/>
    </row>
    <row r="2097" customFormat="false" ht="15.75" hidden="true" customHeight="true" outlineLevel="0" collapsed="false">
      <c r="B2097" s="11" t="s">
        <v>7543</v>
      </c>
      <c r="C2097" s="27" t="s">
        <v>7544</v>
      </c>
      <c r="D2097" s="11" t="s">
        <v>7545</v>
      </c>
      <c r="E2097" s="11" t="s">
        <v>7546</v>
      </c>
      <c r="F2097" s="28" t="n">
        <v>6</v>
      </c>
      <c r="G2097" s="28" t="n">
        <v>2</v>
      </c>
      <c r="H2097" s="28" t="n">
        <f aca="false">F2097-G2097</f>
        <v>4</v>
      </c>
      <c r="I2097" s="28" t="n">
        <v>485207.5</v>
      </c>
      <c r="J2097" s="28" t="n">
        <v>210712.5</v>
      </c>
      <c r="K2097" s="28" t="n">
        <f aca="false">I2097-J2097</f>
        <v>274495</v>
      </c>
      <c r="L2097" s="11" t="s">
        <v>31</v>
      </c>
      <c r="M2097" s="29" t="n">
        <v>43614</v>
      </c>
      <c r="N2097" s="11"/>
    </row>
    <row r="2098" customFormat="false" ht="15.75" hidden="true" customHeight="true" outlineLevel="0" collapsed="false">
      <c r="B2098" s="11" t="s">
        <v>7547</v>
      </c>
      <c r="C2098" s="27" t="s">
        <v>7548</v>
      </c>
      <c r="D2098" s="11" t="s">
        <v>7549</v>
      </c>
      <c r="E2098" s="11" t="s">
        <v>7550</v>
      </c>
      <c r="F2098" s="28" t="n">
        <v>4</v>
      </c>
      <c r="G2098" s="28" t="n">
        <v>2</v>
      </c>
      <c r="H2098" s="28" t="n">
        <f aca="false">F2098-G2098</f>
        <v>2</v>
      </c>
      <c r="I2098" s="28" t="n">
        <v>613053</v>
      </c>
      <c r="J2098" s="28" t="n">
        <v>373744</v>
      </c>
      <c r="K2098" s="28" t="n">
        <f aca="false">I2098-J2098</f>
        <v>239309</v>
      </c>
      <c r="L2098" s="11" t="s">
        <v>59</v>
      </c>
      <c r="M2098" s="29" t="n">
        <v>43561</v>
      </c>
      <c r="N2098" s="11"/>
    </row>
    <row r="2099" customFormat="false" ht="15.75" hidden="true" customHeight="true" outlineLevel="0" collapsed="false">
      <c r="B2099" s="11" t="s">
        <v>7551</v>
      </c>
      <c r="C2099" s="27" t="s">
        <v>7552</v>
      </c>
      <c r="D2099" s="11" t="s">
        <v>7553</v>
      </c>
      <c r="E2099" s="11" t="s">
        <v>7554</v>
      </c>
      <c r="F2099" s="28" t="n">
        <v>1</v>
      </c>
      <c r="G2099" s="11"/>
      <c r="H2099" s="28" t="n">
        <f aca="false">F2099-G2099</f>
        <v>1</v>
      </c>
      <c r="I2099" s="28" t="n">
        <v>87730</v>
      </c>
      <c r="J2099" s="11"/>
      <c r="K2099" s="28" t="n">
        <f aca="false">I2099-J2099</f>
        <v>87730</v>
      </c>
      <c r="L2099" s="11" t="s">
        <v>49</v>
      </c>
      <c r="M2099" s="29" t="n">
        <v>43608</v>
      </c>
      <c r="N2099" s="11"/>
    </row>
    <row r="2100" customFormat="false" ht="15.75" hidden="true" customHeight="true" outlineLevel="0" collapsed="false">
      <c r="B2100" s="11" t="s">
        <v>7555</v>
      </c>
      <c r="C2100" s="27" t="s">
        <v>7556</v>
      </c>
      <c r="D2100" s="11" t="s">
        <v>7557</v>
      </c>
      <c r="E2100" s="11" t="s">
        <v>7558</v>
      </c>
      <c r="F2100" s="28" t="n">
        <v>1</v>
      </c>
      <c r="G2100" s="11"/>
      <c r="H2100" s="28" t="n">
        <f aca="false">F2100-G2100</f>
        <v>1</v>
      </c>
      <c r="I2100" s="28" t="n">
        <v>19260</v>
      </c>
      <c r="J2100" s="11"/>
      <c r="K2100" s="28" t="n">
        <f aca="false">I2100-J2100</f>
        <v>19260</v>
      </c>
      <c r="L2100" s="11" t="s">
        <v>49</v>
      </c>
      <c r="M2100" s="29" t="n">
        <v>43568</v>
      </c>
      <c r="N2100" s="11"/>
    </row>
    <row r="2101" customFormat="false" ht="15.75" hidden="true" customHeight="true" outlineLevel="0" collapsed="false">
      <c r="B2101" s="11" t="s">
        <v>7559</v>
      </c>
      <c r="C2101" s="27" t="s">
        <v>7556</v>
      </c>
      <c r="D2101" s="11" t="s">
        <v>7557</v>
      </c>
      <c r="E2101" s="11" t="s">
        <v>7558</v>
      </c>
      <c r="F2101" s="28" t="n">
        <v>7</v>
      </c>
      <c r="G2101" s="28" t="n">
        <v>6</v>
      </c>
      <c r="H2101" s="28" t="n">
        <f aca="false">F2101-G2101</f>
        <v>1</v>
      </c>
      <c r="I2101" s="28" t="n">
        <v>564186.9</v>
      </c>
      <c r="J2101" s="28" t="n">
        <v>492186.9</v>
      </c>
      <c r="K2101" s="28" t="n">
        <f aca="false">I2101-J2101</f>
        <v>72000</v>
      </c>
      <c r="L2101" s="11" t="s">
        <v>49</v>
      </c>
      <c r="M2101" s="29" t="n">
        <v>43568</v>
      </c>
      <c r="N2101" s="11"/>
    </row>
    <row r="2102" customFormat="false" ht="15.75" hidden="false" customHeight="true" outlineLevel="0" collapsed="false">
      <c r="B2102" s="11" t="s">
        <v>7560</v>
      </c>
      <c r="C2102" s="27" t="s">
        <v>7561</v>
      </c>
      <c r="D2102" s="11" t="s">
        <v>7562</v>
      </c>
      <c r="E2102" s="11" t="s">
        <v>7563</v>
      </c>
      <c r="F2102" s="28" t="n">
        <v>2</v>
      </c>
      <c r="G2102" s="28" t="n">
        <v>1</v>
      </c>
      <c r="H2102" s="28" t="n">
        <f aca="false">F2102-G2102</f>
        <v>1</v>
      </c>
      <c r="I2102" s="28" t="n">
        <v>289730</v>
      </c>
      <c r="J2102" s="28" t="n">
        <v>153440</v>
      </c>
      <c r="K2102" s="28" t="n">
        <f aca="false">I2102-J2102</f>
        <v>136290</v>
      </c>
      <c r="L2102" s="11" t="s">
        <v>113</v>
      </c>
      <c r="M2102" s="29" t="n">
        <v>43595</v>
      </c>
      <c r="N2102" s="11"/>
    </row>
    <row r="2103" customFormat="false" ht="15.75" hidden="true" customHeight="true" outlineLevel="0" collapsed="false">
      <c r="B2103" s="11" t="s">
        <v>7564</v>
      </c>
      <c r="C2103" s="27" t="s">
        <v>7565</v>
      </c>
      <c r="D2103" s="11" t="s">
        <v>7566</v>
      </c>
      <c r="E2103" s="11" t="s">
        <v>7567</v>
      </c>
      <c r="F2103" s="28" t="n">
        <v>1</v>
      </c>
      <c r="G2103" s="28" t="n">
        <v>1</v>
      </c>
      <c r="H2103" s="28" t="n">
        <f aca="false">F2103-G2103</f>
        <v>0</v>
      </c>
      <c r="I2103" s="28" t="n">
        <v>48976</v>
      </c>
      <c r="J2103" s="28" t="n">
        <v>48976</v>
      </c>
      <c r="K2103" s="28" t="n">
        <f aca="false">I2103-J2103</f>
        <v>0</v>
      </c>
      <c r="L2103" s="11" t="s">
        <v>90</v>
      </c>
      <c r="M2103" s="29" t="n">
        <v>43511</v>
      </c>
      <c r="N2103" s="11"/>
    </row>
    <row r="2104" customFormat="false" ht="15.75" hidden="true" customHeight="true" outlineLevel="0" collapsed="false">
      <c r="B2104" s="11" t="s">
        <v>7564</v>
      </c>
      <c r="C2104" s="27" t="s">
        <v>7568</v>
      </c>
      <c r="D2104" s="11" t="s">
        <v>7566</v>
      </c>
      <c r="E2104" s="11" t="s">
        <v>7569</v>
      </c>
      <c r="F2104" s="28" t="n">
        <v>1</v>
      </c>
      <c r="G2104" s="28" t="n">
        <v>1</v>
      </c>
      <c r="H2104" s="28" t="n">
        <f aca="false">F2104-G2104</f>
        <v>0</v>
      </c>
      <c r="I2104" s="28" t="n">
        <v>52236</v>
      </c>
      <c r="J2104" s="28" t="n">
        <v>52236</v>
      </c>
      <c r="K2104" s="28" t="n">
        <f aca="false">I2104-J2104</f>
        <v>0</v>
      </c>
      <c r="L2104" s="11" t="s">
        <v>90</v>
      </c>
      <c r="M2104" s="29" t="n">
        <v>43606</v>
      </c>
      <c r="N2104" s="11"/>
    </row>
    <row r="2105" customFormat="false" ht="15.75" hidden="true" customHeight="true" outlineLevel="0" collapsed="false">
      <c r="B2105" s="11" t="s">
        <v>7564</v>
      </c>
      <c r="C2105" s="27" t="s">
        <v>7568</v>
      </c>
      <c r="D2105" s="11" t="s">
        <v>7566</v>
      </c>
      <c r="E2105" s="11" t="s">
        <v>7567</v>
      </c>
      <c r="F2105" s="28" t="n">
        <v>1</v>
      </c>
      <c r="G2105" s="28" t="n">
        <v>1</v>
      </c>
      <c r="H2105" s="28" t="n">
        <f aca="false">F2105-G2105</f>
        <v>0</v>
      </c>
      <c r="I2105" s="28" t="n">
        <v>40052</v>
      </c>
      <c r="J2105" s="28" t="n">
        <v>40052</v>
      </c>
      <c r="K2105" s="28" t="n">
        <f aca="false">I2105-J2105</f>
        <v>0</v>
      </c>
      <c r="L2105" s="11" t="s">
        <v>90</v>
      </c>
      <c r="M2105" s="29" t="n">
        <v>43546</v>
      </c>
      <c r="N2105" s="11"/>
    </row>
    <row r="2106" customFormat="false" ht="15.75" hidden="true" customHeight="true" outlineLevel="0" collapsed="false">
      <c r="B2106" s="11" t="s">
        <v>7570</v>
      </c>
      <c r="C2106" s="27" t="s">
        <v>7571</v>
      </c>
      <c r="D2106" s="11" t="s">
        <v>7572</v>
      </c>
      <c r="E2106" s="11" t="s">
        <v>7573</v>
      </c>
      <c r="F2106" s="28" t="n">
        <v>4</v>
      </c>
      <c r="G2106" s="28" t="n">
        <v>4</v>
      </c>
      <c r="H2106" s="28" t="n">
        <f aca="false">F2106-G2106</f>
        <v>0</v>
      </c>
      <c r="I2106" s="28" t="n">
        <v>250585.6</v>
      </c>
      <c r="J2106" s="28" t="n">
        <v>250585.6</v>
      </c>
      <c r="K2106" s="28" t="n">
        <f aca="false">I2106-J2106</f>
        <v>0</v>
      </c>
      <c r="L2106" s="11" t="s">
        <v>90</v>
      </c>
      <c r="M2106" s="29" t="n">
        <v>43557</v>
      </c>
      <c r="N2106" s="11"/>
    </row>
    <row r="2107" customFormat="false" ht="15.75" hidden="true" customHeight="true" outlineLevel="0" collapsed="false">
      <c r="B2107" s="11" t="s">
        <v>7574</v>
      </c>
      <c r="C2107" s="27" t="s">
        <v>7575</v>
      </c>
      <c r="D2107" s="11" t="s">
        <v>7576</v>
      </c>
      <c r="E2107" s="11" t="s">
        <v>4377</v>
      </c>
      <c r="F2107" s="28" t="n">
        <v>3</v>
      </c>
      <c r="G2107" s="28" t="n">
        <v>3</v>
      </c>
      <c r="H2107" s="28" t="n">
        <f aca="false">F2107-G2107</f>
        <v>0</v>
      </c>
      <c r="I2107" s="28" t="n">
        <v>411200</v>
      </c>
      <c r="J2107" s="28" t="n">
        <v>411200</v>
      </c>
      <c r="K2107" s="28" t="n">
        <f aca="false">I2107-J2107</f>
        <v>0</v>
      </c>
      <c r="L2107" s="11" t="s">
        <v>50</v>
      </c>
      <c r="M2107" s="29" t="n">
        <v>43599</v>
      </c>
      <c r="N2107" s="11"/>
    </row>
    <row r="2108" customFormat="false" ht="15.75" hidden="true" customHeight="true" outlineLevel="0" collapsed="false">
      <c r="B2108" s="11" t="s">
        <v>7577</v>
      </c>
      <c r="C2108" s="27" t="s">
        <v>7578</v>
      </c>
      <c r="D2108" s="11" t="s">
        <v>7579</v>
      </c>
      <c r="E2108" s="11" t="s">
        <v>7580</v>
      </c>
      <c r="F2108" s="28" t="n">
        <v>6</v>
      </c>
      <c r="G2108" s="28" t="n">
        <v>3</v>
      </c>
      <c r="H2108" s="28" t="n">
        <f aca="false">F2108-G2108</f>
        <v>3</v>
      </c>
      <c r="I2108" s="28" t="n">
        <v>775792</v>
      </c>
      <c r="J2108" s="28" t="n">
        <v>351240</v>
      </c>
      <c r="K2108" s="28" t="n">
        <f aca="false">I2108-J2108</f>
        <v>424552</v>
      </c>
      <c r="L2108" s="11" t="s">
        <v>115</v>
      </c>
      <c r="M2108" s="29" t="n">
        <v>43605</v>
      </c>
      <c r="N2108" s="11"/>
    </row>
    <row r="2109" customFormat="false" ht="15.75" hidden="true" customHeight="true" outlineLevel="0" collapsed="false">
      <c r="B2109" s="11" t="s">
        <v>7581</v>
      </c>
      <c r="C2109" s="27" t="s">
        <v>7582</v>
      </c>
      <c r="D2109" s="11" t="s">
        <v>7583</v>
      </c>
      <c r="E2109" s="11" t="s">
        <v>7584</v>
      </c>
      <c r="F2109" s="28" t="n">
        <v>2</v>
      </c>
      <c r="G2109" s="11"/>
      <c r="H2109" s="28" t="n">
        <f aca="false">F2109-G2109</f>
        <v>2</v>
      </c>
      <c r="I2109" s="28" t="n">
        <v>103240</v>
      </c>
      <c r="J2109" s="11"/>
      <c r="K2109" s="28" t="n">
        <f aca="false">I2109-J2109</f>
        <v>103240</v>
      </c>
      <c r="L2109" s="11" t="s">
        <v>111</v>
      </c>
      <c r="M2109" s="29" t="n">
        <v>43634</v>
      </c>
      <c r="N2109" s="11"/>
    </row>
    <row r="2110" customFormat="false" ht="15.75" hidden="true" customHeight="true" outlineLevel="0" collapsed="false">
      <c r="B2110" s="11" t="s">
        <v>7585</v>
      </c>
      <c r="C2110" s="27" t="s">
        <v>7586</v>
      </c>
      <c r="D2110" s="11" t="s">
        <v>7587</v>
      </c>
      <c r="E2110" s="11" t="s">
        <v>7588</v>
      </c>
      <c r="F2110" s="28" t="n">
        <v>2</v>
      </c>
      <c r="G2110" s="28" t="n">
        <v>1</v>
      </c>
      <c r="H2110" s="28" t="n">
        <f aca="false">F2110-G2110</f>
        <v>1</v>
      </c>
      <c r="I2110" s="28" t="n">
        <v>92095</v>
      </c>
      <c r="J2110" s="28" t="n">
        <v>41480</v>
      </c>
      <c r="K2110" s="28" t="n">
        <f aca="false">I2110-J2110</f>
        <v>50615</v>
      </c>
      <c r="L2110" s="11" t="s">
        <v>91</v>
      </c>
      <c r="M2110" s="29" t="n">
        <v>43592</v>
      </c>
      <c r="N2110" s="11"/>
    </row>
    <row r="2111" customFormat="false" ht="15.75" hidden="true" customHeight="true" outlineLevel="0" collapsed="false">
      <c r="B2111" s="11" t="s">
        <v>7589</v>
      </c>
      <c r="C2111" s="27" t="s">
        <v>7590</v>
      </c>
      <c r="D2111" s="11" t="s">
        <v>7591</v>
      </c>
      <c r="E2111" s="11" t="s">
        <v>7592</v>
      </c>
      <c r="F2111" s="28" t="n">
        <v>3</v>
      </c>
      <c r="G2111" s="28" t="n">
        <v>3</v>
      </c>
      <c r="H2111" s="28" t="n">
        <f aca="false">F2111-G2111</f>
        <v>0</v>
      </c>
      <c r="I2111" s="28" t="n">
        <v>345624</v>
      </c>
      <c r="J2111" s="28" t="n">
        <v>345624</v>
      </c>
      <c r="K2111" s="28" t="n">
        <f aca="false">I2111-J2111</f>
        <v>0</v>
      </c>
      <c r="L2111" s="11" t="s">
        <v>42</v>
      </c>
      <c r="M2111" s="29" t="n">
        <v>43608</v>
      </c>
      <c r="N2111" s="11"/>
    </row>
    <row r="2112" customFormat="false" ht="15.75" hidden="true" customHeight="true" outlineLevel="0" collapsed="false">
      <c r="B2112" s="11" t="s">
        <v>7593</v>
      </c>
      <c r="C2112" s="27" t="s">
        <v>7594</v>
      </c>
      <c r="D2112" s="11" t="s">
        <v>7595</v>
      </c>
      <c r="E2112" s="11" t="s">
        <v>7596</v>
      </c>
      <c r="F2112" s="28" t="n">
        <v>3</v>
      </c>
      <c r="G2112" s="28" t="n">
        <v>3</v>
      </c>
      <c r="H2112" s="28" t="n">
        <f aca="false">F2112-G2112</f>
        <v>0</v>
      </c>
      <c r="I2112" s="28" t="n">
        <v>309187.2</v>
      </c>
      <c r="J2112" s="28" t="n">
        <v>309187.2</v>
      </c>
      <c r="K2112" s="28" t="n">
        <f aca="false">I2112-J2112</f>
        <v>0</v>
      </c>
      <c r="L2112" s="11" t="s">
        <v>36</v>
      </c>
      <c r="M2112" s="29" t="n">
        <v>43606</v>
      </c>
      <c r="N2112" s="11"/>
    </row>
    <row r="2113" customFormat="false" ht="15.75" hidden="true" customHeight="true" outlineLevel="0" collapsed="false">
      <c r="B2113" s="11" t="s">
        <v>7597</v>
      </c>
      <c r="C2113" s="27" t="s">
        <v>7598</v>
      </c>
      <c r="D2113" s="11" t="s">
        <v>7599</v>
      </c>
      <c r="E2113" s="11" t="s">
        <v>7600</v>
      </c>
      <c r="F2113" s="28" t="n">
        <v>1</v>
      </c>
      <c r="G2113" s="11"/>
      <c r="H2113" s="28" t="n">
        <f aca="false">F2113-G2113</f>
        <v>1</v>
      </c>
      <c r="I2113" s="28" t="n">
        <v>127738</v>
      </c>
      <c r="J2113" s="11"/>
      <c r="K2113" s="28" t="n">
        <f aca="false">I2113-J2113</f>
        <v>127738</v>
      </c>
      <c r="L2113" s="11" t="s">
        <v>36</v>
      </c>
      <c r="M2113" s="29" t="n">
        <v>43641</v>
      </c>
      <c r="N2113" s="11"/>
    </row>
    <row r="2114" customFormat="false" ht="15.75" hidden="true" customHeight="true" outlineLevel="0" collapsed="false">
      <c r="B2114" s="11" t="s">
        <v>7601</v>
      </c>
      <c r="C2114" s="27" t="s">
        <v>7602</v>
      </c>
      <c r="D2114" s="11" t="s">
        <v>7603</v>
      </c>
      <c r="E2114" s="11" t="s">
        <v>7604</v>
      </c>
      <c r="F2114" s="28" t="n">
        <v>3</v>
      </c>
      <c r="G2114" s="11"/>
      <c r="H2114" s="28" t="n">
        <f aca="false">F2114-G2114</f>
        <v>3</v>
      </c>
      <c r="I2114" s="28" t="n">
        <v>231445</v>
      </c>
      <c r="J2114" s="11"/>
      <c r="K2114" s="28" t="n">
        <f aca="false">I2114-J2114</f>
        <v>231445</v>
      </c>
      <c r="L2114" s="11" t="s">
        <v>37</v>
      </c>
      <c r="M2114" s="29" t="n">
        <v>43626</v>
      </c>
      <c r="N2114" s="11"/>
    </row>
    <row r="2115" customFormat="false" ht="15.75" hidden="true" customHeight="true" outlineLevel="0" collapsed="false">
      <c r="B2115" s="11" t="s">
        <v>7605</v>
      </c>
      <c r="C2115" s="27" t="s">
        <v>7606</v>
      </c>
      <c r="D2115" s="11" t="s">
        <v>7607</v>
      </c>
      <c r="E2115" s="11" t="s">
        <v>7608</v>
      </c>
      <c r="F2115" s="28" t="n">
        <v>1</v>
      </c>
      <c r="G2115" s="28" t="n">
        <v>1</v>
      </c>
      <c r="H2115" s="28" t="n">
        <f aca="false">F2115-G2115</f>
        <v>0</v>
      </c>
      <c r="I2115" s="28" t="n">
        <v>78040</v>
      </c>
      <c r="J2115" s="28" t="n">
        <v>78040</v>
      </c>
      <c r="K2115" s="28" t="n">
        <f aca="false">I2115-J2115</f>
        <v>0</v>
      </c>
      <c r="L2115" s="11" t="s">
        <v>41</v>
      </c>
      <c r="M2115" s="29" t="n">
        <v>43582</v>
      </c>
      <c r="N2115" s="11"/>
    </row>
    <row r="2116" customFormat="false" ht="15.75" hidden="true" customHeight="true" outlineLevel="0" collapsed="false">
      <c r="B2116" s="11" t="s">
        <v>7609</v>
      </c>
      <c r="C2116" s="27" t="s">
        <v>7610</v>
      </c>
      <c r="D2116" s="11" t="s">
        <v>7611</v>
      </c>
      <c r="E2116" s="11" t="s">
        <v>7612</v>
      </c>
      <c r="F2116" s="28" t="n">
        <v>12</v>
      </c>
      <c r="G2116" s="28" t="n">
        <v>5</v>
      </c>
      <c r="H2116" s="28" t="n">
        <f aca="false">F2116-G2116</f>
        <v>7</v>
      </c>
      <c r="I2116" s="28" t="n">
        <v>1060778</v>
      </c>
      <c r="J2116" s="28" t="n">
        <v>335884</v>
      </c>
      <c r="K2116" s="28" t="n">
        <f aca="false">I2116-J2116</f>
        <v>724894</v>
      </c>
      <c r="L2116" s="11" t="s">
        <v>36</v>
      </c>
      <c r="M2116" s="29" t="n">
        <v>43607</v>
      </c>
      <c r="N2116" s="11"/>
    </row>
    <row r="2117" customFormat="false" ht="15.75" hidden="true" customHeight="true" outlineLevel="0" collapsed="false">
      <c r="B2117" s="11" t="s">
        <v>7613</v>
      </c>
      <c r="C2117" s="27" t="s">
        <v>7614</v>
      </c>
      <c r="D2117" s="11" t="s">
        <v>7615</v>
      </c>
      <c r="E2117" s="11" t="s">
        <v>7616</v>
      </c>
      <c r="F2117" s="28" t="n">
        <v>2</v>
      </c>
      <c r="G2117" s="11"/>
      <c r="H2117" s="28" t="n">
        <f aca="false">F2117-G2117</f>
        <v>2</v>
      </c>
      <c r="I2117" s="28" t="n">
        <v>129900</v>
      </c>
      <c r="J2117" s="11"/>
      <c r="K2117" s="28" t="n">
        <f aca="false">I2117-J2117</f>
        <v>129900</v>
      </c>
      <c r="L2117" s="11" t="s">
        <v>115</v>
      </c>
      <c r="M2117" s="29" t="n">
        <v>43622</v>
      </c>
      <c r="N2117" s="11"/>
    </row>
    <row r="2118" customFormat="false" ht="15.75" hidden="true" customHeight="true" outlineLevel="0" collapsed="false">
      <c r="B2118" s="11" t="s">
        <v>7613</v>
      </c>
      <c r="C2118" s="27" t="s">
        <v>7614</v>
      </c>
      <c r="D2118" s="11" t="s">
        <v>7615</v>
      </c>
      <c r="E2118" s="11" t="s">
        <v>7617</v>
      </c>
      <c r="F2118" s="28" t="n">
        <v>1</v>
      </c>
      <c r="G2118" s="11"/>
      <c r="H2118" s="28" t="n">
        <f aca="false">F2118-G2118</f>
        <v>1</v>
      </c>
      <c r="I2118" s="28" t="n">
        <v>66800</v>
      </c>
      <c r="J2118" s="11"/>
      <c r="K2118" s="28" t="n">
        <f aca="false">I2118-J2118</f>
        <v>66800</v>
      </c>
      <c r="L2118" s="11" t="s">
        <v>115</v>
      </c>
      <c r="M2118" s="29" t="n">
        <v>43631</v>
      </c>
      <c r="N2118" s="11"/>
    </row>
    <row r="2119" customFormat="false" ht="15.75" hidden="true" customHeight="true" outlineLevel="0" collapsed="false">
      <c r="B2119" s="11" t="s">
        <v>7618</v>
      </c>
      <c r="C2119" s="27" t="s">
        <v>7619</v>
      </c>
      <c r="D2119" s="11" t="s">
        <v>7620</v>
      </c>
      <c r="E2119" s="11" t="s">
        <v>7621</v>
      </c>
      <c r="F2119" s="28" t="n">
        <v>2</v>
      </c>
      <c r="G2119" s="28" t="n">
        <v>1</v>
      </c>
      <c r="H2119" s="28" t="n">
        <f aca="false">F2119-G2119</f>
        <v>1</v>
      </c>
      <c r="I2119" s="28" t="n">
        <v>89856</v>
      </c>
      <c r="J2119" s="28" t="n">
        <v>41596</v>
      </c>
      <c r="K2119" s="28" t="n">
        <f aca="false">I2119-J2119</f>
        <v>48260</v>
      </c>
      <c r="L2119" s="11" t="s">
        <v>29</v>
      </c>
      <c r="M2119" s="29" t="n">
        <v>43589</v>
      </c>
      <c r="N2119" s="11"/>
    </row>
    <row r="2120" customFormat="false" ht="15.75" hidden="true" customHeight="true" outlineLevel="0" collapsed="false">
      <c r="B2120" s="11" t="s">
        <v>7622</v>
      </c>
      <c r="C2120" s="27" t="s">
        <v>7623</v>
      </c>
      <c r="D2120" s="11" t="s">
        <v>7624</v>
      </c>
      <c r="E2120" s="11" t="s">
        <v>7625</v>
      </c>
      <c r="F2120" s="28" t="n">
        <v>2</v>
      </c>
      <c r="G2120" s="11"/>
      <c r="H2120" s="28" t="n">
        <f aca="false">F2120-G2120</f>
        <v>2</v>
      </c>
      <c r="I2120" s="28" t="n">
        <v>145930</v>
      </c>
      <c r="J2120" s="11"/>
      <c r="K2120" s="28" t="n">
        <f aca="false">I2120-J2120</f>
        <v>145930</v>
      </c>
      <c r="L2120" s="11" t="s">
        <v>91</v>
      </c>
      <c r="M2120" s="29" t="n">
        <v>43637</v>
      </c>
      <c r="N2120" s="11"/>
    </row>
    <row r="2121" customFormat="false" ht="15.75" hidden="true" customHeight="true" outlineLevel="0" collapsed="false">
      <c r="B2121" s="11" t="s">
        <v>7622</v>
      </c>
      <c r="C2121" s="27" t="s">
        <v>7626</v>
      </c>
      <c r="D2121" s="11" t="s">
        <v>7624</v>
      </c>
      <c r="E2121" s="11" t="s">
        <v>7625</v>
      </c>
      <c r="F2121" s="28" t="n">
        <v>1</v>
      </c>
      <c r="G2121" s="11"/>
      <c r="H2121" s="28" t="n">
        <f aca="false">F2121-G2121</f>
        <v>1</v>
      </c>
      <c r="I2121" s="28" t="n">
        <v>76993</v>
      </c>
      <c r="J2121" s="11"/>
      <c r="K2121" s="28" t="n">
        <f aca="false">I2121-J2121</f>
        <v>76993</v>
      </c>
      <c r="L2121" s="11" t="s">
        <v>91</v>
      </c>
      <c r="M2121" s="29" t="n">
        <v>43635</v>
      </c>
      <c r="N2121" s="11"/>
    </row>
    <row r="2122" customFormat="false" ht="15.75" hidden="true" customHeight="true" outlineLevel="0" collapsed="false">
      <c r="B2122" s="11" t="s">
        <v>7627</v>
      </c>
      <c r="C2122" s="27" t="s">
        <v>7628</v>
      </c>
      <c r="D2122" s="11" t="s">
        <v>7629</v>
      </c>
      <c r="E2122" s="11" t="s">
        <v>7630</v>
      </c>
      <c r="F2122" s="28" t="n">
        <v>10</v>
      </c>
      <c r="G2122" s="28" t="n">
        <v>4</v>
      </c>
      <c r="H2122" s="28" t="n">
        <f aca="false">F2122-G2122</f>
        <v>6</v>
      </c>
      <c r="I2122" s="28" t="n">
        <v>2106579</v>
      </c>
      <c r="J2122" s="28" t="n">
        <v>671828.8</v>
      </c>
      <c r="K2122" s="28" t="n">
        <f aca="false">I2122-J2122</f>
        <v>1434750.2</v>
      </c>
      <c r="L2122" s="11" t="s">
        <v>68</v>
      </c>
      <c r="M2122" s="29" t="n">
        <v>43598</v>
      </c>
      <c r="N2122" s="11"/>
    </row>
    <row r="2123" customFormat="false" ht="15.75" hidden="true" customHeight="true" outlineLevel="0" collapsed="false">
      <c r="B2123" s="11" t="s">
        <v>7631</v>
      </c>
      <c r="C2123" s="27" t="s">
        <v>7632</v>
      </c>
      <c r="D2123" s="11" t="s">
        <v>7633</v>
      </c>
      <c r="E2123" s="11" t="s">
        <v>7634</v>
      </c>
      <c r="F2123" s="28" t="n">
        <v>3</v>
      </c>
      <c r="G2123" s="28" t="n">
        <v>3</v>
      </c>
      <c r="H2123" s="28" t="n">
        <f aca="false">F2123-G2123</f>
        <v>0</v>
      </c>
      <c r="I2123" s="28" t="n">
        <v>154180</v>
      </c>
      <c r="J2123" s="28" t="n">
        <v>154180</v>
      </c>
      <c r="K2123" s="28" t="n">
        <f aca="false">I2123-J2123</f>
        <v>0</v>
      </c>
      <c r="L2123" s="11" t="s">
        <v>36</v>
      </c>
      <c r="M2123" s="29" t="n">
        <v>43601</v>
      </c>
      <c r="N2123" s="11"/>
    </row>
    <row r="2124" customFormat="false" ht="15.75" hidden="true" customHeight="true" outlineLevel="0" collapsed="false">
      <c r="B2124" s="11" t="s">
        <v>7635</v>
      </c>
      <c r="C2124" s="27" t="s">
        <v>7636</v>
      </c>
      <c r="D2124" s="11" t="s">
        <v>7637</v>
      </c>
      <c r="E2124" s="11" t="s">
        <v>7638</v>
      </c>
      <c r="F2124" s="28" t="n">
        <v>3</v>
      </c>
      <c r="G2124" s="28" t="n">
        <v>2</v>
      </c>
      <c r="H2124" s="28" t="n">
        <f aca="false">F2124-G2124</f>
        <v>1</v>
      </c>
      <c r="I2124" s="28" t="n">
        <v>138972</v>
      </c>
      <c r="J2124" s="28" t="n">
        <v>85672</v>
      </c>
      <c r="K2124" s="28" t="n">
        <f aca="false">I2124-J2124</f>
        <v>53300</v>
      </c>
      <c r="L2124" s="11" t="s">
        <v>49</v>
      </c>
      <c r="M2124" s="29" t="n">
        <v>43594</v>
      </c>
      <c r="N2124" s="11"/>
    </row>
    <row r="2125" customFormat="false" ht="15.75" hidden="true" customHeight="true" outlineLevel="0" collapsed="false">
      <c r="B2125" s="11" t="s">
        <v>7639</v>
      </c>
      <c r="C2125" s="27" t="s">
        <v>7640</v>
      </c>
      <c r="D2125" s="11" t="s">
        <v>7641</v>
      </c>
      <c r="E2125" s="11" t="s">
        <v>7642</v>
      </c>
      <c r="F2125" s="28" t="n">
        <v>2</v>
      </c>
      <c r="G2125" s="28" t="n">
        <v>2</v>
      </c>
      <c r="H2125" s="28" t="n">
        <f aca="false">F2125-G2125</f>
        <v>0</v>
      </c>
      <c r="I2125" s="28" t="n">
        <v>107593</v>
      </c>
      <c r="J2125" s="28" t="n">
        <v>107593</v>
      </c>
      <c r="K2125" s="28" t="n">
        <f aca="false">I2125-J2125</f>
        <v>0</v>
      </c>
      <c r="L2125" s="11" t="s">
        <v>36</v>
      </c>
      <c r="M2125" s="29" t="n">
        <v>43592</v>
      </c>
      <c r="N2125" s="11"/>
    </row>
    <row r="2126" customFormat="false" ht="15.75" hidden="true" customHeight="true" outlineLevel="0" collapsed="false">
      <c r="B2126" s="11" t="s">
        <v>7643</v>
      </c>
      <c r="C2126" s="27" t="s">
        <v>7644</v>
      </c>
      <c r="D2126" s="11" t="s">
        <v>7645</v>
      </c>
      <c r="E2126" s="11" t="s">
        <v>7646</v>
      </c>
      <c r="F2126" s="28" t="n">
        <v>26</v>
      </c>
      <c r="G2126" s="28" t="n">
        <v>5</v>
      </c>
      <c r="H2126" s="28" t="n">
        <f aca="false">F2126-G2126</f>
        <v>21</v>
      </c>
      <c r="I2126" s="28" t="n">
        <v>4889625</v>
      </c>
      <c r="J2126" s="28" t="n">
        <v>725952</v>
      </c>
      <c r="K2126" s="28" t="n">
        <f aca="false">I2126-J2126</f>
        <v>4163673</v>
      </c>
      <c r="L2126" s="11" t="s">
        <v>69</v>
      </c>
      <c r="M2126" s="29" t="n">
        <v>43591</v>
      </c>
      <c r="N2126" s="11"/>
    </row>
    <row r="2127" customFormat="false" ht="15.75" hidden="true" customHeight="true" outlineLevel="0" collapsed="false">
      <c r="B2127" s="11" t="s">
        <v>7647</v>
      </c>
      <c r="C2127" s="27" t="s">
        <v>7648</v>
      </c>
      <c r="D2127" s="11" t="s">
        <v>7649</v>
      </c>
      <c r="E2127" s="11" t="s">
        <v>7650</v>
      </c>
      <c r="F2127" s="28" t="n">
        <v>7</v>
      </c>
      <c r="G2127" s="28" t="n">
        <v>4</v>
      </c>
      <c r="H2127" s="28" t="n">
        <f aca="false">F2127-G2127</f>
        <v>3</v>
      </c>
      <c r="I2127" s="28" t="n">
        <v>1300196</v>
      </c>
      <c r="J2127" s="28" t="n">
        <v>953984</v>
      </c>
      <c r="K2127" s="28" t="n">
        <f aca="false">I2127-J2127</f>
        <v>346212</v>
      </c>
      <c r="L2127" s="11" t="s">
        <v>43</v>
      </c>
      <c r="M2127" s="29" t="n">
        <v>43582</v>
      </c>
      <c r="N2127" s="11"/>
    </row>
    <row r="2128" customFormat="false" ht="15.75" hidden="true" customHeight="true" outlineLevel="0" collapsed="false">
      <c r="B2128" s="11" t="s">
        <v>7651</v>
      </c>
      <c r="C2128" s="27" t="s">
        <v>7652</v>
      </c>
      <c r="D2128" s="11" t="s">
        <v>7653</v>
      </c>
      <c r="E2128" s="11" t="s">
        <v>7654</v>
      </c>
      <c r="F2128" s="28" t="n">
        <v>2</v>
      </c>
      <c r="G2128" s="28" t="n">
        <v>1</v>
      </c>
      <c r="H2128" s="28" t="n">
        <f aca="false">F2128-G2128</f>
        <v>1</v>
      </c>
      <c r="I2128" s="28" t="n">
        <v>136458</v>
      </c>
      <c r="J2128" s="28" t="n">
        <v>83644</v>
      </c>
      <c r="K2128" s="28" t="n">
        <f aca="false">I2128-J2128</f>
        <v>52814</v>
      </c>
      <c r="L2128" s="11" t="s">
        <v>68</v>
      </c>
      <c r="M2128" s="29" t="n">
        <v>43602</v>
      </c>
      <c r="N2128" s="11"/>
    </row>
    <row r="2129" customFormat="false" ht="15.75" hidden="true" customHeight="true" outlineLevel="0" collapsed="false">
      <c r="B2129" s="11" t="s">
        <v>7655</v>
      </c>
      <c r="C2129" s="27" t="s">
        <v>7656</v>
      </c>
      <c r="D2129" s="11" t="s">
        <v>7657</v>
      </c>
      <c r="E2129" s="11" t="s">
        <v>3915</v>
      </c>
      <c r="F2129" s="28" t="n">
        <v>1</v>
      </c>
      <c r="G2129" s="28" t="n">
        <v>1</v>
      </c>
      <c r="H2129" s="28" t="n">
        <f aca="false">F2129-G2129</f>
        <v>0</v>
      </c>
      <c r="I2129" s="28" t="n">
        <v>90560</v>
      </c>
      <c r="J2129" s="28" t="n">
        <v>90560</v>
      </c>
      <c r="K2129" s="28" t="n">
        <f aca="false">I2129-J2129</f>
        <v>0</v>
      </c>
      <c r="L2129" s="11" t="s">
        <v>97</v>
      </c>
      <c r="M2129" s="29" t="n">
        <v>43607</v>
      </c>
      <c r="N2129" s="11"/>
    </row>
    <row r="2130" customFormat="false" ht="15.75" hidden="true" customHeight="true" outlineLevel="0" collapsed="false">
      <c r="B2130" s="11" t="s">
        <v>7658</v>
      </c>
      <c r="C2130" s="27" t="s">
        <v>7659</v>
      </c>
      <c r="D2130" s="11" t="s">
        <v>7660</v>
      </c>
      <c r="E2130" s="11" t="s">
        <v>7661</v>
      </c>
      <c r="F2130" s="28" t="n">
        <v>3</v>
      </c>
      <c r="G2130" s="28" t="n">
        <v>3</v>
      </c>
      <c r="H2130" s="28" t="n">
        <f aca="false">F2130-G2130</f>
        <v>0</v>
      </c>
      <c r="I2130" s="28" t="n">
        <v>835118.6</v>
      </c>
      <c r="J2130" s="28" t="n">
        <v>835118.6</v>
      </c>
      <c r="K2130" s="28" t="n">
        <f aca="false">I2130-J2130</f>
        <v>0</v>
      </c>
      <c r="L2130" s="11" t="s">
        <v>49</v>
      </c>
      <c r="M2130" s="29" t="n">
        <v>43582</v>
      </c>
      <c r="N2130" s="11"/>
    </row>
    <row r="2131" customFormat="false" ht="15.75" hidden="true" customHeight="true" outlineLevel="0" collapsed="false">
      <c r="B2131" s="11" t="s">
        <v>7662</v>
      </c>
      <c r="C2131" s="27" t="s">
        <v>7663</v>
      </c>
      <c r="D2131" s="11" t="s">
        <v>7664</v>
      </c>
      <c r="E2131" s="11" t="s">
        <v>7665</v>
      </c>
      <c r="F2131" s="28" t="n">
        <v>2</v>
      </c>
      <c r="G2131" s="28" t="n">
        <v>2</v>
      </c>
      <c r="H2131" s="28" t="n">
        <f aca="false">F2131-G2131</f>
        <v>0</v>
      </c>
      <c r="I2131" s="28" t="n">
        <v>201558.9</v>
      </c>
      <c r="J2131" s="28" t="n">
        <v>201558.9</v>
      </c>
      <c r="K2131" s="28" t="n">
        <f aca="false">I2131-J2131</f>
        <v>0</v>
      </c>
      <c r="L2131" s="11" t="s">
        <v>34</v>
      </c>
      <c r="M2131" s="29" t="n">
        <v>43540</v>
      </c>
      <c r="N2131" s="11"/>
    </row>
    <row r="2132" customFormat="false" ht="15.75" hidden="true" customHeight="true" outlineLevel="0" collapsed="false">
      <c r="B2132" s="11" t="s">
        <v>7666</v>
      </c>
      <c r="C2132" s="27" t="s">
        <v>7667</v>
      </c>
      <c r="D2132" s="11" t="s">
        <v>7668</v>
      </c>
      <c r="E2132" s="11" t="s">
        <v>7669</v>
      </c>
      <c r="F2132" s="28" t="n">
        <v>2</v>
      </c>
      <c r="G2132" s="28" t="n">
        <v>2</v>
      </c>
      <c r="H2132" s="28" t="n">
        <f aca="false">F2132-G2132</f>
        <v>0</v>
      </c>
      <c r="I2132" s="28" t="n">
        <v>65320</v>
      </c>
      <c r="J2132" s="28" t="n">
        <v>65320</v>
      </c>
      <c r="K2132" s="28" t="n">
        <f aca="false">I2132-J2132</f>
        <v>0</v>
      </c>
      <c r="L2132" s="11" t="s">
        <v>34</v>
      </c>
      <c r="M2132" s="29" t="n">
        <v>43539</v>
      </c>
      <c r="N2132" s="11"/>
    </row>
    <row r="2133" customFormat="false" ht="15.75" hidden="true" customHeight="true" outlineLevel="0" collapsed="false">
      <c r="B2133" s="11" t="s">
        <v>7670</v>
      </c>
      <c r="C2133" s="27" t="s">
        <v>7671</v>
      </c>
      <c r="D2133" s="11" t="s">
        <v>7672</v>
      </c>
      <c r="E2133" s="11" t="s">
        <v>7673</v>
      </c>
      <c r="F2133" s="28" t="n">
        <v>4</v>
      </c>
      <c r="G2133" s="11"/>
      <c r="H2133" s="28" t="n">
        <f aca="false">F2133-G2133</f>
        <v>4</v>
      </c>
      <c r="I2133" s="28" t="n">
        <v>455865</v>
      </c>
      <c r="J2133" s="11"/>
      <c r="K2133" s="28" t="n">
        <f aca="false">I2133-J2133</f>
        <v>455865</v>
      </c>
      <c r="L2133" s="11" t="s">
        <v>42</v>
      </c>
      <c r="M2133" s="29" t="n">
        <v>43629</v>
      </c>
      <c r="N2133" s="11"/>
    </row>
    <row r="2134" customFormat="false" ht="15.75" hidden="true" customHeight="true" outlineLevel="0" collapsed="false">
      <c r="B2134" s="11" t="s">
        <v>7674</v>
      </c>
      <c r="C2134" s="27" t="s">
        <v>7675</v>
      </c>
      <c r="D2134" s="11" t="s">
        <v>7676</v>
      </c>
      <c r="E2134" s="11" t="s">
        <v>7677</v>
      </c>
      <c r="F2134" s="28" t="n">
        <v>1</v>
      </c>
      <c r="G2134" s="28" t="n">
        <v>1</v>
      </c>
      <c r="H2134" s="28" t="n">
        <f aca="false">F2134-G2134</f>
        <v>0</v>
      </c>
      <c r="I2134" s="28" t="n">
        <v>55250.91</v>
      </c>
      <c r="J2134" s="28" t="n">
        <v>55250.91</v>
      </c>
      <c r="K2134" s="28" t="n">
        <f aca="false">I2134-J2134</f>
        <v>0</v>
      </c>
      <c r="L2134" s="11" t="s">
        <v>104</v>
      </c>
      <c r="M2134" s="29" t="n">
        <v>43580</v>
      </c>
      <c r="N2134" s="11"/>
    </row>
    <row r="2135" customFormat="false" ht="15.75" hidden="true" customHeight="true" outlineLevel="0" collapsed="false">
      <c r="B2135" s="11" t="s">
        <v>7678</v>
      </c>
      <c r="C2135" s="27" t="s">
        <v>7679</v>
      </c>
      <c r="D2135" s="11" t="s">
        <v>7680</v>
      </c>
      <c r="E2135" s="11" t="s">
        <v>7681</v>
      </c>
      <c r="F2135" s="28" t="n">
        <v>2</v>
      </c>
      <c r="G2135" s="28" t="n">
        <v>2</v>
      </c>
      <c r="H2135" s="28" t="n">
        <f aca="false">F2135-G2135</f>
        <v>0</v>
      </c>
      <c r="I2135" s="28" t="n">
        <v>413520</v>
      </c>
      <c r="J2135" s="28" t="n">
        <v>413520</v>
      </c>
      <c r="K2135" s="28" t="n">
        <f aca="false">I2135-J2135</f>
        <v>0</v>
      </c>
      <c r="L2135" s="11" t="s">
        <v>34</v>
      </c>
      <c r="M2135" s="29" t="n">
        <v>43568</v>
      </c>
      <c r="N2135" s="11"/>
    </row>
    <row r="2136" customFormat="false" ht="15.75" hidden="true" customHeight="true" outlineLevel="0" collapsed="false">
      <c r="B2136" s="11" t="s">
        <v>7682</v>
      </c>
      <c r="C2136" s="27" t="s">
        <v>7683</v>
      </c>
      <c r="D2136" s="11" t="s">
        <v>7684</v>
      </c>
      <c r="E2136" s="11" t="s">
        <v>7685</v>
      </c>
      <c r="F2136" s="28" t="n">
        <v>2</v>
      </c>
      <c r="G2136" s="28" t="n">
        <v>2</v>
      </c>
      <c r="H2136" s="28" t="n">
        <f aca="false">F2136-G2136</f>
        <v>0</v>
      </c>
      <c r="I2136" s="28" t="n">
        <v>148208</v>
      </c>
      <c r="J2136" s="28" t="n">
        <v>148208</v>
      </c>
      <c r="K2136" s="28" t="n">
        <f aca="false">I2136-J2136</f>
        <v>0</v>
      </c>
      <c r="L2136" s="11" t="s">
        <v>34</v>
      </c>
      <c r="M2136" s="29" t="n">
        <v>43578</v>
      </c>
      <c r="N2136" s="11"/>
    </row>
    <row r="2137" customFormat="false" ht="15.75" hidden="true" customHeight="true" outlineLevel="0" collapsed="false">
      <c r="B2137" s="11" t="s">
        <v>7686</v>
      </c>
      <c r="C2137" s="27" t="s">
        <v>7687</v>
      </c>
      <c r="D2137" s="11" t="s">
        <v>7688</v>
      </c>
      <c r="E2137" s="11" t="s">
        <v>7689</v>
      </c>
      <c r="F2137" s="28" t="n">
        <v>1</v>
      </c>
      <c r="G2137" s="11"/>
      <c r="H2137" s="28" t="n">
        <f aca="false">F2137-G2137</f>
        <v>1</v>
      </c>
      <c r="I2137" s="28" t="n">
        <v>51854</v>
      </c>
      <c r="J2137" s="11"/>
      <c r="K2137" s="28" t="n">
        <f aca="false">I2137-J2137</f>
        <v>51854</v>
      </c>
      <c r="L2137" s="11" t="s">
        <v>106</v>
      </c>
      <c r="M2137" s="29" t="n">
        <v>43638</v>
      </c>
      <c r="N2137" s="11"/>
    </row>
    <row r="2138" customFormat="false" ht="15.75" hidden="true" customHeight="true" outlineLevel="0" collapsed="false">
      <c r="B2138" s="11" t="s">
        <v>7690</v>
      </c>
      <c r="C2138" s="27" t="s">
        <v>7691</v>
      </c>
      <c r="D2138" s="11" t="s">
        <v>7692</v>
      </c>
      <c r="E2138" s="11" t="s">
        <v>7693</v>
      </c>
      <c r="F2138" s="28" t="n">
        <v>1</v>
      </c>
      <c r="G2138" s="28" t="n">
        <v>1</v>
      </c>
      <c r="H2138" s="28" t="n">
        <f aca="false">F2138-G2138</f>
        <v>0</v>
      </c>
      <c r="I2138" s="28" t="n">
        <v>94120</v>
      </c>
      <c r="J2138" s="28" t="n">
        <v>94120</v>
      </c>
      <c r="K2138" s="28" t="n">
        <f aca="false">I2138-J2138</f>
        <v>0</v>
      </c>
      <c r="L2138" s="11" t="s">
        <v>104</v>
      </c>
      <c r="M2138" s="29" t="n">
        <v>43559</v>
      </c>
      <c r="N2138" s="11"/>
    </row>
    <row r="2139" customFormat="false" ht="15.75" hidden="true" customHeight="true" outlineLevel="0" collapsed="false">
      <c r="B2139" s="11" t="s">
        <v>7694</v>
      </c>
      <c r="C2139" s="27" t="s">
        <v>7695</v>
      </c>
      <c r="D2139" s="11" t="s">
        <v>7696</v>
      </c>
      <c r="E2139" s="11" t="s">
        <v>763</v>
      </c>
      <c r="F2139" s="28" t="n">
        <v>2</v>
      </c>
      <c r="G2139" s="11"/>
      <c r="H2139" s="28" t="n">
        <f aca="false">F2139-G2139</f>
        <v>2</v>
      </c>
      <c r="I2139" s="28" t="n">
        <v>133200</v>
      </c>
      <c r="J2139" s="11"/>
      <c r="K2139" s="28" t="n">
        <f aca="false">I2139-J2139</f>
        <v>133200</v>
      </c>
      <c r="L2139" s="11" t="s">
        <v>64</v>
      </c>
      <c r="M2139" s="29" t="n">
        <v>43630</v>
      </c>
      <c r="N2139" s="11"/>
    </row>
    <row r="2140" customFormat="false" ht="15.75" hidden="true" customHeight="true" outlineLevel="0" collapsed="false">
      <c r="B2140" s="11" t="s">
        <v>7697</v>
      </c>
      <c r="C2140" s="27" t="s">
        <v>7698</v>
      </c>
      <c r="D2140" s="11" t="s">
        <v>7699</v>
      </c>
      <c r="E2140" s="11" t="s">
        <v>7700</v>
      </c>
      <c r="F2140" s="28" t="n">
        <v>1</v>
      </c>
      <c r="G2140" s="11"/>
      <c r="H2140" s="28" t="n">
        <f aca="false">F2140-G2140</f>
        <v>1</v>
      </c>
      <c r="I2140" s="28" t="n">
        <v>50960</v>
      </c>
      <c r="J2140" s="11"/>
      <c r="K2140" s="28" t="n">
        <f aca="false">I2140-J2140</f>
        <v>50960</v>
      </c>
      <c r="L2140" s="11" t="s">
        <v>62</v>
      </c>
      <c r="M2140" s="29" t="n">
        <v>43620</v>
      </c>
      <c r="N2140" s="11"/>
    </row>
    <row r="2141" customFormat="false" ht="15.75" hidden="true" customHeight="true" outlineLevel="0" collapsed="false">
      <c r="B2141" s="11" t="s">
        <v>7701</v>
      </c>
      <c r="C2141" s="27" t="s">
        <v>7702</v>
      </c>
      <c r="D2141" s="11" t="s">
        <v>7703</v>
      </c>
      <c r="E2141" s="11" t="s">
        <v>7704</v>
      </c>
      <c r="F2141" s="28" t="n">
        <v>1</v>
      </c>
      <c r="G2141" s="11"/>
      <c r="H2141" s="28" t="n">
        <f aca="false">F2141-G2141</f>
        <v>1</v>
      </c>
      <c r="I2141" s="28" t="n">
        <v>112055</v>
      </c>
      <c r="J2141" s="11"/>
      <c r="K2141" s="28" t="n">
        <f aca="false">I2141-J2141</f>
        <v>112055</v>
      </c>
      <c r="L2141" s="11" t="s">
        <v>42</v>
      </c>
      <c r="M2141" s="29" t="n">
        <v>43619</v>
      </c>
      <c r="N2141" s="11"/>
    </row>
    <row r="2142" customFormat="false" ht="15.75" hidden="true" customHeight="true" outlineLevel="0" collapsed="false">
      <c r="B2142" s="11" t="s">
        <v>7705</v>
      </c>
      <c r="C2142" s="27" t="s">
        <v>7706</v>
      </c>
      <c r="D2142" s="11" t="s">
        <v>7707</v>
      </c>
      <c r="E2142" s="11" t="s">
        <v>1973</v>
      </c>
      <c r="F2142" s="28" t="n">
        <v>6</v>
      </c>
      <c r="G2142" s="11"/>
      <c r="H2142" s="28" t="n">
        <f aca="false">F2142-G2142</f>
        <v>6</v>
      </c>
      <c r="I2142" s="28" t="n">
        <v>1142840</v>
      </c>
      <c r="J2142" s="11"/>
      <c r="K2142" s="28" t="n">
        <f aca="false">I2142-J2142</f>
        <v>1142840</v>
      </c>
      <c r="L2142" s="11" t="s">
        <v>80</v>
      </c>
      <c r="M2142" s="29" t="n">
        <v>43622</v>
      </c>
      <c r="N2142" s="11"/>
    </row>
    <row r="2143" customFormat="false" ht="15.75" hidden="true" customHeight="true" outlineLevel="0" collapsed="false">
      <c r="B2143" s="11" t="s">
        <v>7708</v>
      </c>
      <c r="C2143" s="27" t="s">
        <v>7709</v>
      </c>
      <c r="D2143" s="11" t="s">
        <v>7710</v>
      </c>
      <c r="E2143" s="11" t="s">
        <v>239</v>
      </c>
      <c r="F2143" s="28" t="n">
        <v>4</v>
      </c>
      <c r="G2143" s="28" t="n">
        <v>3</v>
      </c>
      <c r="H2143" s="28" t="n">
        <f aca="false">F2143-G2143</f>
        <v>1</v>
      </c>
      <c r="I2143" s="28" t="n">
        <v>374670</v>
      </c>
      <c r="J2143" s="28" t="n">
        <v>269195</v>
      </c>
      <c r="K2143" s="28" t="n">
        <f aca="false">I2143-J2143</f>
        <v>105475</v>
      </c>
      <c r="L2143" s="11" t="s">
        <v>51</v>
      </c>
      <c r="M2143" s="29" t="n">
        <v>43603</v>
      </c>
      <c r="N2143" s="11"/>
    </row>
    <row r="2144" customFormat="false" ht="15.75" hidden="true" customHeight="true" outlineLevel="0" collapsed="false">
      <c r="B2144" s="11" t="s">
        <v>7711</v>
      </c>
      <c r="C2144" s="27" t="s">
        <v>7712</v>
      </c>
      <c r="D2144" s="11" t="s">
        <v>7713</v>
      </c>
      <c r="E2144" s="11" t="s">
        <v>7714</v>
      </c>
      <c r="F2144" s="28" t="n">
        <v>2</v>
      </c>
      <c r="G2144" s="28" t="n">
        <v>2</v>
      </c>
      <c r="H2144" s="28" t="n">
        <f aca="false">F2144-G2144</f>
        <v>0</v>
      </c>
      <c r="I2144" s="28" t="n">
        <v>262040</v>
      </c>
      <c r="J2144" s="28" t="n">
        <v>262040</v>
      </c>
      <c r="K2144" s="28" t="n">
        <f aca="false">I2144-J2144</f>
        <v>0</v>
      </c>
      <c r="L2144" s="11" t="s">
        <v>77</v>
      </c>
      <c r="M2144" s="29" t="n">
        <v>43593</v>
      </c>
      <c r="N2144" s="11"/>
    </row>
    <row r="2145" customFormat="false" ht="15.75" hidden="true" customHeight="true" outlineLevel="0" collapsed="false">
      <c r="B2145" s="11" t="s">
        <v>7715</v>
      </c>
      <c r="C2145" s="27" t="s">
        <v>7716</v>
      </c>
      <c r="D2145" s="11" t="s">
        <v>7717</v>
      </c>
      <c r="E2145" s="11" t="s">
        <v>7718</v>
      </c>
      <c r="F2145" s="28" t="n">
        <v>1</v>
      </c>
      <c r="G2145" s="11"/>
      <c r="H2145" s="28" t="n">
        <f aca="false">F2145-G2145</f>
        <v>1</v>
      </c>
      <c r="I2145" s="28" t="n">
        <v>99048</v>
      </c>
      <c r="J2145" s="11"/>
      <c r="K2145" s="28" t="n">
        <f aca="false">I2145-J2145</f>
        <v>99048</v>
      </c>
      <c r="L2145" s="11" t="s">
        <v>61</v>
      </c>
      <c r="M2145" s="29" t="n">
        <v>43616</v>
      </c>
      <c r="N2145" s="11"/>
    </row>
    <row r="2146" customFormat="false" ht="15.75" hidden="true" customHeight="true" outlineLevel="0" collapsed="false">
      <c r="B2146" s="11" t="s">
        <v>7719</v>
      </c>
      <c r="C2146" s="27" t="s">
        <v>7720</v>
      </c>
      <c r="D2146" s="11" t="s">
        <v>7721</v>
      </c>
      <c r="E2146" s="11" t="s">
        <v>7722</v>
      </c>
      <c r="F2146" s="28" t="n">
        <v>2</v>
      </c>
      <c r="G2146" s="11"/>
      <c r="H2146" s="28" t="n">
        <f aca="false">F2146-G2146</f>
        <v>2</v>
      </c>
      <c r="I2146" s="28" t="n">
        <v>161500</v>
      </c>
      <c r="J2146" s="11"/>
      <c r="K2146" s="28" t="n">
        <f aca="false">I2146-J2146</f>
        <v>161500</v>
      </c>
      <c r="L2146" s="11" t="s">
        <v>97</v>
      </c>
      <c r="M2146" s="29" t="n">
        <v>43636</v>
      </c>
      <c r="N2146" s="11"/>
    </row>
    <row r="2147" customFormat="false" ht="15.75" hidden="true" customHeight="true" outlineLevel="0" collapsed="false">
      <c r="B2147" s="11" t="s">
        <v>7723</v>
      </c>
      <c r="C2147" s="27" t="s">
        <v>7724</v>
      </c>
      <c r="D2147" s="11" t="s">
        <v>7725</v>
      </c>
      <c r="E2147" s="11" t="s">
        <v>7726</v>
      </c>
      <c r="F2147" s="28" t="n">
        <v>5</v>
      </c>
      <c r="G2147" s="28" t="n">
        <v>5</v>
      </c>
      <c r="H2147" s="28" t="n">
        <f aca="false">F2147-G2147</f>
        <v>0</v>
      </c>
      <c r="I2147" s="28" t="n">
        <v>238012.7</v>
      </c>
      <c r="J2147" s="28" t="n">
        <v>238012.7</v>
      </c>
      <c r="K2147" s="28" t="n">
        <f aca="false">I2147-J2147</f>
        <v>0</v>
      </c>
      <c r="L2147" s="11" t="s">
        <v>104</v>
      </c>
      <c r="M2147" s="29" t="n">
        <v>43561</v>
      </c>
      <c r="N2147" s="11"/>
    </row>
    <row r="2148" customFormat="false" ht="15.75" hidden="true" customHeight="true" outlineLevel="0" collapsed="false">
      <c r="B2148" s="11" t="s">
        <v>7727</v>
      </c>
      <c r="C2148" s="27" t="s">
        <v>7728</v>
      </c>
      <c r="D2148" s="11" t="s">
        <v>7729</v>
      </c>
      <c r="E2148" s="11" t="s">
        <v>7730</v>
      </c>
      <c r="F2148" s="28" t="n">
        <v>2</v>
      </c>
      <c r="G2148" s="28" t="n">
        <v>2</v>
      </c>
      <c r="H2148" s="28" t="n">
        <f aca="false">F2148-G2148</f>
        <v>0</v>
      </c>
      <c r="I2148" s="28" t="n">
        <v>752048</v>
      </c>
      <c r="J2148" s="28" t="n">
        <v>752048</v>
      </c>
      <c r="K2148" s="28" t="n">
        <f aca="false">I2148-J2148</f>
        <v>0</v>
      </c>
      <c r="L2148" s="11" t="s">
        <v>42</v>
      </c>
      <c r="M2148" s="29" t="n">
        <v>43586</v>
      </c>
      <c r="N2148" s="11"/>
    </row>
    <row r="2149" customFormat="false" ht="15.75" hidden="true" customHeight="true" outlineLevel="0" collapsed="false">
      <c r="B2149" s="11" t="s">
        <v>7731</v>
      </c>
      <c r="C2149" s="27" t="s">
        <v>7732</v>
      </c>
      <c r="D2149" s="11" t="s">
        <v>7733</v>
      </c>
      <c r="E2149" s="11" t="s">
        <v>7734</v>
      </c>
      <c r="F2149" s="28" t="n">
        <v>1</v>
      </c>
      <c r="G2149" s="11"/>
      <c r="H2149" s="28" t="n">
        <f aca="false">F2149-G2149</f>
        <v>1</v>
      </c>
      <c r="I2149" s="28" t="n">
        <v>50475</v>
      </c>
      <c r="J2149" s="11"/>
      <c r="K2149" s="28" t="n">
        <f aca="false">I2149-J2149</f>
        <v>50475</v>
      </c>
      <c r="L2149" s="11" t="s">
        <v>86</v>
      </c>
      <c r="M2149" s="29" t="n">
        <v>43630</v>
      </c>
      <c r="N2149" s="11"/>
    </row>
    <row r="2150" customFormat="false" ht="15.75" hidden="true" customHeight="true" outlineLevel="0" collapsed="false">
      <c r="B2150" s="11" t="s">
        <v>7735</v>
      </c>
      <c r="C2150" s="27" t="s">
        <v>7736</v>
      </c>
      <c r="D2150" s="11" t="s">
        <v>7737</v>
      </c>
      <c r="E2150" s="11" t="s">
        <v>7738</v>
      </c>
      <c r="F2150" s="28" t="n">
        <v>5</v>
      </c>
      <c r="G2150" s="28" t="n">
        <v>5</v>
      </c>
      <c r="H2150" s="28" t="n">
        <f aca="false">F2150-G2150</f>
        <v>0</v>
      </c>
      <c r="I2150" s="28" t="n">
        <v>1901856</v>
      </c>
      <c r="J2150" s="28" t="n">
        <v>1901856</v>
      </c>
      <c r="K2150" s="28" t="n">
        <f aca="false">I2150-J2150</f>
        <v>0</v>
      </c>
      <c r="L2150" s="11" t="s">
        <v>41</v>
      </c>
      <c r="M2150" s="29" t="n">
        <v>43581</v>
      </c>
      <c r="N2150" s="11"/>
    </row>
    <row r="2151" customFormat="false" ht="15.75" hidden="true" customHeight="true" outlineLevel="0" collapsed="false">
      <c r="B2151" s="11" t="s">
        <v>7739</v>
      </c>
      <c r="C2151" s="27" t="s">
        <v>7740</v>
      </c>
      <c r="D2151" s="11" t="s">
        <v>7741</v>
      </c>
      <c r="E2151" s="11" t="s">
        <v>7742</v>
      </c>
      <c r="F2151" s="28" t="n">
        <v>1</v>
      </c>
      <c r="G2151" s="28" t="n">
        <v>1</v>
      </c>
      <c r="H2151" s="28" t="n">
        <f aca="false">F2151-G2151</f>
        <v>0</v>
      </c>
      <c r="I2151" s="28" t="n">
        <v>198756</v>
      </c>
      <c r="J2151" s="28" t="n">
        <v>198756</v>
      </c>
      <c r="K2151" s="28" t="n">
        <f aca="false">I2151-J2151</f>
        <v>0</v>
      </c>
      <c r="L2151" s="11" t="s">
        <v>30</v>
      </c>
      <c r="M2151" s="29" t="n">
        <v>43589</v>
      </c>
      <c r="N2151" s="11"/>
    </row>
    <row r="2152" customFormat="false" ht="15.75" hidden="true" customHeight="true" outlineLevel="0" collapsed="false">
      <c r="B2152" s="11" t="s">
        <v>7743</v>
      </c>
      <c r="C2152" s="27" t="s">
        <v>7744</v>
      </c>
      <c r="D2152" s="11" t="s">
        <v>7745</v>
      </c>
      <c r="E2152" s="11" t="s">
        <v>7746</v>
      </c>
      <c r="F2152" s="28" t="n">
        <v>2</v>
      </c>
      <c r="G2152" s="11"/>
      <c r="H2152" s="28" t="n">
        <f aca="false">F2152-G2152</f>
        <v>2</v>
      </c>
      <c r="I2152" s="28" t="n">
        <v>116300</v>
      </c>
      <c r="J2152" s="11"/>
      <c r="K2152" s="28" t="n">
        <f aca="false">I2152-J2152</f>
        <v>116300</v>
      </c>
      <c r="L2152" s="11" t="s">
        <v>38</v>
      </c>
      <c r="M2152" s="29" t="n">
        <v>43623</v>
      </c>
      <c r="N2152" s="11"/>
    </row>
    <row r="2153" customFormat="false" ht="15.75" hidden="true" customHeight="true" outlineLevel="0" collapsed="false">
      <c r="B2153" s="11" t="s">
        <v>7747</v>
      </c>
      <c r="C2153" s="27" t="s">
        <v>7748</v>
      </c>
      <c r="D2153" s="11" t="s">
        <v>7749</v>
      </c>
      <c r="E2153" s="11" t="s">
        <v>7750</v>
      </c>
      <c r="F2153" s="28" t="n">
        <v>2</v>
      </c>
      <c r="G2153" s="11"/>
      <c r="H2153" s="28" t="n">
        <f aca="false">F2153-G2153</f>
        <v>2</v>
      </c>
      <c r="I2153" s="28" t="n">
        <v>165250</v>
      </c>
      <c r="J2153" s="11"/>
      <c r="K2153" s="28" t="n">
        <f aca="false">I2153-J2153</f>
        <v>165250</v>
      </c>
      <c r="L2153" s="11" t="s">
        <v>80</v>
      </c>
      <c r="M2153" s="29" t="n">
        <v>43635</v>
      </c>
      <c r="N2153" s="11"/>
    </row>
    <row r="2154" customFormat="false" ht="15.75" hidden="true" customHeight="true" outlineLevel="0" collapsed="false">
      <c r="B2154" s="11" t="s">
        <v>7751</v>
      </c>
      <c r="C2154" s="27" t="s">
        <v>7752</v>
      </c>
      <c r="D2154" s="11" t="s">
        <v>7753</v>
      </c>
      <c r="E2154" s="11" t="s">
        <v>7754</v>
      </c>
      <c r="F2154" s="28" t="n">
        <v>2</v>
      </c>
      <c r="G2154" s="28" t="n">
        <v>2</v>
      </c>
      <c r="H2154" s="28" t="n">
        <f aca="false">F2154-G2154</f>
        <v>0</v>
      </c>
      <c r="I2154" s="28" t="n">
        <v>323248</v>
      </c>
      <c r="J2154" s="28" t="n">
        <v>323248</v>
      </c>
      <c r="K2154" s="28" t="n">
        <f aca="false">I2154-J2154</f>
        <v>0</v>
      </c>
      <c r="L2154" s="11" t="s">
        <v>30</v>
      </c>
      <c r="M2154" s="29" t="n">
        <v>43585</v>
      </c>
      <c r="N2154" s="11"/>
    </row>
    <row r="2155" customFormat="false" ht="15.75" hidden="true" customHeight="true" outlineLevel="0" collapsed="false">
      <c r="B2155" s="11" t="s">
        <v>7755</v>
      </c>
      <c r="C2155" s="27" t="s">
        <v>7756</v>
      </c>
      <c r="D2155" s="11" t="s">
        <v>7757</v>
      </c>
      <c r="E2155" s="11" t="s">
        <v>7758</v>
      </c>
      <c r="F2155" s="28" t="n">
        <v>4</v>
      </c>
      <c r="G2155" s="28" t="n">
        <v>1</v>
      </c>
      <c r="H2155" s="28" t="n">
        <f aca="false">F2155-G2155</f>
        <v>3</v>
      </c>
      <c r="I2155" s="28" t="n">
        <v>969677</v>
      </c>
      <c r="J2155" s="28" t="n">
        <v>319024</v>
      </c>
      <c r="K2155" s="28" t="n">
        <f aca="false">I2155-J2155</f>
        <v>650653</v>
      </c>
      <c r="L2155" s="11" t="s">
        <v>43</v>
      </c>
      <c r="M2155" s="29" t="n">
        <v>43584</v>
      </c>
      <c r="N2155" s="11"/>
    </row>
    <row r="2156" customFormat="false" ht="15.75" hidden="true" customHeight="true" outlineLevel="0" collapsed="false">
      <c r="B2156" s="11" t="s">
        <v>7755</v>
      </c>
      <c r="C2156" s="27" t="s">
        <v>7759</v>
      </c>
      <c r="D2156" s="11" t="s">
        <v>7757</v>
      </c>
      <c r="E2156" s="11" t="s">
        <v>7758</v>
      </c>
      <c r="F2156" s="28" t="n">
        <v>3</v>
      </c>
      <c r="G2156" s="28" t="n">
        <v>2</v>
      </c>
      <c r="H2156" s="28" t="n">
        <f aca="false">F2156-G2156</f>
        <v>1</v>
      </c>
      <c r="I2156" s="28" t="n">
        <v>805326</v>
      </c>
      <c r="J2156" s="28" t="n">
        <v>680476</v>
      </c>
      <c r="K2156" s="28" t="n">
        <f aca="false">I2156-J2156</f>
        <v>124850</v>
      </c>
      <c r="L2156" s="11" t="s">
        <v>43</v>
      </c>
      <c r="M2156" s="29" t="n">
        <v>43579</v>
      </c>
      <c r="N2156" s="11"/>
    </row>
    <row r="2157" customFormat="false" ht="15.75" hidden="true" customHeight="true" outlineLevel="0" collapsed="false">
      <c r="B2157" s="11" t="s">
        <v>7760</v>
      </c>
      <c r="C2157" s="27" t="s">
        <v>7761</v>
      </c>
      <c r="D2157" s="11" t="s">
        <v>7762</v>
      </c>
      <c r="E2157" s="11" t="s">
        <v>7763</v>
      </c>
      <c r="F2157" s="28" t="n">
        <v>5</v>
      </c>
      <c r="G2157" s="28" t="n">
        <v>5</v>
      </c>
      <c r="H2157" s="28" t="n">
        <f aca="false">F2157-G2157</f>
        <v>0</v>
      </c>
      <c r="I2157" s="28" t="n">
        <v>1979205</v>
      </c>
      <c r="J2157" s="28" t="n">
        <v>1979205</v>
      </c>
      <c r="K2157" s="28" t="n">
        <f aca="false">I2157-J2157</f>
        <v>0</v>
      </c>
      <c r="L2157" s="11" t="s">
        <v>42</v>
      </c>
      <c r="M2157" s="29" t="n">
        <v>43568</v>
      </c>
      <c r="N2157" s="11"/>
    </row>
    <row r="2158" customFormat="false" ht="15.75" hidden="true" customHeight="true" outlineLevel="0" collapsed="false">
      <c r="B2158" s="11" t="s">
        <v>7764</v>
      </c>
      <c r="C2158" s="27" t="s">
        <v>7765</v>
      </c>
      <c r="D2158" s="11" t="s">
        <v>7766</v>
      </c>
      <c r="E2158" s="11" t="s">
        <v>7767</v>
      </c>
      <c r="F2158" s="28" t="n">
        <v>5</v>
      </c>
      <c r="G2158" s="28" t="n">
        <v>5</v>
      </c>
      <c r="H2158" s="28" t="n">
        <f aca="false">F2158-G2158</f>
        <v>0</v>
      </c>
      <c r="I2158" s="28" t="n">
        <v>1041557</v>
      </c>
      <c r="J2158" s="28" t="n">
        <v>1041557</v>
      </c>
      <c r="K2158" s="28" t="n">
        <f aca="false">I2158-J2158</f>
        <v>0</v>
      </c>
      <c r="L2158" s="11" t="s">
        <v>42</v>
      </c>
      <c r="M2158" s="29" t="n">
        <v>43553</v>
      </c>
      <c r="N2158" s="11"/>
    </row>
    <row r="2159" customFormat="false" ht="15.75" hidden="true" customHeight="true" outlineLevel="0" collapsed="false">
      <c r="B2159" s="11" t="s">
        <v>7768</v>
      </c>
      <c r="C2159" s="27" t="s">
        <v>7769</v>
      </c>
      <c r="D2159" s="11" t="s">
        <v>7770</v>
      </c>
      <c r="E2159" s="11" t="s">
        <v>7771</v>
      </c>
      <c r="F2159" s="28" t="n">
        <v>3</v>
      </c>
      <c r="G2159" s="11"/>
      <c r="H2159" s="28" t="n">
        <f aca="false">F2159-G2159</f>
        <v>3</v>
      </c>
      <c r="I2159" s="28" t="n">
        <v>238574</v>
      </c>
      <c r="J2159" s="11"/>
      <c r="K2159" s="28" t="n">
        <f aca="false">I2159-J2159</f>
        <v>238574</v>
      </c>
      <c r="L2159" s="11" t="s">
        <v>42</v>
      </c>
      <c r="M2159" s="29" t="n">
        <v>43634</v>
      </c>
      <c r="N2159" s="11"/>
    </row>
    <row r="2160" customFormat="false" ht="15.75" hidden="true" customHeight="true" outlineLevel="0" collapsed="false">
      <c r="B2160" s="11" t="s">
        <v>7772</v>
      </c>
      <c r="C2160" s="27" t="s">
        <v>7773</v>
      </c>
      <c r="D2160" s="11" t="s">
        <v>7774</v>
      </c>
      <c r="E2160" s="11" t="s">
        <v>7775</v>
      </c>
      <c r="F2160" s="28" t="n">
        <v>9</v>
      </c>
      <c r="G2160" s="28" t="n">
        <v>4</v>
      </c>
      <c r="H2160" s="28" t="n">
        <f aca="false">F2160-G2160</f>
        <v>5</v>
      </c>
      <c r="I2160" s="28" t="n">
        <v>868624</v>
      </c>
      <c r="J2160" s="28" t="n">
        <v>488644</v>
      </c>
      <c r="K2160" s="28" t="n">
        <f aca="false">I2160-J2160</f>
        <v>379980</v>
      </c>
      <c r="L2160" s="11" t="s">
        <v>48</v>
      </c>
      <c r="M2160" s="29" t="n">
        <v>43551</v>
      </c>
      <c r="N2160" s="11"/>
    </row>
    <row r="2161" customFormat="false" ht="15.75" hidden="true" customHeight="true" outlineLevel="0" collapsed="false">
      <c r="B2161" s="11" t="s">
        <v>7776</v>
      </c>
      <c r="C2161" s="27" t="s">
        <v>7777</v>
      </c>
      <c r="D2161" s="11" t="s">
        <v>7778</v>
      </c>
      <c r="E2161" s="11" t="s">
        <v>7779</v>
      </c>
      <c r="F2161" s="28" t="n">
        <v>6</v>
      </c>
      <c r="G2161" s="11"/>
      <c r="H2161" s="28" t="n">
        <f aca="false">F2161-G2161</f>
        <v>6</v>
      </c>
      <c r="I2161" s="28" t="n">
        <v>957204</v>
      </c>
      <c r="J2161" s="11"/>
      <c r="K2161" s="28" t="n">
        <f aca="false">I2161-J2161</f>
        <v>957204</v>
      </c>
      <c r="L2161" s="11" t="s">
        <v>36</v>
      </c>
      <c r="M2161" s="29" t="n">
        <v>43623</v>
      </c>
      <c r="N2161" s="11"/>
    </row>
    <row r="2162" customFormat="false" ht="15.75" hidden="true" customHeight="true" outlineLevel="0" collapsed="false">
      <c r="B2162" s="11" t="s">
        <v>7780</v>
      </c>
      <c r="C2162" s="27" t="s">
        <v>7781</v>
      </c>
      <c r="D2162" s="11" t="s">
        <v>7782</v>
      </c>
      <c r="E2162" s="11" t="s">
        <v>7783</v>
      </c>
      <c r="F2162" s="28" t="n">
        <v>23</v>
      </c>
      <c r="G2162" s="28" t="n">
        <v>5</v>
      </c>
      <c r="H2162" s="28" t="n">
        <f aca="false">F2162-G2162</f>
        <v>18</v>
      </c>
      <c r="I2162" s="28" t="n">
        <v>3936632</v>
      </c>
      <c r="J2162" s="28" t="n">
        <v>2100131</v>
      </c>
      <c r="K2162" s="28" t="n">
        <f aca="false">I2162-J2162</f>
        <v>1836501</v>
      </c>
      <c r="L2162" s="11" t="s">
        <v>115</v>
      </c>
      <c r="M2162" s="29" t="n">
        <v>43570</v>
      </c>
      <c r="N2162" s="11"/>
    </row>
    <row r="2163" customFormat="false" ht="15.75" hidden="true" customHeight="true" outlineLevel="0" collapsed="false">
      <c r="B2163" s="11" t="s">
        <v>7784</v>
      </c>
      <c r="C2163" s="27" t="s">
        <v>7785</v>
      </c>
      <c r="D2163" s="11" t="s">
        <v>7786</v>
      </c>
      <c r="E2163" s="11" t="s">
        <v>7787</v>
      </c>
      <c r="F2163" s="28" t="n">
        <v>2</v>
      </c>
      <c r="G2163" s="11"/>
      <c r="H2163" s="28" t="n">
        <f aca="false">F2163-G2163</f>
        <v>2</v>
      </c>
      <c r="I2163" s="28" t="n">
        <v>267390</v>
      </c>
      <c r="J2163" s="11"/>
      <c r="K2163" s="28" t="n">
        <f aca="false">I2163-J2163</f>
        <v>267390</v>
      </c>
      <c r="L2163" s="11" t="s">
        <v>89</v>
      </c>
      <c r="M2163" s="29" t="n">
        <v>43614</v>
      </c>
      <c r="N2163" s="11"/>
    </row>
    <row r="2164" customFormat="false" ht="15.75" hidden="true" customHeight="true" outlineLevel="0" collapsed="false">
      <c r="B2164" s="11" t="s">
        <v>7788</v>
      </c>
      <c r="C2164" s="27" t="s">
        <v>7789</v>
      </c>
      <c r="D2164" s="11" t="s">
        <v>7790</v>
      </c>
      <c r="E2164" s="11" t="s">
        <v>7791</v>
      </c>
      <c r="F2164" s="28" t="n">
        <v>1</v>
      </c>
      <c r="G2164" s="11"/>
      <c r="H2164" s="28" t="n">
        <f aca="false">F2164-G2164</f>
        <v>1</v>
      </c>
      <c r="I2164" s="28" t="n">
        <v>66300</v>
      </c>
      <c r="J2164" s="11"/>
      <c r="K2164" s="28" t="n">
        <f aca="false">I2164-J2164</f>
        <v>66300</v>
      </c>
      <c r="L2164" s="11" t="s">
        <v>62</v>
      </c>
      <c r="M2164" s="29" t="n">
        <v>43617</v>
      </c>
      <c r="N2164" s="11"/>
    </row>
    <row r="2165" customFormat="false" ht="15.75" hidden="true" customHeight="true" outlineLevel="0" collapsed="false">
      <c r="B2165" s="11" t="s">
        <v>7792</v>
      </c>
      <c r="C2165" s="27" t="s">
        <v>7793</v>
      </c>
      <c r="D2165" s="11" t="s">
        <v>7794</v>
      </c>
      <c r="E2165" s="11" t="s">
        <v>3218</v>
      </c>
      <c r="F2165" s="28" t="n">
        <v>1</v>
      </c>
      <c r="G2165" s="28" t="n">
        <v>1</v>
      </c>
      <c r="H2165" s="28" t="n">
        <f aca="false">F2165-G2165</f>
        <v>0</v>
      </c>
      <c r="I2165" s="28" t="n">
        <v>129204</v>
      </c>
      <c r="J2165" s="28" t="n">
        <v>129204</v>
      </c>
      <c r="K2165" s="28" t="n">
        <f aca="false">I2165-J2165</f>
        <v>0</v>
      </c>
      <c r="L2165" s="11" t="s">
        <v>67</v>
      </c>
      <c r="M2165" s="29" t="n">
        <v>43591</v>
      </c>
      <c r="N2165" s="11"/>
    </row>
    <row r="2166" customFormat="false" ht="15.75" hidden="true" customHeight="true" outlineLevel="0" collapsed="false">
      <c r="B2166" s="11" t="s">
        <v>7795</v>
      </c>
      <c r="C2166" s="27" t="s">
        <v>7796</v>
      </c>
      <c r="D2166" s="11" t="s">
        <v>7797</v>
      </c>
      <c r="E2166" s="11" t="s">
        <v>7798</v>
      </c>
      <c r="F2166" s="28" t="n">
        <v>12</v>
      </c>
      <c r="G2166" s="28" t="n">
        <v>3</v>
      </c>
      <c r="H2166" s="28" t="n">
        <f aca="false">F2166-G2166</f>
        <v>9</v>
      </c>
      <c r="I2166" s="28" t="n">
        <v>766266</v>
      </c>
      <c r="J2166" s="28" t="n">
        <v>216616</v>
      </c>
      <c r="K2166" s="28" t="n">
        <f aca="false">I2166-J2166</f>
        <v>549650</v>
      </c>
      <c r="L2166" s="11" t="s">
        <v>104</v>
      </c>
      <c r="M2166" s="29" t="n">
        <v>43519</v>
      </c>
      <c r="N2166" s="11"/>
    </row>
    <row r="2167" customFormat="false" ht="15.75" hidden="true" customHeight="true" outlineLevel="0" collapsed="false">
      <c r="B2167" s="11" t="s">
        <v>7799</v>
      </c>
      <c r="C2167" s="27" t="s">
        <v>7800</v>
      </c>
      <c r="D2167" s="11" t="s">
        <v>7801</v>
      </c>
      <c r="E2167" s="11" t="s">
        <v>7802</v>
      </c>
      <c r="F2167" s="28" t="n">
        <v>2</v>
      </c>
      <c r="G2167" s="28" t="n">
        <v>2</v>
      </c>
      <c r="H2167" s="28" t="n">
        <f aca="false">F2167-G2167</f>
        <v>0</v>
      </c>
      <c r="I2167" s="28" t="n">
        <v>81908</v>
      </c>
      <c r="J2167" s="28" t="n">
        <v>81908</v>
      </c>
      <c r="K2167" s="28" t="n">
        <f aca="false">I2167-J2167</f>
        <v>0</v>
      </c>
      <c r="L2167" s="11" t="s">
        <v>34</v>
      </c>
      <c r="M2167" s="29" t="n">
        <v>43605</v>
      </c>
      <c r="N2167" s="11"/>
    </row>
    <row r="2168" customFormat="false" ht="15.75" hidden="true" customHeight="true" outlineLevel="0" collapsed="false">
      <c r="B2168" s="11" t="s">
        <v>7803</v>
      </c>
      <c r="C2168" s="27" t="s">
        <v>7804</v>
      </c>
      <c r="D2168" s="11" t="s">
        <v>7805</v>
      </c>
      <c r="E2168" s="11" t="s">
        <v>2876</v>
      </c>
      <c r="F2168" s="28" t="n">
        <v>1</v>
      </c>
      <c r="G2168" s="11"/>
      <c r="H2168" s="28" t="n">
        <f aca="false">F2168-G2168</f>
        <v>1</v>
      </c>
      <c r="I2168" s="28" t="n">
        <v>56110</v>
      </c>
      <c r="J2168" s="11"/>
      <c r="K2168" s="28" t="n">
        <f aca="false">I2168-J2168</f>
        <v>56110</v>
      </c>
      <c r="L2168" s="11" t="s">
        <v>92</v>
      </c>
      <c r="M2168" s="29" t="n">
        <v>43631</v>
      </c>
      <c r="N2168" s="11"/>
    </row>
    <row r="2169" customFormat="false" ht="15.75" hidden="true" customHeight="true" outlineLevel="0" collapsed="false">
      <c r="B2169" s="11" t="s">
        <v>7806</v>
      </c>
      <c r="C2169" s="27" t="s">
        <v>7807</v>
      </c>
      <c r="D2169" s="11" t="s">
        <v>7808</v>
      </c>
      <c r="E2169" s="11" t="s">
        <v>7809</v>
      </c>
      <c r="F2169" s="28" t="n">
        <v>2</v>
      </c>
      <c r="G2169" s="28" t="n">
        <v>1</v>
      </c>
      <c r="H2169" s="28" t="n">
        <f aca="false">F2169-G2169</f>
        <v>1</v>
      </c>
      <c r="I2169" s="28" t="n">
        <v>3065816</v>
      </c>
      <c r="J2169" s="28" t="n">
        <v>315816.2</v>
      </c>
      <c r="K2169" s="28" t="n">
        <f aca="false">I2169-J2169</f>
        <v>2749999.8</v>
      </c>
      <c r="L2169" s="11" t="s">
        <v>36</v>
      </c>
      <c r="M2169" s="29" t="n">
        <v>43601</v>
      </c>
      <c r="N2169" s="11"/>
    </row>
    <row r="2170" customFormat="false" ht="15.75" hidden="true" customHeight="true" outlineLevel="0" collapsed="false">
      <c r="B2170" s="11" t="s">
        <v>7810</v>
      </c>
      <c r="C2170" s="27" t="s">
        <v>7811</v>
      </c>
      <c r="D2170" s="11" t="s">
        <v>7812</v>
      </c>
      <c r="E2170" s="11" t="s">
        <v>3562</v>
      </c>
      <c r="F2170" s="28" t="n">
        <v>11</v>
      </c>
      <c r="G2170" s="11"/>
      <c r="H2170" s="28" t="n">
        <f aca="false">F2170-G2170</f>
        <v>11</v>
      </c>
      <c r="I2170" s="28" t="n">
        <v>946080</v>
      </c>
      <c r="J2170" s="11"/>
      <c r="K2170" s="28" t="n">
        <f aca="false">I2170-J2170</f>
        <v>946080</v>
      </c>
      <c r="L2170" s="11" t="s">
        <v>51</v>
      </c>
      <c r="M2170" s="29" t="n">
        <v>43600</v>
      </c>
      <c r="N2170" s="11"/>
    </row>
    <row r="2171" customFormat="false" ht="15.75" hidden="true" customHeight="true" outlineLevel="0" collapsed="false">
      <c r="B2171" s="11" t="s">
        <v>7813</v>
      </c>
      <c r="C2171" s="27" t="s">
        <v>7814</v>
      </c>
      <c r="D2171" s="11" t="s">
        <v>7815</v>
      </c>
      <c r="E2171" s="11" t="s">
        <v>7816</v>
      </c>
      <c r="F2171" s="28" t="n">
        <v>3</v>
      </c>
      <c r="G2171" s="11"/>
      <c r="H2171" s="28" t="n">
        <f aca="false">F2171-G2171</f>
        <v>3</v>
      </c>
      <c r="I2171" s="28" t="n">
        <v>168650</v>
      </c>
      <c r="J2171" s="11"/>
      <c r="K2171" s="28" t="n">
        <f aca="false">I2171-J2171</f>
        <v>168650</v>
      </c>
      <c r="L2171" s="11" t="s">
        <v>62</v>
      </c>
      <c r="M2171" s="29" t="n">
        <v>43616</v>
      </c>
      <c r="N2171" s="11"/>
    </row>
    <row r="2172" customFormat="false" ht="15.75" hidden="true" customHeight="true" outlineLevel="0" collapsed="false">
      <c r="B2172" s="11" t="s">
        <v>7817</v>
      </c>
      <c r="C2172" s="27" t="s">
        <v>7818</v>
      </c>
      <c r="D2172" s="11" t="s">
        <v>7819</v>
      </c>
      <c r="E2172" s="11" t="s">
        <v>7820</v>
      </c>
      <c r="F2172" s="28" t="n">
        <v>11</v>
      </c>
      <c r="G2172" s="28" t="n">
        <v>5</v>
      </c>
      <c r="H2172" s="28" t="n">
        <f aca="false">F2172-G2172</f>
        <v>6</v>
      </c>
      <c r="I2172" s="28" t="n">
        <v>2105713</v>
      </c>
      <c r="J2172" s="28" t="n">
        <v>1238513</v>
      </c>
      <c r="K2172" s="28" t="n">
        <f aca="false">I2172-J2172</f>
        <v>867200</v>
      </c>
      <c r="L2172" s="11" t="s">
        <v>34</v>
      </c>
      <c r="M2172" s="29" t="n">
        <v>43546</v>
      </c>
      <c r="N2172" s="11"/>
    </row>
    <row r="2173" customFormat="false" ht="15.75" hidden="true" customHeight="true" outlineLevel="0" collapsed="false">
      <c r="B2173" s="11" t="s">
        <v>7821</v>
      </c>
      <c r="C2173" s="27" t="s">
        <v>7822</v>
      </c>
      <c r="D2173" s="11" t="s">
        <v>7823</v>
      </c>
      <c r="E2173" s="11" t="s">
        <v>7824</v>
      </c>
      <c r="F2173" s="28" t="n">
        <v>2</v>
      </c>
      <c r="G2173" s="28" t="n">
        <v>1</v>
      </c>
      <c r="H2173" s="28" t="n">
        <f aca="false">F2173-G2173</f>
        <v>1</v>
      </c>
      <c r="I2173" s="28" t="n">
        <v>113487.5</v>
      </c>
      <c r="J2173" s="28" t="n">
        <v>56362.5</v>
      </c>
      <c r="K2173" s="28" t="n">
        <f aca="false">I2173-J2173</f>
        <v>57125</v>
      </c>
      <c r="L2173" s="11" t="s">
        <v>24</v>
      </c>
      <c r="M2173" s="29" t="n">
        <v>43556</v>
      </c>
      <c r="N2173" s="11"/>
    </row>
    <row r="2174" customFormat="false" ht="15.75" hidden="true" customHeight="true" outlineLevel="0" collapsed="false">
      <c r="B2174" s="11" t="s">
        <v>7825</v>
      </c>
      <c r="C2174" s="27" t="s">
        <v>7826</v>
      </c>
      <c r="D2174" s="11" t="s">
        <v>7827</v>
      </c>
      <c r="E2174" s="11" t="s">
        <v>7828</v>
      </c>
      <c r="F2174" s="28" t="n">
        <v>3</v>
      </c>
      <c r="G2174" s="11"/>
      <c r="H2174" s="28" t="n">
        <f aca="false">F2174-G2174</f>
        <v>3</v>
      </c>
      <c r="I2174" s="28" t="n">
        <v>267500</v>
      </c>
      <c r="J2174" s="11"/>
      <c r="K2174" s="28" t="n">
        <f aca="false">I2174-J2174</f>
        <v>267500</v>
      </c>
      <c r="L2174" s="11" t="s">
        <v>53</v>
      </c>
      <c r="M2174" s="29" t="n">
        <v>43617</v>
      </c>
      <c r="N2174" s="11"/>
    </row>
    <row r="2175" customFormat="false" ht="15.75" hidden="true" customHeight="true" outlineLevel="0" collapsed="false">
      <c r="B2175" s="11" t="s">
        <v>7829</v>
      </c>
      <c r="C2175" s="27" t="s">
        <v>7830</v>
      </c>
      <c r="D2175" s="11" t="s">
        <v>7831</v>
      </c>
      <c r="E2175" s="11" t="s">
        <v>7832</v>
      </c>
      <c r="F2175" s="28" t="n">
        <v>6</v>
      </c>
      <c r="G2175" s="11"/>
      <c r="H2175" s="28" t="n">
        <f aca="false">F2175-G2175</f>
        <v>6</v>
      </c>
      <c r="I2175" s="28" t="n">
        <v>704050</v>
      </c>
      <c r="J2175" s="11"/>
      <c r="K2175" s="28" t="n">
        <f aca="false">I2175-J2175</f>
        <v>704050</v>
      </c>
      <c r="L2175" s="11" t="s">
        <v>39</v>
      </c>
      <c r="M2175" s="29" t="n">
        <v>43616</v>
      </c>
      <c r="N2175" s="11"/>
    </row>
    <row r="2176" customFormat="false" ht="15.75" hidden="true" customHeight="true" outlineLevel="0" collapsed="false">
      <c r="B2176" s="11" t="s">
        <v>968</v>
      </c>
      <c r="C2176" s="27" t="s">
        <v>969</v>
      </c>
      <c r="D2176" s="11" t="s">
        <v>7833</v>
      </c>
      <c r="E2176" s="11" t="s">
        <v>971</v>
      </c>
      <c r="F2176" s="28" t="n">
        <v>1</v>
      </c>
      <c r="G2176" s="28" t="n">
        <v>1</v>
      </c>
      <c r="H2176" s="28" t="n">
        <f aca="false">F2176-G2176</f>
        <v>0</v>
      </c>
      <c r="I2176" s="28" t="n">
        <v>398904</v>
      </c>
      <c r="J2176" s="28" t="n">
        <v>398904</v>
      </c>
      <c r="K2176" s="28" t="n">
        <f aca="false">I2176-J2176</f>
        <v>0</v>
      </c>
      <c r="L2176" s="11" t="s">
        <v>108</v>
      </c>
      <c r="M2176" s="29" t="n">
        <v>43615</v>
      </c>
      <c r="N2176" s="11"/>
    </row>
    <row r="2177" customFormat="false" ht="15.75" hidden="true" customHeight="true" outlineLevel="0" collapsed="false">
      <c r="B2177" s="11" t="s">
        <v>7834</v>
      </c>
      <c r="C2177" s="27" t="s">
        <v>7835</v>
      </c>
      <c r="D2177" s="11" t="s">
        <v>7836</v>
      </c>
      <c r="E2177" s="11" t="s">
        <v>7837</v>
      </c>
      <c r="F2177" s="28" t="n">
        <v>1</v>
      </c>
      <c r="G2177" s="11"/>
      <c r="H2177" s="28" t="n">
        <f aca="false">F2177-G2177</f>
        <v>1</v>
      </c>
      <c r="I2177" s="28" t="n">
        <v>68780</v>
      </c>
      <c r="J2177" s="11"/>
      <c r="K2177" s="28" t="n">
        <f aca="false">I2177-J2177</f>
        <v>68780</v>
      </c>
      <c r="L2177" s="11" t="s">
        <v>98</v>
      </c>
      <c r="M2177" s="29" t="n">
        <v>43633</v>
      </c>
      <c r="N2177" s="11"/>
    </row>
    <row r="2178" customFormat="false" ht="15.75" hidden="true" customHeight="true" outlineLevel="0" collapsed="false">
      <c r="B2178" s="11" t="s">
        <v>7838</v>
      </c>
      <c r="C2178" s="27" t="s">
        <v>7839</v>
      </c>
      <c r="D2178" s="11" t="s">
        <v>7840</v>
      </c>
      <c r="E2178" s="11" t="s">
        <v>7841</v>
      </c>
      <c r="F2178" s="28" t="n">
        <v>1</v>
      </c>
      <c r="G2178" s="11"/>
      <c r="H2178" s="28" t="n">
        <f aca="false">F2178-G2178</f>
        <v>1</v>
      </c>
      <c r="I2178" s="28" t="n">
        <v>171645</v>
      </c>
      <c r="J2178" s="11"/>
      <c r="K2178" s="28" t="n">
        <f aca="false">I2178-J2178</f>
        <v>171645</v>
      </c>
      <c r="L2178" s="11" t="s">
        <v>115</v>
      </c>
      <c r="M2178" s="29" t="n">
        <v>43607</v>
      </c>
      <c r="N2178" s="11"/>
    </row>
    <row r="2179" customFormat="false" ht="15.75" hidden="true" customHeight="true" outlineLevel="0" collapsed="false">
      <c r="B2179" s="11" t="s">
        <v>7842</v>
      </c>
      <c r="C2179" s="27" t="s">
        <v>7843</v>
      </c>
      <c r="D2179" s="11" t="s">
        <v>7844</v>
      </c>
      <c r="E2179" s="11" t="s">
        <v>7845</v>
      </c>
      <c r="F2179" s="28" t="n">
        <v>2</v>
      </c>
      <c r="G2179" s="28" t="n">
        <v>2</v>
      </c>
      <c r="H2179" s="28" t="n">
        <f aca="false">F2179-G2179</f>
        <v>0</v>
      </c>
      <c r="I2179" s="28" t="n">
        <v>145624</v>
      </c>
      <c r="J2179" s="28" t="n">
        <v>145624</v>
      </c>
      <c r="K2179" s="28" t="n">
        <f aca="false">I2179-J2179</f>
        <v>0</v>
      </c>
      <c r="L2179" s="11" t="s">
        <v>42</v>
      </c>
      <c r="M2179" s="29" t="n">
        <v>43558</v>
      </c>
      <c r="N2179" s="11"/>
    </row>
    <row r="2180" customFormat="false" ht="15.75" hidden="true" customHeight="true" outlineLevel="0" collapsed="false">
      <c r="B2180" s="11" t="s">
        <v>7846</v>
      </c>
      <c r="C2180" s="27" t="s">
        <v>7847</v>
      </c>
      <c r="D2180" s="11" t="s">
        <v>7848</v>
      </c>
      <c r="E2180" s="11" t="s">
        <v>7849</v>
      </c>
      <c r="F2180" s="28" t="n">
        <v>6</v>
      </c>
      <c r="G2180" s="28" t="n">
        <v>2</v>
      </c>
      <c r="H2180" s="28" t="n">
        <f aca="false">F2180-G2180</f>
        <v>4</v>
      </c>
      <c r="I2180" s="28" t="n">
        <v>459785</v>
      </c>
      <c r="J2180" s="28" t="n">
        <v>167460</v>
      </c>
      <c r="K2180" s="28" t="n">
        <f aca="false">I2180-J2180</f>
        <v>292325</v>
      </c>
      <c r="L2180" s="11" t="s">
        <v>93</v>
      </c>
      <c r="M2180" s="29" t="n">
        <v>43609</v>
      </c>
      <c r="N2180" s="11"/>
    </row>
    <row r="2181" customFormat="false" ht="15.75" hidden="true" customHeight="true" outlineLevel="0" collapsed="false">
      <c r="B2181" s="11" t="s">
        <v>7850</v>
      </c>
      <c r="C2181" s="27" t="s">
        <v>7851</v>
      </c>
      <c r="D2181" s="11" t="s">
        <v>7852</v>
      </c>
      <c r="E2181" s="11" t="s">
        <v>7853</v>
      </c>
      <c r="F2181" s="28" t="n">
        <v>2</v>
      </c>
      <c r="G2181" s="28" t="n">
        <v>1</v>
      </c>
      <c r="H2181" s="28" t="n">
        <f aca="false">F2181-G2181</f>
        <v>1</v>
      </c>
      <c r="I2181" s="28" t="n">
        <v>74818</v>
      </c>
      <c r="J2181" s="28" t="n">
        <v>41668</v>
      </c>
      <c r="K2181" s="28" t="n">
        <f aca="false">I2181-J2181</f>
        <v>33150</v>
      </c>
      <c r="L2181" s="11" t="s">
        <v>91</v>
      </c>
      <c r="M2181" s="29" t="n">
        <v>43565</v>
      </c>
      <c r="N2181" s="11"/>
    </row>
    <row r="2182" customFormat="false" ht="15.75" hidden="true" customHeight="true" outlineLevel="0" collapsed="false">
      <c r="B2182" s="11" t="s">
        <v>7854</v>
      </c>
      <c r="C2182" s="27" t="s">
        <v>7855</v>
      </c>
      <c r="D2182" s="11" t="s">
        <v>7856</v>
      </c>
      <c r="E2182" s="11" t="s">
        <v>7857</v>
      </c>
      <c r="F2182" s="28" t="n">
        <v>9</v>
      </c>
      <c r="G2182" s="28" t="n">
        <v>4</v>
      </c>
      <c r="H2182" s="28" t="n">
        <f aca="false">F2182-G2182</f>
        <v>5</v>
      </c>
      <c r="I2182" s="28" t="n">
        <v>848352</v>
      </c>
      <c r="J2182" s="28" t="n">
        <v>395744</v>
      </c>
      <c r="K2182" s="28" t="n">
        <f aca="false">I2182-J2182</f>
        <v>452608</v>
      </c>
      <c r="L2182" s="11" t="s">
        <v>42</v>
      </c>
      <c r="M2182" s="29" t="n">
        <v>43560</v>
      </c>
      <c r="N2182" s="11"/>
    </row>
    <row r="2183" customFormat="false" ht="15.75" hidden="true" customHeight="true" outlineLevel="0" collapsed="false">
      <c r="B2183" s="11" t="s">
        <v>7858</v>
      </c>
      <c r="C2183" s="27" t="s">
        <v>7859</v>
      </c>
      <c r="D2183" s="11" t="s">
        <v>7860</v>
      </c>
      <c r="E2183" s="11" t="s">
        <v>7861</v>
      </c>
      <c r="F2183" s="28" t="n">
        <v>12</v>
      </c>
      <c r="G2183" s="11"/>
      <c r="H2183" s="28" t="n">
        <f aca="false">F2183-G2183</f>
        <v>12</v>
      </c>
      <c r="I2183" s="28" t="n">
        <v>713215</v>
      </c>
      <c r="J2183" s="11"/>
      <c r="K2183" s="28" t="n">
        <f aca="false">I2183-J2183</f>
        <v>713215</v>
      </c>
      <c r="L2183" s="11" t="s">
        <v>44</v>
      </c>
      <c r="M2183" s="29" t="n">
        <v>43621</v>
      </c>
      <c r="N2183" s="11"/>
    </row>
    <row r="2184" customFormat="false" ht="15.75" hidden="true" customHeight="true" outlineLevel="0" collapsed="false">
      <c r="B2184" s="11" t="s">
        <v>7862</v>
      </c>
      <c r="C2184" s="27" t="s">
        <v>7863</v>
      </c>
      <c r="D2184" s="11" t="s">
        <v>7864</v>
      </c>
      <c r="E2184" s="11" t="s">
        <v>7865</v>
      </c>
      <c r="F2184" s="28" t="n">
        <v>1</v>
      </c>
      <c r="G2184" s="11"/>
      <c r="H2184" s="28" t="n">
        <f aca="false">F2184-G2184</f>
        <v>1</v>
      </c>
      <c r="I2184" s="28" t="n">
        <v>64120</v>
      </c>
      <c r="J2184" s="11"/>
      <c r="K2184" s="28" t="n">
        <f aca="false">I2184-J2184</f>
        <v>64120</v>
      </c>
      <c r="L2184" s="11" t="s">
        <v>89</v>
      </c>
      <c r="M2184" s="29" t="n">
        <v>43641</v>
      </c>
      <c r="N2184" s="11"/>
    </row>
    <row r="2185" customFormat="false" ht="15.75" hidden="true" customHeight="true" outlineLevel="0" collapsed="false">
      <c r="B2185" s="11" t="s">
        <v>7866</v>
      </c>
      <c r="C2185" s="27" t="s">
        <v>7867</v>
      </c>
      <c r="D2185" s="11" t="s">
        <v>7868</v>
      </c>
      <c r="E2185" s="11" t="s">
        <v>7869</v>
      </c>
      <c r="F2185" s="28" t="n">
        <v>2</v>
      </c>
      <c r="G2185" s="28" t="n">
        <v>2</v>
      </c>
      <c r="H2185" s="28" t="n">
        <f aca="false">F2185-G2185</f>
        <v>0</v>
      </c>
      <c r="I2185" s="28" t="n">
        <v>129680</v>
      </c>
      <c r="J2185" s="28" t="n">
        <v>129680</v>
      </c>
      <c r="K2185" s="28" t="n">
        <f aca="false">I2185-J2185</f>
        <v>0</v>
      </c>
      <c r="L2185" s="11" t="s">
        <v>30</v>
      </c>
      <c r="M2185" s="29" t="n">
        <v>43571</v>
      </c>
      <c r="N2185" s="11"/>
    </row>
    <row r="2186" customFormat="false" ht="15.75" hidden="true" customHeight="true" outlineLevel="0" collapsed="false">
      <c r="B2186" s="11" t="s">
        <v>7870</v>
      </c>
      <c r="C2186" s="27" t="s">
        <v>7871</v>
      </c>
      <c r="D2186" s="11" t="s">
        <v>7872</v>
      </c>
      <c r="E2186" s="11" t="s">
        <v>7873</v>
      </c>
      <c r="F2186" s="28" t="n">
        <v>5</v>
      </c>
      <c r="G2186" s="28" t="n">
        <v>5</v>
      </c>
      <c r="H2186" s="28" t="n">
        <f aca="false">F2186-G2186</f>
        <v>0</v>
      </c>
      <c r="I2186" s="28" t="n">
        <v>381256</v>
      </c>
      <c r="J2186" s="28" t="n">
        <v>381256</v>
      </c>
      <c r="K2186" s="28" t="n">
        <f aca="false">I2186-J2186</f>
        <v>0</v>
      </c>
      <c r="L2186" s="11" t="s">
        <v>36</v>
      </c>
      <c r="M2186" s="29" t="n">
        <v>43544</v>
      </c>
      <c r="N2186" s="11"/>
    </row>
    <row r="2187" customFormat="false" ht="15.75" hidden="true" customHeight="true" outlineLevel="0" collapsed="false">
      <c r="B2187" s="11" t="s">
        <v>7874</v>
      </c>
      <c r="C2187" s="27" t="s">
        <v>7875</v>
      </c>
      <c r="D2187" s="11" t="s">
        <v>7876</v>
      </c>
      <c r="E2187" s="11" t="s">
        <v>7877</v>
      </c>
      <c r="F2187" s="28" t="n">
        <v>2</v>
      </c>
      <c r="G2187" s="28" t="n">
        <v>2</v>
      </c>
      <c r="H2187" s="28" t="n">
        <f aca="false">F2187-G2187</f>
        <v>0</v>
      </c>
      <c r="I2187" s="28" t="n">
        <v>83248</v>
      </c>
      <c r="J2187" s="28" t="n">
        <v>83248</v>
      </c>
      <c r="K2187" s="28" t="n">
        <f aca="false">I2187-J2187</f>
        <v>0</v>
      </c>
      <c r="L2187" s="11" t="s">
        <v>115</v>
      </c>
      <c r="M2187" s="29" t="n">
        <v>43593</v>
      </c>
      <c r="N2187" s="11"/>
    </row>
    <row r="2188" customFormat="false" ht="15.75" hidden="true" customHeight="true" outlineLevel="0" collapsed="false">
      <c r="B2188" s="11" t="s">
        <v>7878</v>
      </c>
      <c r="C2188" s="27" t="s">
        <v>7879</v>
      </c>
      <c r="D2188" s="11" t="s">
        <v>7880</v>
      </c>
      <c r="E2188" s="11" t="s">
        <v>7881</v>
      </c>
      <c r="F2188" s="28" t="n">
        <v>20</v>
      </c>
      <c r="G2188" s="28" t="n">
        <v>5</v>
      </c>
      <c r="H2188" s="28" t="n">
        <f aca="false">F2188-G2188</f>
        <v>15</v>
      </c>
      <c r="I2188" s="28" t="n">
        <v>2784954</v>
      </c>
      <c r="J2188" s="28" t="n">
        <v>489504</v>
      </c>
      <c r="K2188" s="28" t="n">
        <f aca="false">I2188-J2188</f>
        <v>2295450</v>
      </c>
      <c r="L2188" s="11" t="s">
        <v>48</v>
      </c>
      <c r="M2188" s="29" t="n">
        <v>43504</v>
      </c>
      <c r="N2188" s="11"/>
    </row>
    <row r="2189" customFormat="false" ht="15.75" hidden="true" customHeight="true" outlineLevel="0" collapsed="false">
      <c r="B2189" s="11" t="s">
        <v>7882</v>
      </c>
      <c r="C2189" s="27" t="s">
        <v>7883</v>
      </c>
      <c r="D2189" s="11" t="s">
        <v>7884</v>
      </c>
      <c r="E2189" s="11" t="s">
        <v>7885</v>
      </c>
      <c r="F2189" s="28" t="n">
        <v>2</v>
      </c>
      <c r="G2189" s="28" t="n">
        <v>1</v>
      </c>
      <c r="H2189" s="28" t="n">
        <f aca="false">F2189-G2189</f>
        <v>1</v>
      </c>
      <c r="I2189" s="28" t="n">
        <v>102444</v>
      </c>
      <c r="J2189" s="28" t="n">
        <v>40244</v>
      </c>
      <c r="K2189" s="28" t="n">
        <f aca="false">I2189-J2189</f>
        <v>62200</v>
      </c>
      <c r="L2189" s="11" t="s">
        <v>36</v>
      </c>
      <c r="M2189" s="29" t="n">
        <v>43601</v>
      </c>
      <c r="N2189" s="11"/>
    </row>
    <row r="2190" customFormat="false" ht="15.75" hidden="true" customHeight="true" outlineLevel="0" collapsed="false">
      <c r="B2190" s="11" t="s">
        <v>7886</v>
      </c>
      <c r="C2190" s="27" t="s">
        <v>7887</v>
      </c>
      <c r="D2190" s="11" t="s">
        <v>7888</v>
      </c>
      <c r="E2190" s="11" t="s">
        <v>7889</v>
      </c>
      <c r="F2190" s="28" t="n">
        <v>1</v>
      </c>
      <c r="G2190" s="28" t="n">
        <v>1</v>
      </c>
      <c r="H2190" s="28" t="n">
        <f aca="false">F2190-G2190</f>
        <v>0</v>
      </c>
      <c r="I2190" s="28" t="n">
        <v>101320</v>
      </c>
      <c r="J2190" s="28" t="n">
        <v>101320</v>
      </c>
      <c r="K2190" s="28" t="n">
        <f aca="false">I2190-J2190</f>
        <v>0</v>
      </c>
      <c r="L2190" s="11" t="s">
        <v>88</v>
      </c>
      <c r="M2190" s="29" t="n">
        <v>43599</v>
      </c>
      <c r="N2190" s="11"/>
    </row>
    <row r="2191" customFormat="false" ht="15.75" hidden="true" customHeight="true" outlineLevel="0" collapsed="false">
      <c r="B2191" s="11" t="s">
        <v>7890</v>
      </c>
      <c r="C2191" s="27" t="s">
        <v>7891</v>
      </c>
      <c r="D2191" s="11" t="s">
        <v>7892</v>
      </c>
      <c r="E2191" s="11" t="s">
        <v>7893</v>
      </c>
      <c r="F2191" s="28" t="n">
        <v>3</v>
      </c>
      <c r="G2191" s="28" t="n">
        <v>3</v>
      </c>
      <c r="H2191" s="28" t="n">
        <f aca="false">F2191-G2191</f>
        <v>0</v>
      </c>
      <c r="I2191" s="28" t="n">
        <v>528613.6</v>
      </c>
      <c r="J2191" s="28" t="n">
        <v>528613.6</v>
      </c>
      <c r="K2191" s="28" t="n">
        <f aca="false">I2191-J2191</f>
        <v>0</v>
      </c>
      <c r="L2191" s="11" t="s">
        <v>48</v>
      </c>
      <c r="M2191" s="29" t="n">
        <v>43571</v>
      </c>
      <c r="N2191" s="11"/>
    </row>
    <row r="2192" customFormat="false" ht="15.75" hidden="true" customHeight="true" outlineLevel="0" collapsed="false">
      <c r="B2192" s="11" t="s">
        <v>7894</v>
      </c>
      <c r="C2192" s="27" t="s">
        <v>7895</v>
      </c>
      <c r="D2192" s="11" t="s">
        <v>7896</v>
      </c>
      <c r="E2192" s="11" t="s">
        <v>7897</v>
      </c>
      <c r="F2192" s="28" t="n">
        <v>2</v>
      </c>
      <c r="G2192" s="28" t="n">
        <v>2</v>
      </c>
      <c r="H2192" s="28" t="n">
        <f aca="false">F2192-G2192</f>
        <v>0</v>
      </c>
      <c r="I2192" s="28" t="n">
        <v>271612</v>
      </c>
      <c r="J2192" s="28" t="n">
        <v>271612</v>
      </c>
      <c r="K2192" s="28" t="n">
        <f aca="false">I2192-J2192</f>
        <v>0</v>
      </c>
      <c r="L2192" s="11" t="s">
        <v>51</v>
      </c>
      <c r="M2192" s="29" t="n">
        <v>43570</v>
      </c>
      <c r="N2192" s="11"/>
    </row>
    <row r="2193" customFormat="false" ht="15.75" hidden="true" customHeight="true" outlineLevel="0" collapsed="false">
      <c r="B2193" s="11" t="s">
        <v>7898</v>
      </c>
      <c r="C2193" s="27" t="s">
        <v>7899</v>
      </c>
      <c r="D2193" s="11" t="s">
        <v>7900</v>
      </c>
      <c r="E2193" s="11" t="s">
        <v>7901</v>
      </c>
      <c r="F2193" s="28" t="n">
        <v>1</v>
      </c>
      <c r="G2193" s="11"/>
      <c r="H2193" s="28" t="n">
        <f aca="false">F2193-G2193</f>
        <v>1</v>
      </c>
      <c r="I2193" s="28" t="n">
        <v>83000</v>
      </c>
      <c r="J2193" s="11"/>
      <c r="K2193" s="28" t="n">
        <f aca="false">I2193-J2193</f>
        <v>83000</v>
      </c>
      <c r="L2193" s="11" t="s">
        <v>97</v>
      </c>
      <c r="M2193" s="29" t="n">
        <v>43614</v>
      </c>
      <c r="N2193" s="11"/>
    </row>
    <row r="2194" customFormat="false" ht="15.75" hidden="true" customHeight="true" outlineLevel="0" collapsed="false">
      <c r="B2194" s="11" t="s">
        <v>7902</v>
      </c>
      <c r="C2194" s="27" t="s">
        <v>7903</v>
      </c>
      <c r="D2194" s="11" t="s">
        <v>7904</v>
      </c>
      <c r="E2194" s="11" t="s">
        <v>7905</v>
      </c>
      <c r="F2194" s="28" t="n">
        <v>14</v>
      </c>
      <c r="G2194" s="28" t="n">
        <v>12</v>
      </c>
      <c r="H2194" s="28" t="n">
        <f aca="false">F2194-G2194</f>
        <v>2</v>
      </c>
      <c r="I2194" s="28" t="n">
        <v>746425</v>
      </c>
      <c r="J2194" s="28" t="n">
        <v>635275</v>
      </c>
      <c r="K2194" s="28" t="n">
        <f aca="false">I2194-J2194</f>
        <v>111150</v>
      </c>
      <c r="L2194" s="11" t="s">
        <v>30</v>
      </c>
      <c r="M2194" s="29" t="n">
        <v>43567</v>
      </c>
      <c r="N2194" s="11"/>
    </row>
    <row r="2195" customFormat="false" ht="15.75" hidden="true" customHeight="true" outlineLevel="0" collapsed="false">
      <c r="B2195" s="11" t="s">
        <v>7906</v>
      </c>
      <c r="C2195" s="27" t="s">
        <v>7907</v>
      </c>
      <c r="D2195" s="11" t="s">
        <v>7908</v>
      </c>
      <c r="E2195" s="11" t="s">
        <v>7909</v>
      </c>
      <c r="F2195" s="28" t="n">
        <v>2</v>
      </c>
      <c r="G2195" s="28" t="n">
        <v>2</v>
      </c>
      <c r="H2195" s="28" t="n">
        <f aca="false">F2195-G2195</f>
        <v>0</v>
      </c>
      <c r="I2195" s="28" t="n">
        <v>382654.6</v>
      </c>
      <c r="J2195" s="28" t="n">
        <v>382654.6</v>
      </c>
      <c r="K2195" s="28" t="n">
        <f aca="false">I2195-J2195</f>
        <v>0</v>
      </c>
      <c r="L2195" s="11" t="s">
        <v>36</v>
      </c>
      <c r="M2195" s="29" t="n">
        <v>43554</v>
      </c>
      <c r="N2195" s="11"/>
    </row>
    <row r="2196" customFormat="false" ht="15.75" hidden="true" customHeight="true" outlineLevel="0" collapsed="false">
      <c r="B2196" s="11" t="s">
        <v>7910</v>
      </c>
      <c r="C2196" s="27" t="s">
        <v>7911</v>
      </c>
      <c r="D2196" s="11" t="s">
        <v>7912</v>
      </c>
      <c r="E2196" s="11" t="s">
        <v>7913</v>
      </c>
      <c r="F2196" s="28" t="n">
        <v>1</v>
      </c>
      <c r="G2196" s="11"/>
      <c r="H2196" s="28" t="n">
        <f aca="false">F2196-G2196</f>
        <v>1</v>
      </c>
      <c r="I2196" s="28" t="n">
        <v>322100</v>
      </c>
      <c r="J2196" s="11"/>
      <c r="K2196" s="28" t="n">
        <f aca="false">I2196-J2196</f>
        <v>322100</v>
      </c>
      <c r="L2196" s="11" t="s">
        <v>27</v>
      </c>
      <c r="M2196" s="29" t="n">
        <v>43615</v>
      </c>
      <c r="N2196" s="11"/>
    </row>
    <row r="2197" customFormat="false" ht="15.75" hidden="true" customHeight="true" outlineLevel="0" collapsed="false">
      <c r="B2197" s="11" t="s">
        <v>7914</v>
      </c>
      <c r="C2197" s="27" t="s">
        <v>7915</v>
      </c>
      <c r="D2197" s="11" t="s">
        <v>7916</v>
      </c>
      <c r="E2197" s="11" t="s">
        <v>7917</v>
      </c>
      <c r="F2197" s="28" t="n">
        <v>4</v>
      </c>
      <c r="G2197" s="28" t="n">
        <v>4</v>
      </c>
      <c r="H2197" s="28" t="n">
        <f aca="false">F2197-G2197</f>
        <v>0</v>
      </c>
      <c r="I2197" s="28" t="n">
        <v>231146.9</v>
      </c>
      <c r="J2197" s="28" t="n">
        <v>231146.9</v>
      </c>
      <c r="K2197" s="28" t="n">
        <f aca="false">I2197-J2197</f>
        <v>0</v>
      </c>
      <c r="L2197" s="11" t="s">
        <v>104</v>
      </c>
      <c r="M2197" s="29" t="n">
        <v>43568</v>
      </c>
      <c r="N2197" s="11"/>
    </row>
    <row r="2198" customFormat="false" ht="15.75" hidden="true" customHeight="true" outlineLevel="0" collapsed="false">
      <c r="B2198" s="11" t="s">
        <v>7918</v>
      </c>
      <c r="C2198" s="27" t="s">
        <v>7919</v>
      </c>
      <c r="D2198" s="11" t="s">
        <v>7920</v>
      </c>
      <c r="E2198" s="11" t="s">
        <v>7921</v>
      </c>
      <c r="F2198" s="28" t="n">
        <v>1</v>
      </c>
      <c r="G2198" s="28" t="n">
        <v>1</v>
      </c>
      <c r="H2198" s="28" t="n">
        <f aca="false">F2198-G2198</f>
        <v>0</v>
      </c>
      <c r="I2198" s="28" t="n">
        <v>211612</v>
      </c>
      <c r="J2198" s="28" t="n">
        <v>211612</v>
      </c>
      <c r="K2198" s="28" t="n">
        <f aca="false">I2198-J2198</f>
        <v>0</v>
      </c>
      <c r="L2198" s="11" t="s">
        <v>48</v>
      </c>
      <c r="M2198" s="29" t="n">
        <v>43584</v>
      </c>
      <c r="N2198" s="11"/>
    </row>
    <row r="2199" customFormat="false" ht="15.75" hidden="true" customHeight="true" outlineLevel="0" collapsed="false">
      <c r="B2199" s="11" t="s">
        <v>7922</v>
      </c>
      <c r="C2199" s="27" t="s">
        <v>7923</v>
      </c>
      <c r="D2199" s="11" t="s">
        <v>7924</v>
      </c>
      <c r="E2199" s="11" t="s">
        <v>7925</v>
      </c>
      <c r="F2199" s="28" t="n">
        <v>2</v>
      </c>
      <c r="G2199" s="28" t="n">
        <v>2</v>
      </c>
      <c r="H2199" s="28" t="n">
        <f aca="false">F2199-G2199</f>
        <v>0</v>
      </c>
      <c r="I2199" s="28" t="n">
        <v>90584</v>
      </c>
      <c r="J2199" s="28" t="n">
        <v>90584</v>
      </c>
      <c r="K2199" s="28" t="n">
        <f aca="false">I2199-J2199</f>
        <v>0</v>
      </c>
      <c r="L2199" s="11" t="s">
        <v>34</v>
      </c>
      <c r="M2199" s="29" t="n">
        <v>43531</v>
      </c>
      <c r="N2199" s="11"/>
    </row>
    <row r="2200" customFormat="false" ht="15.75" hidden="true" customHeight="true" outlineLevel="0" collapsed="false">
      <c r="B2200" s="11" t="s">
        <v>7926</v>
      </c>
      <c r="C2200" s="27" t="s">
        <v>7927</v>
      </c>
      <c r="D2200" s="11" t="s">
        <v>7928</v>
      </c>
      <c r="E2200" s="11" t="s">
        <v>7929</v>
      </c>
      <c r="F2200" s="28" t="n">
        <v>4</v>
      </c>
      <c r="G2200" s="28" t="n">
        <v>1</v>
      </c>
      <c r="H2200" s="28" t="n">
        <f aca="false">F2200-G2200</f>
        <v>3</v>
      </c>
      <c r="I2200" s="28" t="n">
        <v>262820</v>
      </c>
      <c r="J2200" s="28" t="n">
        <v>96705</v>
      </c>
      <c r="K2200" s="28" t="n">
        <f aca="false">I2200-J2200</f>
        <v>166115</v>
      </c>
      <c r="L2200" s="11" t="s">
        <v>97</v>
      </c>
      <c r="M2200" s="29" t="n">
        <v>43627</v>
      </c>
      <c r="N2200" s="11"/>
    </row>
    <row r="2201" customFormat="false" ht="15.75" hidden="true" customHeight="true" outlineLevel="0" collapsed="false">
      <c r="B2201" s="11" t="s">
        <v>7930</v>
      </c>
      <c r="C2201" s="27" t="s">
        <v>7931</v>
      </c>
      <c r="D2201" s="11" t="s">
        <v>7932</v>
      </c>
      <c r="E2201" s="11" t="s">
        <v>7933</v>
      </c>
      <c r="F2201" s="28" t="n">
        <v>40</v>
      </c>
      <c r="G2201" s="11"/>
      <c r="H2201" s="28" t="n">
        <f aca="false">F2201-G2201</f>
        <v>40</v>
      </c>
      <c r="I2201" s="28" t="n">
        <v>13985700</v>
      </c>
      <c r="J2201" s="11"/>
      <c r="K2201" s="28" t="n">
        <f aca="false">I2201-J2201</f>
        <v>13985700</v>
      </c>
      <c r="L2201" s="11" t="s">
        <v>67</v>
      </c>
      <c r="M2201" s="29" t="n">
        <v>43543</v>
      </c>
      <c r="N2201" s="11"/>
    </row>
    <row r="2202" customFormat="false" ht="15.75" hidden="true" customHeight="true" outlineLevel="0" collapsed="false">
      <c r="B2202" s="11" t="s">
        <v>7934</v>
      </c>
      <c r="C2202" s="27" t="s">
        <v>7935</v>
      </c>
      <c r="D2202" s="11" t="s">
        <v>7936</v>
      </c>
      <c r="E2202" s="11" t="s">
        <v>7937</v>
      </c>
      <c r="F2202" s="28" t="n">
        <v>1</v>
      </c>
      <c r="G2202" s="11"/>
      <c r="H2202" s="28" t="n">
        <f aca="false">F2202-G2202</f>
        <v>1</v>
      </c>
      <c r="I2202" s="28" t="n">
        <v>98962</v>
      </c>
      <c r="J2202" s="11"/>
      <c r="K2202" s="28" t="n">
        <f aca="false">I2202-J2202</f>
        <v>98962</v>
      </c>
      <c r="L2202" s="11" t="s">
        <v>94</v>
      </c>
      <c r="M2202" s="29" t="n">
        <v>43622</v>
      </c>
      <c r="N2202" s="11"/>
    </row>
    <row r="2203" customFormat="false" ht="15.75" hidden="true" customHeight="true" outlineLevel="0" collapsed="false">
      <c r="B2203" s="11" t="s">
        <v>7938</v>
      </c>
      <c r="C2203" s="27" t="s">
        <v>7939</v>
      </c>
      <c r="D2203" s="11" t="s">
        <v>7940</v>
      </c>
      <c r="E2203" s="11" t="s">
        <v>7941</v>
      </c>
      <c r="F2203" s="28" t="n">
        <v>1</v>
      </c>
      <c r="G2203" s="28" t="n">
        <v>1</v>
      </c>
      <c r="H2203" s="28" t="n">
        <f aca="false">F2203-G2203</f>
        <v>0</v>
      </c>
      <c r="I2203" s="28" t="n">
        <v>73027.23</v>
      </c>
      <c r="J2203" s="28" t="n">
        <v>73027.23</v>
      </c>
      <c r="K2203" s="28" t="n">
        <f aca="false">I2203-J2203</f>
        <v>0</v>
      </c>
      <c r="L2203" s="11" t="s">
        <v>42</v>
      </c>
      <c r="M2203" s="29" t="n">
        <v>43609</v>
      </c>
      <c r="N2203" s="11"/>
    </row>
    <row r="2204" customFormat="false" ht="15.75" hidden="true" customHeight="true" outlineLevel="0" collapsed="false">
      <c r="B2204" s="11" t="s">
        <v>7942</v>
      </c>
      <c r="C2204" s="27" t="s">
        <v>7943</v>
      </c>
      <c r="D2204" s="11" t="s">
        <v>7944</v>
      </c>
      <c r="E2204" s="11" t="s">
        <v>7945</v>
      </c>
      <c r="F2204" s="28" t="n">
        <v>4</v>
      </c>
      <c r="G2204" s="11"/>
      <c r="H2204" s="28" t="n">
        <f aca="false">F2204-G2204</f>
        <v>4</v>
      </c>
      <c r="I2204" s="28" t="n">
        <v>344894</v>
      </c>
      <c r="J2204" s="11"/>
      <c r="K2204" s="28" t="n">
        <f aca="false">I2204-J2204</f>
        <v>344894</v>
      </c>
      <c r="L2204" s="11" t="s">
        <v>95</v>
      </c>
      <c r="M2204" s="29" t="n">
        <v>43626</v>
      </c>
      <c r="N2204" s="11"/>
    </row>
    <row r="2205" customFormat="false" ht="15.75" hidden="true" customHeight="true" outlineLevel="0" collapsed="false">
      <c r="B2205" s="11" t="s">
        <v>7946</v>
      </c>
      <c r="C2205" s="27" t="s">
        <v>7947</v>
      </c>
      <c r="D2205" s="11" t="s">
        <v>7948</v>
      </c>
      <c r="E2205" s="11" t="s">
        <v>7949</v>
      </c>
      <c r="F2205" s="28" t="n">
        <v>1</v>
      </c>
      <c r="G2205" s="11"/>
      <c r="H2205" s="28" t="n">
        <f aca="false">F2205-G2205</f>
        <v>1</v>
      </c>
      <c r="I2205" s="28" t="n">
        <v>54660.5</v>
      </c>
      <c r="J2205" s="11"/>
      <c r="K2205" s="28" t="n">
        <f aca="false">I2205-J2205</f>
        <v>54660.5</v>
      </c>
      <c r="L2205" s="11" t="s">
        <v>93</v>
      </c>
      <c r="M2205" s="29" t="n">
        <v>43635</v>
      </c>
      <c r="N2205" s="11"/>
    </row>
    <row r="2206" customFormat="false" ht="15.75" hidden="true" customHeight="true" outlineLevel="0" collapsed="false">
      <c r="B2206" s="11" t="s">
        <v>7950</v>
      </c>
      <c r="C2206" s="27" t="s">
        <v>7951</v>
      </c>
      <c r="D2206" s="11" t="s">
        <v>7952</v>
      </c>
      <c r="E2206" s="11" t="s">
        <v>7953</v>
      </c>
      <c r="F2206" s="28" t="n">
        <v>1</v>
      </c>
      <c r="G2206" s="11"/>
      <c r="H2206" s="28" t="n">
        <f aca="false">F2206-G2206</f>
        <v>1</v>
      </c>
      <c r="I2206" s="28" t="n">
        <v>63220</v>
      </c>
      <c r="J2206" s="11"/>
      <c r="K2206" s="28" t="n">
        <f aca="false">I2206-J2206</f>
        <v>63220</v>
      </c>
      <c r="L2206" s="11" t="s">
        <v>95</v>
      </c>
      <c r="M2206" s="29" t="n">
        <v>43628</v>
      </c>
      <c r="N2206" s="11"/>
    </row>
    <row r="2207" customFormat="false" ht="15.75" hidden="true" customHeight="true" outlineLevel="0" collapsed="false">
      <c r="B2207" s="11" t="s">
        <v>7954</v>
      </c>
      <c r="C2207" s="27" t="s">
        <v>7955</v>
      </c>
      <c r="D2207" s="11" t="s">
        <v>7956</v>
      </c>
      <c r="E2207" s="11" t="s">
        <v>7957</v>
      </c>
      <c r="F2207" s="28" t="n">
        <v>1</v>
      </c>
      <c r="G2207" s="28" t="n">
        <v>1</v>
      </c>
      <c r="H2207" s="28" t="n">
        <f aca="false">F2207-G2207</f>
        <v>0</v>
      </c>
      <c r="I2207" s="28" t="n">
        <v>51624</v>
      </c>
      <c r="J2207" s="28" t="n">
        <v>51624</v>
      </c>
      <c r="K2207" s="28" t="n">
        <f aca="false">I2207-J2207</f>
        <v>0</v>
      </c>
      <c r="L2207" s="11" t="s">
        <v>58</v>
      </c>
      <c r="M2207" s="29" t="n">
        <v>43575</v>
      </c>
      <c r="N2207" s="11"/>
    </row>
    <row r="2208" customFormat="false" ht="15.75" hidden="true" customHeight="true" outlineLevel="0" collapsed="false">
      <c r="B2208" s="11" t="s">
        <v>7954</v>
      </c>
      <c r="C2208" s="27" t="s">
        <v>7955</v>
      </c>
      <c r="D2208" s="11" t="s">
        <v>7956</v>
      </c>
      <c r="E2208" s="11" t="s">
        <v>7958</v>
      </c>
      <c r="F2208" s="28" t="n">
        <v>1</v>
      </c>
      <c r="G2208" s="28" t="n">
        <v>1</v>
      </c>
      <c r="H2208" s="28" t="n">
        <f aca="false">F2208-G2208</f>
        <v>0</v>
      </c>
      <c r="I2208" s="28" t="n">
        <v>10149000</v>
      </c>
      <c r="J2208" s="28" t="n">
        <v>10149000</v>
      </c>
      <c r="K2208" s="28" t="n">
        <f aca="false">I2208-J2208</f>
        <v>0</v>
      </c>
      <c r="L2208" s="11" t="s">
        <v>58</v>
      </c>
      <c r="M2208" s="29" t="n">
        <v>43561</v>
      </c>
      <c r="N2208" s="11"/>
    </row>
    <row r="2209" customFormat="false" ht="15.75" hidden="true" customHeight="true" outlineLevel="0" collapsed="false">
      <c r="B2209" s="11" t="s">
        <v>7959</v>
      </c>
      <c r="C2209" s="27" t="s">
        <v>7960</v>
      </c>
      <c r="D2209" s="11" t="s">
        <v>7961</v>
      </c>
      <c r="E2209" s="11" t="s">
        <v>7962</v>
      </c>
      <c r="F2209" s="28" t="n">
        <v>1</v>
      </c>
      <c r="G2209" s="11"/>
      <c r="H2209" s="28" t="n">
        <f aca="false">F2209-G2209</f>
        <v>1</v>
      </c>
      <c r="I2209" s="28" t="n">
        <v>112550</v>
      </c>
      <c r="J2209" s="11"/>
      <c r="K2209" s="28" t="n">
        <f aca="false">I2209-J2209</f>
        <v>112550</v>
      </c>
      <c r="L2209" s="11" t="s">
        <v>93</v>
      </c>
      <c r="M2209" s="29" t="n">
        <v>43637</v>
      </c>
      <c r="N2209" s="11"/>
    </row>
    <row r="2210" customFormat="false" ht="15.75" hidden="true" customHeight="true" outlineLevel="0" collapsed="false">
      <c r="B2210" s="11" t="s">
        <v>7963</v>
      </c>
      <c r="C2210" s="27" t="s">
        <v>7847</v>
      </c>
      <c r="D2210" s="11" t="s">
        <v>7964</v>
      </c>
      <c r="E2210" s="11" t="s">
        <v>7849</v>
      </c>
      <c r="F2210" s="28" t="n">
        <v>1</v>
      </c>
      <c r="G2210" s="11"/>
      <c r="H2210" s="28" t="n">
        <f aca="false">F2210-G2210</f>
        <v>1</v>
      </c>
      <c r="I2210" s="28" t="n">
        <v>51950</v>
      </c>
      <c r="J2210" s="11"/>
      <c r="K2210" s="28" t="n">
        <f aca="false">I2210-J2210</f>
        <v>51950</v>
      </c>
      <c r="L2210" s="11" t="s">
        <v>93</v>
      </c>
      <c r="M2210" s="29" t="n">
        <v>43622</v>
      </c>
      <c r="N2210" s="11"/>
    </row>
    <row r="2211" customFormat="false" ht="15.75" hidden="true" customHeight="true" outlineLevel="0" collapsed="false">
      <c r="B2211" s="11" t="s">
        <v>7965</v>
      </c>
      <c r="C2211" s="27" t="s">
        <v>7966</v>
      </c>
      <c r="D2211" s="11" t="s">
        <v>7967</v>
      </c>
      <c r="E2211" s="11" t="s">
        <v>4976</v>
      </c>
      <c r="F2211" s="28" t="n">
        <v>1</v>
      </c>
      <c r="G2211" s="28" t="n">
        <v>1</v>
      </c>
      <c r="H2211" s="28" t="n">
        <f aca="false">F2211-G2211</f>
        <v>0</v>
      </c>
      <c r="I2211" s="28" t="n">
        <v>63877.5</v>
      </c>
      <c r="J2211" s="28" t="n">
        <v>63877.5</v>
      </c>
      <c r="K2211" s="28" t="n">
        <f aca="false">I2211-J2211</f>
        <v>0</v>
      </c>
      <c r="L2211" s="11" t="s">
        <v>96</v>
      </c>
      <c r="M2211" s="29" t="n">
        <v>43591</v>
      </c>
      <c r="N2211" s="11"/>
    </row>
    <row r="2212" customFormat="false" ht="15.75" hidden="true" customHeight="true" outlineLevel="0" collapsed="false">
      <c r="B2212" s="11" t="s">
        <v>7968</v>
      </c>
      <c r="C2212" s="27" t="s">
        <v>7969</v>
      </c>
      <c r="D2212" s="11" t="s">
        <v>7970</v>
      </c>
      <c r="E2212" s="11" t="s">
        <v>7971</v>
      </c>
      <c r="F2212" s="28" t="n">
        <v>1</v>
      </c>
      <c r="G2212" s="11"/>
      <c r="H2212" s="28" t="n">
        <f aca="false">F2212-G2212</f>
        <v>1</v>
      </c>
      <c r="I2212" s="28" t="n">
        <v>93500</v>
      </c>
      <c r="J2212" s="11"/>
      <c r="K2212" s="28" t="n">
        <f aca="false">I2212-J2212</f>
        <v>93500</v>
      </c>
      <c r="L2212" s="11" t="s">
        <v>33</v>
      </c>
      <c r="M2212" s="29" t="n">
        <v>43629</v>
      </c>
      <c r="N2212" s="11"/>
    </row>
    <row r="2213" customFormat="false" ht="15.75" hidden="true" customHeight="true" outlineLevel="0" collapsed="false">
      <c r="B2213" s="11" t="s">
        <v>7972</v>
      </c>
      <c r="C2213" s="27" t="s">
        <v>7973</v>
      </c>
      <c r="D2213" s="11" t="s">
        <v>7974</v>
      </c>
      <c r="E2213" s="11" t="s">
        <v>7722</v>
      </c>
      <c r="F2213" s="28" t="n">
        <v>2</v>
      </c>
      <c r="G2213" s="11"/>
      <c r="H2213" s="28" t="n">
        <f aca="false">F2213-G2213</f>
        <v>2</v>
      </c>
      <c r="I2213" s="28" t="n">
        <v>171000</v>
      </c>
      <c r="J2213" s="11"/>
      <c r="K2213" s="28" t="n">
        <f aca="false">I2213-J2213</f>
        <v>171000</v>
      </c>
      <c r="L2213" s="11" t="s">
        <v>97</v>
      </c>
      <c r="M2213" s="29" t="n">
        <v>43634</v>
      </c>
      <c r="N2213" s="11"/>
    </row>
    <row r="2214" customFormat="false" ht="15.75" hidden="true" customHeight="true" outlineLevel="0" collapsed="false">
      <c r="B2214" s="11" t="s">
        <v>7975</v>
      </c>
      <c r="C2214" s="27" t="s">
        <v>7976</v>
      </c>
      <c r="D2214" s="11" t="s">
        <v>7977</v>
      </c>
      <c r="E2214" s="11" t="s">
        <v>7978</v>
      </c>
      <c r="F2214" s="28" t="n">
        <v>1</v>
      </c>
      <c r="G2214" s="28" t="n">
        <v>1</v>
      </c>
      <c r="H2214" s="28" t="n">
        <f aca="false">F2214-G2214</f>
        <v>0</v>
      </c>
      <c r="I2214" s="28" t="n">
        <v>192379.5</v>
      </c>
      <c r="J2214" s="28" t="n">
        <v>192379.5</v>
      </c>
      <c r="K2214" s="28" t="n">
        <f aca="false">I2214-J2214</f>
        <v>0</v>
      </c>
      <c r="L2214" s="11" t="s">
        <v>91</v>
      </c>
      <c r="M2214" s="29" t="n">
        <v>43619</v>
      </c>
      <c r="N2214" s="11"/>
    </row>
    <row r="2215" customFormat="false" ht="15.75" hidden="true" customHeight="true" outlineLevel="0" collapsed="false">
      <c r="B2215" s="11" t="s">
        <v>7979</v>
      </c>
      <c r="C2215" s="27" t="s">
        <v>7980</v>
      </c>
      <c r="D2215" s="11" t="s">
        <v>7981</v>
      </c>
      <c r="E2215" s="11" t="s">
        <v>7982</v>
      </c>
      <c r="F2215" s="28" t="n">
        <v>6</v>
      </c>
      <c r="G2215" s="28" t="n">
        <v>1</v>
      </c>
      <c r="H2215" s="28" t="n">
        <f aca="false">F2215-G2215</f>
        <v>5</v>
      </c>
      <c r="I2215" s="28" t="n">
        <v>1738235</v>
      </c>
      <c r="J2215" s="28" t="n">
        <v>212100</v>
      </c>
      <c r="K2215" s="28" t="n">
        <f aca="false">I2215-J2215</f>
        <v>1526135</v>
      </c>
      <c r="L2215" s="11" t="s">
        <v>68</v>
      </c>
      <c r="M2215" s="29" t="n">
        <v>43594</v>
      </c>
      <c r="N2215" s="11"/>
    </row>
    <row r="2216" customFormat="false" ht="15.75" hidden="true" customHeight="true" outlineLevel="0" collapsed="false">
      <c r="B2216" s="11" t="s">
        <v>5488</v>
      </c>
      <c r="C2216" s="27" t="s">
        <v>5489</v>
      </c>
      <c r="D2216" s="11" t="s">
        <v>7983</v>
      </c>
      <c r="E2216" s="11" t="s">
        <v>5491</v>
      </c>
      <c r="F2216" s="28" t="n">
        <v>1</v>
      </c>
      <c r="G2216" s="11"/>
      <c r="H2216" s="28" t="n">
        <f aca="false">F2216-G2216</f>
        <v>1</v>
      </c>
      <c r="I2216" s="28" t="n">
        <v>184595</v>
      </c>
      <c r="J2216" s="11"/>
      <c r="K2216" s="28" t="n">
        <f aca="false">I2216-J2216</f>
        <v>184595</v>
      </c>
      <c r="L2216" s="11" t="s">
        <v>91</v>
      </c>
      <c r="M2216" s="29" t="n">
        <v>43637</v>
      </c>
      <c r="N2216" s="11"/>
    </row>
    <row r="2217" customFormat="false" ht="15.75" hidden="true" customHeight="true" outlineLevel="0" collapsed="false">
      <c r="B2217" s="11" t="s">
        <v>7984</v>
      </c>
      <c r="C2217" s="27" t="s">
        <v>7985</v>
      </c>
      <c r="D2217" s="11" t="s">
        <v>7986</v>
      </c>
      <c r="E2217" s="11" t="s">
        <v>7987</v>
      </c>
      <c r="F2217" s="28" t="n">
        <v>4</v>
      </c>
      <c r="G2217" s="28" t="n">
        <v>3</v>
      </c>
      <c r="H2217" s="28" t="n">
        <f aca="false">F2217-G2217</f>
        <v>1</v>
      </c>
      <c r="I2217" s="28" t="n">
        <v>1553095</v>
      </c>
      <c r="J2217" s="28" t="n">
        <v>1065095</v>
      </c>
      <c r="K2217" s="28" t="n">
        <f aca="false">I2217-J2217</f>
        <v>488000</v>
      </c>
      <c r="L2217" s="11" t="s">
        <v>48</v>
      </c>
      <c r="M2217" s="29" t="n">
        <v>43563</v>
      </c>
      <c r="N2217" s="11"/>
    </row>
    <row r="2218" customFormat="false" ht="15.75" hidden="true" customHeight="true" outlineLevel="0" collapsed="false">
      <c r="B2218" s="11" t="s">
        <v>7988</v>
      </c>
      <c r="C2218" s="27" t="s">
        <v>7989</v>
      </c>
      <c r="D2218" s="11" t="s">
        <v>7990</v>
      </c>
      <c r="E2218" s="11" t="s">
        <v>7991</v>
      </c>
      <c r="F2218" s="28" t="n">
        <v>1</v>
      </c>
      <c r="G2218" s="11"/>
      <c r="H2218" s="28" t="n">
        <f aca="false">F2218-G2218</f>
        <v>1</v>
      </c>
      <c r="I2218" s="28" t="n">
        <v>412647</v>
      </c>
      <c r="J2218" s="11"/>
      <c r="K2218" s="28" t="n">
        <f aca="false">I2218-J2218</f>
        <v>412647</v>
      </c>
      <c r="L2218" s="11" t="s">
        <v>36</v>
      </c>
      <c r="M2218" s="29" t="n">
        <v>43630</v>
      </c>
      <c r="N2218" s="11"/>
    </row>
    <row r="2219" customFormat="false" ht="15.75" hidden="true" customHeight="true" outlineLevel="0" collapsed="false">
      <c r="B2219" s="11" t="s">
        <v>7992</v>
      </c>
      <c r="C2219" s="27" t="s">
        <v>7993</v>
      </c>
      <c r="D2219" s="11" t="s">
        <v>7994</v>
      </c>
      <c r="E2219" s="11" t="s">
        <v>5894</v>
      </c>
      <c r="F2219" s="28" t="n">
        <v>1</v>
      </c>
      <c r="G2219" s="11"/>
      <c r="H2219" s="28" t="n">
        <f aca="false">F2219-G2219</f>
        <v>1</v>
      </c>
      <c r="I2219" s="28" t="n">
        <v>1341000</v>
      </c>
      <c r="J2219" s="11"/>
      <c r="K2219" s="28" t="n">
        <f aca="false">I2219-J2219</f>
        <v>1341000</v>
      </c>
      <c r="L2219" s="11" t="s">
        <v>78</v>
      </c>
      <c r="M2219" s="29" t="n">
        <v>43623</v>
      </c>
      <c r="N2219" s="11"/>
    </row>
    <row r="2220" customFormat="false" ht="15.75" hidden="true" customHeight="true" outlineLevel="0" collapsed="false">
      <c r="B2220" s="11" t="s">
        <v>7992</v>
      </c>
      <c r="C2220" s="27" t="s">
        <v>7995</v>
      </c>
      <c r="D2220" s="11" t="s">
        <v>7994</v>
      </c>
      <c r="E2220" s="11" t="s">
        <v>5894</v>
      </c>
      <c r="F2220" s="28" t="n">
        <v>1</v>
      </c>
      <c r="G2220" s="28" t="n">
        <v>1</v>
      </c>
      <c r="H2220" s="28" t="n">
        <f aca="false">F2220-G2220</f>
        <v>0</v>
      </c>
      <c r="I2220" s="28" t="n">
        <v>891840</v>
      </c>
      <c r="J2220" s="28" t="n">
        <v>891840</v>
      </c>
      <c r="K2220" s="28" t="n">
        <f aca="false">I2220-J2220</f>
        <v>0</v>
      </c>
      <c r="L2220" s="11" t="s">
        <v>78</v>
      </c>
      <c r="M2220" s="29" t="n">
        <v>43601</v>
      </c>
      <c r="N2220" s="11"/>
    </row>
    <row r="2221" customFormat="false" ht="15.75" hidden="true" customHeight="true" outlineLevel="0" collapsed="false">
      <c r="B2221" s="11" t="s">
        <v>7996</v>
      </c>
      <c r="C2221" s="27" t="s">
        <v>7997</v>
      </c>
      <c r="D2221" s="11" t="s">
        <v>7998</v>
      </c>
      <c r="E2221" s="11" t="s">
        <v>7999</v>
      </c>
      <c r="F2221" s="28" t="n">
        <v>3</v>
      </c>
      <c r="G2221" s="11"/>
      <c r="H2221" s="28" t="n">
        <f aca="false">F2221-G2221</f>
        <v>3</v>
      </c>
      <c r="I2221" s="28" t="n">
        <v>154800</v>
      </c>
      <c r="J2221" s="11"/>
      <c r="K2221" s="28" t="n">
        <f aca="false">I2221-J2221</f>
        <v>154800</v>
      </c>
      <c r="L2221" s="11" t="s">
        <v>27</v>
      </c>
      <c r="M2221" s="29" t="n">
        <v>43617</v>
      </c>
      <c r="N2221" s="11"/>
    </row>
    <row r="2222" customFormat="false" ht="15.75" hidden="true" customHeight="true" outlineLevel="0" collapsed="false">
      <c r="B2222" s="11" t="s">
        <v>8000</v>
      </c>
      <c r="C2222" s="27" t="s">
        <v>7997</v>
      </c>
      <c r="D2222" s="11" t="s">
        <v>8001</v>
      </c>
      <c r="E2222" s="11" t="s">
        <v>8002</v>
      </c>
      <c r="F2222" s="28" t="n">
        <v>2</v>
      </c>
      <c r="G2222" s="11"/>
      <c r="H2222" s="28" t="n">
        <f aca="false">F2222-G2222</f>
        <v>2</v>
      </c>
      <c r="I2222" s="28" t="n">
        <v>104800</v>
      </c>
      <c r="J2222" s="11"/>
      <c r="K2222" s="28" t="n">
        <f aca="false">I2222-J2222</f>
        <v>104800</v>
      </c>
      <c r="L2222" s="11" t="s">
        <v>27</v>
      </c>
      <c r="M2222" s="29" t="n">
        <v>43617</v>
      </c>
      <c r="N2222" s="11"/>
    </row>
    <row r="2223" customFormat="false" ht="15.75" hidden="true" customHeight="true" outlineLevel="0" collapsed="false">
      <c r="B2223" s="11" t="s">
        <v>8003</v>
      </c>
      <c r="C2223" s="27" t="s">
        <v>8004</v>
      </c>
      <c r="D2223" s="11" t="s">
        <v>8005</v>
      </c>
      <c r="E2223" s="11" t="s">
        <v>8006</v>
      </c>
      <c r="F2223" s="28" t="n">
        <v>4</v>
      </c>
      <c r="G2223" s="11"/>
      <c r="H2223" s="28" t="n">
        <f aca="false">F2223-G2223</f>
        <v>4</v>
      </c>
      <c r="I2223" s="28" t="n">
        <v>284260</v>
      </c>
      <c r="J2223" s="11"/>
      <c r="K2223" s="28" t="n">
        <f aca="false">I2223-J2223</f>
        <v>284260</v>
      </c>
      <c r="L2223" s="11" t="s">
        <v>105</v>
      </c>
      <c r="M2223" s="29" t="n">
        <v>43614</v>
      </c>
      <c r="N2223" s="11"/>
    </row>
    <row r="2224" customFormat="false" ht="15.75" hidden="true" customHeight="true" outlineLevel="0" collapsed="false">
      <c r="B2224" s="11" t="s">
        <v>8007</v>
      </c>
      <c r="C2224" s="27" t="s">
        <v>8008</v>
      </c>
      <c r="D2224" s="11" t="s">
        <v>8009</v>
      </c>
      <c r="E2224" s="11" t="s">
        <v>8010</v>
      </c>
      <c r="F2224" s="28" t="n">
        <v>8</v>
      </c>
      <c r="G2224" s="28" t="n">
        <v>5</v>
      </c>
      <c r="H2224" s="28" t="n">
        <f aca="false">F2224-G2224</f>
        <v>3</v>
      </c>
      <c r="I2224" s="28" t="n">
        <v>663966</v>
      </c>
      <c r="J2224" s="28" t="n">
        <v>419152</v>
      </c>
      <c r="K2224" s="28" t="n">
        <f aca="false">I2224-J2224</f>
        <v>244814</v>
      </c>
      <c r="L2224" s="11" t="s">
        <v>36</v>
      </c>
      <c r="M2224" s="29" t="n">
        <v>43540</v>
      </c>
      <c r="N2224" s="11"/>
    </row>
    <row r="2225" customFormat="false" ht="15.75" hidden="true" customHeight="true" outlineLevel="0" collapsed="false">
      <c r="B2225" s="11" t="s">
        <v>8011</v>
      </c>
      <c r="C2225" s="27" t="s">
        <v>8012</v>
      </c>
      <c r="D2225" s="11" t="s">
        <v>8013</v>
      </c>
      <c r="E2225" s="11" t="s">
        <v>8014</v>
      </c>
      <c r="F2225" s="28" t="n">
        <v>3</v>
      </c>
      <c r="G2225" s="11"/>
      <c r="H2225" s="28" t="n">
        <f aca="false">F2225-G2225</f>
        <v>3</v>
      </c>
      <c r="I2225" s="28" t="n">
        <v>458150</v>
      </c>
      <c r="J2225" s="11"/>
      <c r="K2225" s="28" t="n">
        <f aca="false">I2225-J2225</f>
        <v>458150</v>
      </c>
      <c r="L2225" s="11" t="s">
        <v>115</v>
      </c>
      <c r="M2225" s="29" t="n">
        <v>43567</v>
      </c>
      <c r="N2225" s="11"/>
    </row>
    <row r="2226" customFormat="false" ht="15.75" hidden="true" customHeight="true" outlineLevel="0" collapsed="false">
      <c r="B2226" s="11" t="s">
        <v>8015</v>
      </c>
      <c r="C2226" s="27" t="s">
        <v>8016</v>
      </c>
      <c r="D2226" s="11" t="s">
        <v>8013</v>
      </c>
      <c r="E2226" s="11" t="s">
        <v>3658</v>
      </c>
      <c r="F2226" s="28" t="n">
        <v>4</v>
      </c>
      <c r="G2226" s="28" t="n">
        <v>4</v>
      </c>
      <c r="H2226" s="28" t="n">
        <f aca="false">F2226-G2226</f>
        <v>0</v>
      </c>
      <c r="I2226" s="28" t="n">
        <v>268744</v>
      </c>
      <c r="J2226" s="28" t="n">
        <v>268744</v>
      </c>
      <c r="K2226" s="28" t="n">
        <f aca="false">I2226-J2226</f>
        <v>0</v>
      </c>
      <c r="L2226" s="11" t="s">
        <v>115</v>
      </c>
      <c r="M2226" s="29" t="n">
        <v>43514</v>
      </c>
      <c r="N2226" s="11"/>
    </row>
    <row r="2227" customFormat="false" ht="15.75" hidden="true" customHeight="true" outlineLevel="0" collapsed="false">
      <c r="B2227" s="11" t="s">
        <v>8015</v>
      </c>
      <c r="C2227" s="27" t="s">
        <v>8017</v>
      </c>
      <c r="D2227" s="11" t="s">
        <v>8013</v>
      </c>
      <c r="E2227" s="11" t="s">
        <v>3658</v>
      </c>
      <c r="F2227" s="28" t="n">
        <v>2</v>
      </c>
      <c r="G2227" s="11"/>
      <c r="H2227" s="28" t="n">
        <f aca="false">F2227-G2227</f>
        <v>2</v>
      </c>
      <c r="I2227" s="28" t="n">
        <v>117150</v>
      </c>
      <c r="J2227" s="11"/>
      <c r="K2227" s="28" t="n">
        <f aca="false">I2227-J2227</f>
        <v>117150</v>
      </c>
      <c r="L2227" s="11" t="s">
        <v>115</v>
      </c>
      <c r="M2227" s="29" t="n">
        <v>43558</v>
      </c>
      <c r="N2227" s="11"/>
    </row>
    <row r="2228" customFormat="false" ht="15.75" hidden="true" customHeight="true" outlineLevel="0" collapsed="false">
      <c r="B2228" s="11" t="s">
        <v>8015</v>
      </c>
      <c r="C2228" s="27" t="s">
        <v>8017</v>
      </c>
      <c r="D2228" s="11" t="s">
        <v>8013</v>
      </c>
      <c r="E2228" s="11" t="s">
        <v>8018</v>
      </c>
      <c r="F2228" s="28" t="n">
        <v>1</v>
      </c>
      <c r="G2228" s="28" t="n">
        <v>1</v>
      </c>
      <c r="H2228" s="28" t="n">
        <f aca="false">F2228-G2228</f>
        <v>0</v>
      </c>
      <c r="I2228" s="28" t="n">
        <v>88832</v>
      </c>
      <c r="J2228" s="28" t="n">
        <v>88832</v>
      </c>
      <c r="K2228" s="28" t="n">
        <f aca="false">I2228-J2228</f>
        <v>0</v>
      </c>
      <c r="L2228" s="11" t="s">
        <v>115</v>
      </c>
      <c r="M2228" s="29" t="n">
        <v>43552</v>
      </c>
      <c r="N2228" s="11"/>
    </row>
    <row r="2229" customFormat="false" ht="15.75" hidden="true" customHeight="true" outlineLevel="0" collapsed="false">
      <c r="B2229" s="11" t="s">
        <v>8007</v>
      </c>
      <c r="C2229" s="27" t="s">
        <v>8008</v>
      </c>
      <c r="D2229" s="11" t="s">
        <v>8019</v>
      </c>
      <c r="E2229" s="11" t="s">
        <v>8010</v>
      </c>
      <c r="F2229" s="28" t="n">
        <v>1</v>
      </c>
      <c r="G2229" s="28" t="n">
        <v>1</v>
      </c>
      <c r="H2229" s="28" t="n">
        <f aca="false">F2229-G2229</f>
        <v>0</v>
      </c>
      <c r="I2229" s="28" t="n">
        <v>42240</v>
      </c>
      <c r="J2229" s="28" t="n">
        <v>42240</v>
      </c>
      <c r="K2229" s="28" t="n">
        <f aca="false">I2229-J2229</f>
        <v>0</v>
      </c>
      <c r="L2229" s="11" t="s">
        <v>36</v>
      </c>
      <c r="M2229" s="29" t="n">
        <v>43532</v>
      </c>
      <c r="N2229" s="11"/>
    </row>
    <row r="2230" customFormat="false" ht="15.75" hidden="true" customHeight="true" outlineLevel="0" collapsed="false">
      <c r="B2230" s="11" t="s">
        <v>8020</v>
      </c>
      <c r="C2230" s="27" t="s">
        <v>8021</v>
      </c>
      <c r="D2230" s="11" t="s">
        <v>8022</v>
      </c>
      <c r="E2230" s="11" t="s">
        <v>8023</v>
      </c>
      <c r="F2230" s="28" t="n">
        <v>1</v>
      </c>
      <c r="G2230" s="28" t="n">
        <v>1</v>
      </c>
      <c r="H2230" s="28" t="n">
        <f aca="false">F2230-G2230</f>
        <v>0</v>
      </c>
      <c r="I2230" s="28" t="n">
        <v>353344</v>
      </c>
      <c r="J2230" s="28" t="n">
        <v>353344</v>
      </c>
      <c r="K2230" s="28" t="n">
        <f aca="false">I2230-J2230</f>
        <v>0</v>
      </c>
      <c r="L2230" s="11" t="s">
        <v>95</v>
      </c>
      <c r="M2230" s="29" t="n">
        <v>43603</v>
      </c>
      <c r="N2230" s="11"/>
    </row>
    <row r="2231" customFormat="false" ht="15.75" hidden="true" customHeight="true" outlineLevel="0" collapsed="false">
      <c r="B2231" s="11" t="s">
        <v>8024</v>
      </c>
      <c r="C2231" s="27" t="s">
        <v>8025</v>
      </c>
      <c r="D2231" s="11" t="s">
        <v>8026</v>
      </c>
      <c r="E2231" s="11" t="s">
        <v>8027</v>
      </c>
      <c r="F2231" s="28" t="n">
        <v>3</v>
      </c>
      <c r="G2231" s="28" t="n">
        <v>2</v>
      </c>
      <c r="H2231" s="28" t="n">
        <f aca="false">F2231-G2231</f>
        <v>1</v>
      </c>
      <c r="I2231" s="28" t="n">
        <v>231902</v>
      </c>
      <c r="J2231" s="28" t="n">
        <v>168822</v>
      </c>
      <c r="K2231" s="28" t="n">
        <f aca="false">I2231-J2231</f>
        <v>63080</v>
      </c>
      <c r="L2231" s="11" t="s">
        <v>105</v>
      </c>
      <c r="M2231" s="29" t="n">
        <v>43606</v>
      </c>
      <c r="N2231" s="11"/>
    </row>
    <row r="2232" customFormat="false" ht="15.75" hidden="true" customHeight="true" outlineLevel="0" collapsed="false">
      <c r="B2232" s="11" t="s">
        <v>8028</v>
      </c>
      <c r="C2232" s="27" t="s">
        <v>8029</v>
      </c>
      <c r="D2232" s="11" t="s">
        <v>8030</v>
      </c>
      <c r="E2232" s="11" t="s">
        <v>8031</v>
      </c>
      <c r="F2232" s="28" t="n">
        <v>7</v>
      </c>
      <c r="G2232" s="28" t="n">
        <v>2</v>
      </c>
      <c r="H2232" s="28" t="n">
        <f aca="false">F2232-G2232</f>
        <v>5</v>
      </c>
      <c r="I2232" s="28" t="n">
        <v>870100</v>
      </c>
      <c r="J2232" s="28" t="n">
        <v>181800</v>
      </c>
      <c r="K2232" s="28" t="n">
        <f aca="false">I2232-J2232</f>
        <v>688300</v>
      </c>
      <c r="L2232" s="11" t="s">
        <v>47</v>
      </c>
      <c r="M2232" s="29" t="n">
        <v>43615</v>
      </c>
      <c r="N2232" s="11"/>
    </row>
    <row r="2233" customFormat="false" ht="15.75" hidden="true" customHeight="true" outlineLevel="0" collapsed="false">
      <c r="B2233" s="11" t="s">
        <v>8032</v>
      </c>
      <c r="C2233" s="27" t="s">
        <v>8033</v>
      </c>
      <c r="D2233" s="11" t="s">
        <v>8034</v>
      </c>
      <c r="E2233" s="11" t="s">
        <v>8035</v>
      </c>
      <c r="F2233" s="28" t="n">
        <v>9</v>
      </c>
      <c r="G2233" s="28" t="n">
        <v>8</v>
      </c>
      <c r="H2233" s="28" t="n">
        <f aca="false">F2233-G2233</f>
        <v>1</v>
      </c>
      <c r="I2233" s="28" t="n">
        <v>1750400</v>
      </c>
      <c r="J2233" s="28" t="n">
        <v>1557800</v>
      </c>
      <c r="K2233" s="28" t="n">
        <f aca="false">I2233-J2233</f>
        <v>192600</v>
      </c>
      <c r="L2233" s="11" t="s">
        <v>47</v>
      </c>
      <c r="M2233" s="29" t="n">
        <v>43595</v>
      </c>
      <c r="N2233" s="11"/>
    </row>
    <row r="2234" customFormat="false" ht="15.75" hidden="true" customHeight="true" outlineLevel="0" collapsed="false">
      <c r="B2234" s="11" t="s">
        <v>8036</v>
      </c>
      <c r="C2234" s="27" t="s">
        <v>8037</v>
      </c>
      <c r="D2234" s="11" t="s">
        <v>8038</v>
      </c>
      <c r="E2234" s="11" t="s">
        <v>8039</v>
      </c>
      <c r="F2234" s="28" t="n">
        <v>5</v>
      </c>
      <c r="G2234" s="28" t="n">
        <v>5</v>
      </c>
      <c r="H2234" s="28" t="n">
        <f aca="false">F2234-G2234</f>
        <v>0</v>
      </c>
      <c r="I2234" s="28" t="n">
        <v>1395869</v>
      </c>
      <c r="J2234" s="28" t="n">
        <v>1395869</v>
      </c>
      <c r="K2234" s="28" t="n">
        <f aca="false">I2234-J2234</f>
        <v>0</v>
      </c>
      <c r="L2234" s="11" t="s">
        <v>27</v>
      </c>
      <c r="M2234" s="29" t="n">
        <v>43581</v>
      </c>
      <c r="N2234" s="11"/>
    </row>
    <row r="2235" customFormat="false" ht="15.75" hidden="true" customHeight="true" outlineLevel="0" collapsed="false">
      <c r="B2235" s="11" t="s">
        <v>8036</v>
      </c>
      <c r="C2235" s="27" t="s">
        <v>8040</v>
      </c>
      <c r="D2235" s="11" t="s">
        <v>8041</v>
      </c>
      <c r="E2235" s="11" t="s">
        <v>8039</v>
      </c>
      <c r="F2235" s="28" t="n">
        <v>1</v>
      </c>
      <c r="G2235" s="28" t="n">
        <v>1</v>
      </c>
      <c r="H2235" s="28" t="n">
        <f aca="false">F2235-G2235</f>
        <v>0</v>
      </c>
      <c r="I2235" s="28" t="n">
        <v>307530</v>
      </c>
      <c r="J2235" s="28" t="n">
        <v>307530</v>
      </c>
      <c r="K2235" s="28" t="n">
        <f aca="false">I2235-J2235</f>
        <v>0</v>
      </c>
      <c r="L2235" s="11" t="s">
        <v>27</v>
      </c>
      <c r="M2235" s="29" t="n">
        <v>43572</v>
      </c>
      <c r="N2235" s="11"/>
    </row>
    <row r="2236" customFormat="false" ht="15.75" hidden="true" customHeight="true" outlineLevel="0" collapsed="false">
      <c r="B2236" s="11" t="s">
        <v>8042</v>
      </c>
      <c r="C2236" s="27" t="s">
        <v>8043</v>
      </c>
      <c r="D2236" s="11" t="s">
        <v>8044</v>
      </c>
      <c r="E2236" s="11" t="s">
        <v>8045</v>
      </c>
      <c r="F2236" s="28" t="n">
        <v>3</v>
      </c>
      <c r="G2236" s="28" t="n">
        <v>3</v>
      </c>
      <c r="H2236" s="28" t="n">
        <f aca="false">F2236-G2236</f>
        <v>0</v>
      </c>
      <c r="I2236" s="28" t="n">
        <v>281720</v>
      </c>
      <c r="J2236" s="28" t="n">
        <v>281720</v>
      </c>
      <c r="K2236" s="28" t="n">
        <f aca="false">I2236-J2236</f>
        <v>0</v>
      </c>
      <c r="L2236" s="11" t="s">
        <v>88</v>
      </c>
      <c r="M2236" s="29" t="n">
        <v>43598</v>
      </c>
      <c r="N2236" s="11"/>
    </row>
    <row r="2237" customFormat="false" ht="15.75" hidden="true" customHeight="true" outlineLevel="0" collapsed="false">
      <c r="B2237" s="11" t="s">
        <v>8046</v>
      </c>
      <c r="C2237" s="27" t="s">
        <v>8047</v>
      </c>
      <c r="D2237" s="11" t="s">
        <v>8048</v>
      </c>
      <c r="E2237" s="11" t="s">
        <v>8049</v>
      </c>
      <c r="F2237" s="28" t="n">
        <v>1</v>
      </c>
      <c r="G2237" s="11"/>
      <c r="H2237" s="28" t="n">
        <f aca="false">F2237-G2237</f>
        <v>1</v>
      </c>
      <c r="I2237" s="28" t="n">
        <v>49100</v>
      </c>
      <c r="J2237" s="11"/>
      <c r="K2237" s="28" t="n">
        <f aca="false">I2237-J2237</f>
        <v>49100</v>
      </c>
      <c r="L2237" s="11" t="s">
        <v>68</v>
      </c>
      <c r="M2237" s="29" t="n">
        <v>43634</v>
      </c>
      <c r="N2237" s="11"/>
    </row>
    <row r="2238" customFormat="false" ht="15.75" hidden="true" customHeight="true" outlineLevel="0" collapsed="false">
      <c r="B2238" s="11" t="s">
        <v>8050</v>
      </c>
      <c r="C2238" s="27" t="s">
        <v>8051</v>
      </c>
      <c r="D2238" s="11" t="s">
        <v>8052</v>
      </c>
      <c r="E2238" s="11" t="s">
        <v>8053</v>
      </c>
      <c r="F2238" s="28" t="n">
        <v>1</v>
      </c>
      <c r="G2238" s="11"/>
      <c r="H2238" s="28" t="n">
        <f aca="false">F2238-G2238</f>
        <v>1</v>
      </c>
      <c r="I2238" s="28" t="n">
        <v>51750</v>
      </c>
      <c r="J2238" s="11"/>
      <c r="K2238" s="28" t="n">
        <f aca="false">I2238-J2238</f>
        <v>51750</v>
      </c>
      <c r="L2238" s="11" t="s">
        <v>66</v>
      </c>
      <c r="M2238" s="29" t="n">
        <v>43635</v>
      </c>
      <c r="N2238" s="11"/>
    </row>
    <row r="2239" customFormat="false" ht="15.75" hidden="true" customHeight="true" outlineLevel="0" collapsed="false">
      <c r="B2239" s="11" t="s">
        <v>8054</v>
      </c>
      <c r="C2239" s="27" t="s">
        <v>8055</v>
      </c>
      <c r="D2239" s="11" t="s">
        <v>8056</v>
      </c>
      <c r="E2239" s="11" t="s">
        <v>8057</v>
      </c>
      <c r="F2239" s="28" t="n">
        <v>1</v>
      </c>
      <c r="G2239" s="11"/>
      <c r="H2239" s="28" t="n">
        <f aca="false">F2239-G2239</f>
        <v>1</v>
      </c>
      <c r="I2239" s="28" t="n">
        <v>52528</v>
      </c>
      <c r="J2239" s="11"/>
      <c r="K2239" s="28" t="n">
        <f aca="false">I2239-J2239</f>
        <v>52528</v>
      </c>
      <c r="L2239" s="11" t="s">
        <v>91</v>
      </c>
      <c r="M2239" s="29" t="n">
        <v>43633</v>
      </c>
      <c r="N2239" s="11"/>
    </row>
    <row r="2240" customFormat="false" ht="15.75" hidden="true" customHeight="true" outlineLevel="0" collapsed="false">
      <c r="B2240" s="11" t="s">
        <v>8058</v>
      </c>
      <c r="C2240" s="27" t="s">
        <v>8059</v>
      </c>
      <c r="D2240" s="11" t="s">
        <v>8060</v>
      </c>
      <c r="E2240" s="11" t="s">
        <v>8061</v>
      </c>
      <c r="F2240" s="28" t="n">
        <v>1</v>
      </c>
      <c r="G2240" s="28" t="n">
        <v>1</v>
      </c>
      <c r="H2240" s="28" t="n">
        <f aca="false">F2240-G2240</f>
        <v>0</v>
      </c>
      <c r="I2240" s="28" t="n">
        <v>59680</v>
      </c>
      <c r="J2240" s="28" t="n">
        <v>59680</v>
      </c>
      <c r="K2240" s="28" t="n">
        <f aca="false">I2240-J2240</f>
        <v>0</v>
      </c>
      <c r="L2240" s="11" t="s">
        <v>46</v>
      </c>
      <c r="M2240" s="29" t="n">
        <v>43601</v>
      </c>
      <c r="N2240" s="11"/>
    </row>
    <row r="2241" customFormat="false" ht="15.75" hidden="true" customHeight="true" outlineLevel="0" collapsed="false">
      <c r="B2241" s="11" t="s">
        <v>8062</v>
      </c>
      <c r="C2241" s="27" t="s">
        <v>8063</v>
      </c>
      <c r="D2241" s="11" t="s">
        <v>8064</v>
      </c>
      <c r="E2241" s="11" t="s">
        <v>8065</v>
      </c>
      <c r="F2241" s="28" t="n">
        <v>1</v>
      </c>
      <c r="G2241" s="11"/>
      <c r="H2241" s="28" t="n">
        <f aca="false">F2241-G2241</f>
        <v>1</v>
      </c>
      <c r="I2241" s="28" t="n">
        <v>147375</v>
      </c>
      <c r="J2241" s="11"/>
      <c r="K2241" s="28" t="n">
        <f aca="false">I2241-J2241</f>
        <v>147375</v>
      </c>
      <c r="L2241" s="11" t="s">
        <v>54</v>
      </c>
      <c r="M2241" s="29" t="n">
        <v>43640</v>
      </c>
      <c r="N2241" s="11"/>
    </row>
    <row r="2242" customFormat="false" ht="15.75" hidden="true" customHeight="true" outlineLevel="0" collapsed="false">
      <c r="B2242" s="11" t="s">
        <v>8066</v>
      </c>
      <c r="C2242" s="27" t="s">
        <v>8067</v>
      </c>
      <c r="D2242" s="11" t="s">
        <v>8068</v>
      </c>
      <c r="E2242" s="11" t="s">
        <v>8069</v>
      </c>
      <c r="F2242" s="28" t="n">
        <v>1</v>
      </c>
      <c r="G2242" s="11"/>
      <c r="H2242" s="28" t="n">
        <f aca="false">F2242-G2242</f>
        <v>1</v>
      </c>
      <c r="I2242" s="28" t="n">
        <v>107800</v>
      </c>
      <c r="J2242" s="11"/>
      <c r="K2242" s="28" t="n">
        <f aca="false">I2242-J2242</f>
        <v>107800</v>
      </c>
      <c r="L2242" s="11" t="s">
        <v>54</v>
      </c>
      <c r="M2242" s="29" t="n">
        <v>43638</v>
      </c>
      <c r="N2242" s="11"/>
    </row>
    <row r="2243" customFormat="false" ht="15.75" hidden="true" customHeight="true" outlineLevel="0" collapsed="false">
      <c r="B2243" s="11" t="s">
        <v>8070</v>
      </c>
      <c r="C2243" s="27" t="s">
        <v>8071</v>
      </c>
      <c r="D2243" s="11" t="s">
        <v>8072</v>
      </c>
      <c r="E2243" s="11" t="s">
        <v>8073</v>
      </c>
      <c r="F2243" s="28" t="n">
        <v>1</v>
      </c>
      <c r="G2243" s="11"/>
      <c r="H2243" s="28" t="n">
        <f aca="false">F2243-G2243</f>
        <v>1</v>
      </c>
      <c r="I2243" s="28" t="n">
        <v>56900</v>
      </c>
      <c r="J2243" s="11"/>
      <c r="K2243" s="28" t="n">
        <f aca="false">I2243-J2243</f>
        <v>56900</v>
      </c>
      <c r="L2243" s="11" t="s">
        <v>85</v>
      </c>
      <c r="M2243" s="29" t="n">
        <v>43610</v>
      </c>
      <c r="N2243" s="11"/>
    </row>
    <row r="2244" customFormat="false" ht="15.75" hidden="true" customHeight="true" outlineLevel="0" collapsed="false">
      <c r="B2244" s="11" t="s">
        <v>8074</v>
      </c>
      <c r="C2244" s="27" t="s">
        <v>8075</v>
      </c>
      <c r="D2244" s="11" t="s">
        <v>8076</v>
      </c>
      <c r="E2244" s="11" t="s">
        <v>8077</v>
      </c>
      <c r="F2244" s="28" t="n">
        <v>4</v>
      </c>
      <c r="G2244" s="11"/>
      <c r="H2244" s="28" t="n">
        <f aca="false">F2244-G2244</f>
        <v>4</v>
      </c>
      <c r="I2244" s="28" t="n">
        <v>293882</v>
      </c>
      <c r="J2244" s="11"/>
      <c r="K2244" s="28" t="n">
        <f aca="false">I2244-J2244</f>
        <v>293882</v>
      </c>
      <c r="L2244" s="11" t="s">
        <v>83</v>
      </c>
      <c r="M2244" s="29" t="n">
        <v>43624</v>
      </c>
      <c r="N2244" s="11"/>
    </row>
    <row r="2245" customFormat="false" ht="15.75" hidden="true" customHeight="true" outlineLevel="0" collapsed="false">
      <c r="B2245" s="11" t="s">
        <v>8078</v>
      </c>
      <c r="C2245" s="27" t="s">
        <v>8079</v>
      </c>
      <c r="D2245" s="11" t="s">
        <v>8080</v>
      </c>
      <c r="E2245" s="11" t="s">
        <v>8081</v>
      </c>
      <c r="F2245" s="28" t="n">
        <v>1</v>
      </c>
      <c r="G2245" s="11"/>
      <c r="H2245" s="28" t="n">
        <f aca="false">F2245-G2245</f>
        <v>1</v>
      </c>
      <c r="I2245" s="28" t="n">
        <v>54400</v>
      </c>
      <c r="J2245" s="11"/>
      <c r="K2245" s="28" t="n">
        <f aca="false">I2245-J2245</f>
        <v>54400</v>
      </c>
      <c r="L2245" s="11" t="s">
        <v>76</v>
      </c>
      <c r="M2245" s="29" t="n">
        <v>43633</v>
      </c>
      <c r="N2245" s="11"/>
    </row>
    <row r="2246" customFormat="false" ht="15.75" hidden="true" customHeight="true" outlineLevel="0" collapsed="false">
      <c r="B2246" s="11" t="s">
        <v>8082</v>
      </c>
      <c r="C2246" s="27" t="s">
        <v>8083</v>
      </c>
      <c r="D2246" s="11" t="s">
        <v>8084</v>
      </c>
      <c r="E2246" s="11" t="s">
        <v>8085</v>
      </c>
      <c r="F2246" s="28" t="n">
        <v>7</v>
      </c>
      <c r="G2246" s="28" t="n">
        <v>3</v>
      </c>
      <c r="H2246" s="28" t="n">
        <f aca="false">F2246-G2246</f>
        <v>4</v>
      </c>
      <c r="I2246" s="28" t="n">
        <v>977520</v>
      </c>
      <c r="J2246" s="28" t="n">
        <v>601145</v>
      </c>
      <c r="K2246" s="28" t="n">
        <f aca="false">I2246-J2246</f>
        <v>376375</v>
      </c>
      <c r="L2246" s="11" t="s">
        <v>47</v>
      </c>
      <c r="M2246" s="29" t="n">
        <v>43610</v>
      </c>
      <c r="N2246" s="11"/>
    </row>
    <row r="2247" customFormat="false" ht="15.75" hidden="true" customHeight="true" outlineLevel="0" collapsed="false">
      <c r="B2247" s="11" t="s">
        <v>8086</v>
      </c>
      <c r="C2247" s="27" t="s">
        <v>8087</v>
      </c>
      <c r="D2247" s="11" t="s">
        <v>8088</v>
      </c>
      <c r="E2247" s="11" t="s">
        <v>8089</v>
      </c>
      <c r="F2247" s="28" t="n">
        <v>2</v>
      </c>
      <c r="G2247" s="28" t="n">
        <v>2</v>
      </c>
      <c r="H2247" s="28" t="n">
        <f aca="false">F2247-G2247</f>
        <v>0</v>
      </c>
      <c r="I2247" s="28" t="n">
        <v>88408</v>
      </c>
      <c r="J2247" s="28" t="n">
        <v>88408</v>
      </c>
      <c r="K2247" s="28" t="n">
        <f aca="false">I2247-J2247</f>
        <v>0</v>
      </c>
      <c r="L2247" s="11" t="s">
        <v>29</v>
      </c>
      <c r="M2247" s="29" t="n">
        <v>43580</v>
      </c>
      <c r="N2247" s="11"/>
    </row>
    <row r="2248" customFormat="false" ht="15.75" hidden="true" customHeight="true" outlineLevel="0" collapsed="false">
      <c r="B2248" s="11" t="s">
        <v>8090</v>
      </c>
      <c r="C2248" s="27" t="s">
        <v>8091</v>
      </c>
      <c r="D2248" s="11" t="s">
        <v>8092</v>
      </c>
      <c r="E2248" s="11" t="s">
        <v>8093</v>
      </c>
      <c r="F2248" s="28" t="n">
        <v>15</v>
      </c>
      <c r="G2248" s="28" t="n">
        <v>4</v>
      </c>
      <c r="H2248" s="28" t="n">
        <f aca="false">F2248-G2248</f>
        <v>11</v>
      </c>
      <c r="I2248" s="28" t="n">
        <v>2082710</v>
      </c>
      <c r="J2248" s="28" t="n">
        <v>1014560</v>
      </c>
      <c r="K2248" s="28" t="n">
        <f aca="false">I2248-J2248</f>
        <v>1068150</v>
      </c>
      <c r="L2248" s="11" t="s">
        <v>42</v>
      </c>
      <c r="M2248" s="29" t="n">
        <v>43608</v>
      </c>
      <c r="N2248" s="11"/>
    </row>
    <row r="2249" customFormat="false" ht="15.75" hidden="true" customHeight="true" outlineLevel="0" collapsed="false">
      <c r="B2249" s="11" t="s">
        <v>8094</v>
      </c>
      <c r="C2249" s="27" t="s">
        <v>8095</v>
      </c>
      <c r="D2249" s="11" t="s">
        <v>8096</v>
      </c>
      <c r="E2249" s="11" t="s">
        <v>8097</v>
      </c>
      <c r="F2249" s="28" t="n">
        <v>5</v>
      </c>
      <c r="G2249" s="28" t="n">
        <v>5</v>
      </c>
      <c r="H2249" s="28" t="n">
        <f aca="false">F2249-G2249</f>
        <v>0</v>
      </c>
      <c r="I2249" s="28" t="n">
        <v>340752</v>
      </c>
      <c r="J2249" s="28" t="n">
        <v>340752</v>
      </c>
      <c r="K2249" s="28" t="n">
        <f aca="false">I2249-J2249</f>
        <v>0</v>
      </c>
      <c r="L2249" s="11" t="s">
        <v>29</v>
      </c>
      <c r="M2249" s="29" t="n">
        <v>43581</v>
      </c>
      <c r="N2249" s="11"/>
    </row>
    <row r="2250" customFormat="false" ht="15.75" hidden="true" customHeight="true" outlineLevel="0" collapsed="false">
      <c r="B2250" s="11" t="s">
        <v>8098</v>
      </c>
      <c r="C2250" s="27" t="s">
        <v>8099</v>
      </c>
      <c r="D2250" s="11" t="s">
        <v>8100</v>
      </c>
      <c r="E2250" s="11" t="s">
        <v>8101</v>
      </c>
      <c r="F2250" s="28" t="n">
        <v>5</v>
      </c>
      <c r="G2250" s="28" t="n">
        <v>4</v>
      </c>
      <c r="H2250" s="28" t="n">
        <f aca="false">F2250-G2250</f>
        <v>1</v>
      </c>
      <c r="I2250" s="28" t="n">
        <v>1270069</v>
      </c>
      <c r="J2250" s="28" t="n">
        <v>1238819</v>
      </c>
      <c r="K2250" s="28" t="n">
        <f aca="false">I2250-J2250</f>
        <v>31250</v>
      </c>
      <c r="L2250" s="11" t="s">
        <v>29</v>
      </c>
      <c r="M2250" s="29" t="n">
        <v>43598</v>
      </c>
      <c r="N2250" s="11"/>
    </row>
    <row r="2251" customFormat="false" ht="15.75" hidden="true" customHeight="true" outlineLevel="0" collapsed="false">
      <c r="B2251" s="11" t="s">
        <v>8102</v>
      </c>
      <c r="C2251" s="27" t="s">
        <v>8063</v>
      </c>
      <c r="D2251" s="11" t="s">
        <v>8103</v>
      </c>
      <c r="E2251" s="11" t="s">
        <v>8065</v>
      </c>
      <c r="F2251" s="28" t="n">
        <v>1</v>
      </c>
      <c r="G2251" s="11"/>
      <c r="H2251" s="28" t="n">
        <f aca="false">F2251-G2251</f>
        <v>1</v>
      </c>
      <c r="I2251" s="28" t="n">
        <v>94400</v>
      </c>
      <c r="J2251" s="11"/>
      <c r="K2251" s="28" t="n">
        <f aca="false">I2251-J2251</f>
        <v>94400</v>
      </c>
      <c r="L2251" s="11" t="s">
        <v>91</v>
      </c>
      <c r="M2251" s="29" t="n">
        <v>43631</v>
      </c>
      <c r="N2251" s="11"/>
    </row>
    <row r="2252" customFormat="false" ht="15.75" hidden="true" customHeight="true" outlineLevel="0" collapsed="false">
      <c r="B2252" s="11" t="s">
        <v>8104</v>
      </c>
      <c r="C2252" s="27" t="s">
        <v>8105</v>
      </c>
      <c r="D2252" s="11" t="s">
        <v>8106</v>
      </c>
      <c r="E2252" s="11" t="s">
        <v>8107</v>
      </c>
      <c r="F2252" s="28" t="n">
        <v>5</v>
      </c>
      <c r="G2252" s="28" t="n">
        <v>3</v>
      </c>
      <c r="H2252" s="28" t="n">
        <f aca="false">F2252-G2252</f>
        <v>2</v>
      </c>
      <c r="I2252" s="28" t="n">
        <v>440286</v>
      </c>
      <c r="J2252" s="28" t="n">
        <v>272636</v>
      </c>
      <c r="K2252" s="28" t="n">
        <f aca="false">I2252-J2252</f>
        <v>167650</v>
      </c>
      <c r="L2252" s="11" t="s">
        <v>49</v>
      </c>
      <c r="M2252" s="29" t="n">
        <v>43570</v>
      </c>
      <c r="N2252" s="11"/>
    </row>
    <row r="2253" customFormat="false" ht="15.75" hidden="true" customHeight="true" outlineLevel="0" collapsed="false">
      <c r="B2253" s="11" t="s">
        <v>8108</v>
      </c>
      <c r="C2253" s="27" t="s">
        <v>8109</v>
      </c>
      <c r="D2253" s="11" t="s">
        <v>8110</v>
      </c>
      <c r="E2253" s="11" t="s">
        <v>8111</v>
      </c>
      <c r="F2253" s="28" t="n">
        <v>3</v>
      </c>
      <c r="G2253" s="11"/>
      <c r="H2253" s="28" t="n">
        <f aca="false">F2253-G2253</f>
        <v>3</v>
      </c>
      <c r="I2253" s="28" t="n">
        <v>355369</v>
      </c>
      <c r="J2253" s="11"/>
      <c r="K2253" s="28" t="n">
        <f aca="false">I2253-J2253</f>
        <v>355369</v>
      </c>
      <c r="L2253" s="11" t="s">
        <v>46</v>
      </c>
      <c r="M2253" s="29" t="n">
        <v>43616</v>
      </c>
      <c r="N2253" s="11"/>
    </row>
    <row r="2254" customFormat="false" ht="15.75" hidden="true" customHeight="true" outlineLevel="0" collapsed="false">
      <c r="B2254" s="11" t="s">
        <v>8108</v>
      </c>
      <c r="C2254" s="27" t="s">
        <v>8109</v>
      </c>
      <c r="D2254" s="11" t="s">
        <v>8110</v>
      </c>
      <c r="E2254" s="11" t="s">
        <v>8112</v>
      </c>
      <c r="F2254" s="28" t="n">
        <v>1</v>
      </c>
      <c r="G2254" s="28" t="n">
        <v>1</v>
      </c>
      <c r="H2254" s="28" t="n">
        <f aca="false">F2254-G2254</f>
        <v>0</v>
      </c>
      <c r="I2254" s="28" t="n">
        <v>118987.2</v>
      </c>
      <c r="J2254" s="28" t="n">
        <v>118987.2</v>
      </c>
      <c r="K2254" s="28" t="n">
        <f aca="false">I2254-J2254</f>
        <v>0</v>
      </c>
      <c r="L2254" s="11" t="s">
        <v>46</v>
      </c>
      <c r="M2254" s="29" t="n">
        <v>43607</v>
      </c>
      <c r="N2254" s="11"/>
    </row>
    <row r="2255" customFormat="false" ht="15.75" hidden="true" customHeight="true" outlineLevel="0" collapsed="false">
      <c r="B2255" s="11" t="s">
        <v>8113</v>
      </c>
      <c r="C2255" s="27" t="s">
        <v>8114</v>
      </c>
      <c r="D2255" s="11" t="s">
        <v>8115</v>
      </c>
      <c r="E2255" s="11" t="s">
        <v>8116</v>
      </c>
      <c r="F2255" s="28" t="n">
        <v>15</v>
      </c>
      <c r="G2255" s="28" t="n">
        <v>3</v>
      </c>
      <c r="H2255" s="28" t="n">
        <f aca="false">F2255-G2255</f>
        <v>12</v>
      </c>
      <c r="I2255" s="28" t="n">
        <v>2110741</v>
      </c>
      <c r="J2255" s="28" t="n">
        <v>546441.4</v>
      </c>
      <c r="K2255" s="28" t="n">
        <f aca="false">I2255-J2255</f>
        <v>1564299.6</v>
      </c>
      <c r="L2255" s="11" t="s">
        <v>53</v>
      </c>
      <c r="M2255" s="29" t="n">
        <v>43610</v>
      </c>
      <c r="N2255" s="11"/>
    </row>
    <row r="2256" customFormat="false" ht="15.75" hidden="true" customHeight="true" outlineLevel="0" collapsed="false">
      <c r="B2256" s="11" t="s">
        <v>8117</v>
      </c>
      <c r="C2256" s="27" t="s">
        <v>8118</v>
      </c>
      <c r="D2256" s="11" t="s">
        <v>8119</v>
      </c>
      <c r="E2256" s="11" t="s">
        <v>4072</v>
      </c>
      <c r="F2256" s="28" t="n">
        <v>3</v>
      </c>
      <c r="G2256" s="28" t="n">
        <v>3</v>
      </c>
      <c r="H2256" s="28" t="n">
        <f aca="false">F2256-G2256</f>
        <v>0</v>
      </c>
      <c r="I2256" s="28" t="n">
        <v>393987</v>
      </c>
      <c r="J2256" s="28" t="n">
        <v>393987</v>
      </c>
      <c r="K2256" s="28" t="n">
        <f aca="false">I2256-J2256</f>
        <v>0</v>
      </c>
      <c r="L2256" s="11" t="s">
        <v>68</v>
      </c>
      <c r="M2256" s="29" t="n">
        <v>43601</v>
      </c>
      <c r="N2256" s="11"/>
    </row>
    <row r="2257" customFormat="false" ht="15.75" hidden="true" customHeight="true" outlineLevel="0" collapsed="false">
      <c r="B2257" s="11" t="s">
        <v>8120</v>
      </c>
      <c r="C2257" s="27" t="s">
        <v>8121</v>
      </c>
      <c r="D2257" s="11" t="s">
        <v>8122</v>
      </c>
      <c r="E2257" s="11" t="s">
        <v>8123</v>
      </c>
      <c r="F2257" s="28" t="n">
        <v>1</v>
      </c>
      <c r="G2257" s="11"/>
      <c r="H2257" s="28" t="n">
        <f aca="false">F2257-G2257</f>
        <v>1</v>
      </c>
      <c r="I2257" s="28" t="n">
        <v>72250</v>
      </c>
      <c r="J2257" s="11"/>
      <c r="K2257" s="28" t="n">
        <f aca="false">I2257-J2257</f>
        <v>72250</v>
      </c>
      <c r="L2257" s="11" t="s">
        <v>91</v>
      </c>
      <c r="M2257" s="29" t="n">
        <v>43636</v>
      </c>
      <c r="N2257" s="11"/>
    </row>
    <row r="2258" customFormat="false" ht="15.75" hidden="true" customHeight="true" outlineLevel="0" collapsed="false">
      <c r="B2258" s="11" t="s">
        <v>8120</v>
      </c>
      <c r="C2258" s="27" t="s">
        <v>8121</v>
      </c>
      <c r="D2258" s="11" t="s">
        <v>8124</v>
      </c>
      <c r="E2258" s="11" t="s">
        <v>8123</v>
      </c>
      <c r="F2258" s="28" t="n">
        <v>1</v>
      </c>
      <c r="G2258" s="28" t="n">
        <v>1</v>
      </c>
      <c r="H2258" s="28" t="n">
        <f aca="false">F2258-G2258</f>
        <v>0</v>
      </c>
      <c r="I2258" s="28" t="n">
        <v>57388</v>
      </c>
      <c r="J2258" s="28" t="n">
        <v>57388</v>
      </c>
      <c r="K2258" s="28" t="n">
        <f aca="false">I2258-J2258</f>
        <v>0</v>
      </c>
      <c r="L2258" s="11" t="s">
        <v>91</v>
      </c>
      <c r="M2258" s="29" t="n">
        <v>43608</v>
      </c>
      <c r="N2258" s="11"/>
    </row>
    <row r="2259" customFormat="false" ht="15.75" hidden="true" customHeight="true" outlineLevel="0" collapsed="false">
      <c r="B2259" s="11" t="s">
        <v>8125</v>
      </c>
      <c r="C2259" s="27" t="s">
        <v>8126</v>
      </c>
      <c r="D2259" s="11" t="s">
        <v>8127</v>
      </c>
      <c r="E2259" s="11" t="s">
        <v>8128</v>
      </c>
      <c r="F2259" s="28" t="n">
        <v>9</v>
      </c>
      <c r="G2259" s="28" t="n">
        <v>4</v>
      </c>
      <c r="H2259" s="28" t="n">
        <f aca="false">F2259-G2259</f>
        <v>5</v>
      </c>
      <c r="I2259" s="28" t="n">
        <v>1508964</v>
      </c>
      <c r="J2259" s="28" t="n">
        <v>640240</v>
      </c>
      <c r="K2259" s="28" t="n">
        <f aca="false">I2259-J2259</f>
        <v>868724</v>
      </c>
      <c r="L2259" s="11" t="s">
        <v>115</v>
      </c>
      <c r="M2259" s="29" t="n">
        <v>43560</v>
      </c>
      <c r="N2259" s="11"/>
    </row>
    <row r="2260" customFormat="false" ht="15.75" hidden="true" customHeight="true" outlineLevel="0" collapsed="false">
      <c r="B2260" s="11" t="s">
        <v>8129</v>
      </c>
      <c r="C2260" s="27" t="s">
        <v>8130</v>
      </c>
      <c r="D2260" s="11" t="s">
        <v>8131</v>
      </c>
      <c r="E2260" s="11" t="s">
        <v>8132</v>
      </c>
      <c r="F2260" s="28" t="n">
        <v>8</v>
      </c>
      <c r="G2260" s="11"/>
      <c r="H2260" s="28" t="n">
        <f aca="false">F2260-G2260</f>
        <v>8</v>
      </c>
      <c r="I2260" s="28" t="n">
        <v>1067644</v>
      </c>
      <c r="J2260" s="11"/>
      <c r="K2260" s="28" t="n">
        <f aca="false">I2260-J2260</f>
        <v>1067644</v>
      </c>
      <c r="L2260" s="11" t="s">
        <v>29</v>
      </c>
      <c r="M2260" s="29" t="n">
        <v>43543</v>
      </c>
      <c r="N2260" s="11"/>
    </row>
    <row r="2261" customFormat="false" ht="15.75" hidden="true" customHeight="true" outlineLevel="0" collapsed="false">
      <c r="B2261" s="11" t="s">
        <v>8133</v>
      </c>
      <c r="C2261" s="27" t="s">
        <v>8134</v>
      </c>
      <c r="D2261" s="11" t="s">
        <v>8135</v>
      </c>
      <c r="E2261" s="11" t="s">
        <v>7224</v>
      </c>
      <c r="F2261" s="28" t="n">
        <v>1</v>
      </c>
      <c r="G2261" s="11"/>
      <c r="H2261" s="28" t="n">
        <f aca="false">F2261-G2261</f>
        <v>1</v>
      </c>
      <c r="I2261" s="28" t="n">
        <v>88600</v>
      </c>
      <c r="J2261" s="11"/>
      <c r="K2261" s="28" t="n">
        <f aca="false">I2261-J2261</f>
        <v>88600</v>
      </c>
      <c r="L2261" s="11" t="s">
        <v>86</v>
      </c>
      <c r="M2261" s="29" t="n">
        <v>43636</v>
      </c>
      <c r="N2261" s="11"/>
    </row>
    <row r="2262" customFormat="false" ht="15.75" hidden="true" customHeight="true" outlineLevel="0" collapsed="false">
      <c r="B2262" s="11" t="s">
        <v>8136</v>
      </c>
      <c r="C2262" s="27" t="s">
        <v>8137</v>
      </c>
      <c r="D2262" s="11" t="s">
        <v>8138</v>
      </c>
      <c r="E2262" s="11" t="s">
        <v>8139</v>
      </c>
      <c r="F2262" s="28" t="n">
        <v>2</v>
      </c>
      <c r="G2262" s="28" t="n">
        <v>2</v>
      </c>
      <c r="H2262" s="28" t="n">
        <f aca="false">F2262-G2262</f>
        <v>0</v>
      </c>
      <c r="I2262" s="28" t="n">
        <v>116868</v>
      </c>
      <c r="J2262" s="28" t="n">
        <v>116868</v>
      </c>
      <c r="K2262" s="28" t="n">
        <f aca="false">I2262-J2262</f>
        <v>0</v>
      </c>
      <c r="L2262" s="11" t="s">
        <v>29</v>
      </c>
      <c r="M2262" s="29" t="n">
        <v>43556</v>
      </c>
      <c r="N2262" s="11"/>
    </row>
    <row r="2263" customFormat="false" ht="15.75" hidden="true" customHeight="true" outlineLevel="0" collapsed="false">
      <c r="B2263" s="11" t="s">
        <v>8140</v>
      </c>
      <c r="C2263" s="27" t="s">
        <v>8141</v>
      </c>
      <c r="D2263" s="11" t="s">
        <v>8142</v>
      </c>
      <c r="E2263" s="11" t="s">
        <v>8143</v>
      </c>
      <c r="F2263" s="28" t="n">
        <v>1</v>
      </c>
      <c r="G2263" s="28" t="n">
        <v>1</v>
      </c>
      <c r="H2263" s="28" t="n">
        <f aca="false">F2263-G2263</f>
        <v>0</v>
      </c>
      <c r="I2263" s="28" t="n">
        <v>834864</v>
      </c>
      <c r="J2263" s="28" t="n">
        <v>834864</v>
      </c>
      <c r="K2263" s="28" t="n">
        <f aca="false">I2263-J2263</f>
        <v>0</v>
      </c>
      <c r="L2263" s="11" t="s">
        <v>34</v>
      </c>
      <c r="M2263" s="29" t="n">
        <v>43531</v>
      </c>
      <c r="N2263" s="11"/>
    </row>
    <row r="2264" customFormat="false" ht="15.75" hidden="true" customHeight="true" outlineLevel="0" collapsed="false">
      <c r="B2264" s="11" t="s">
        <v>8144</v>
      </c>
      <c r="C2264" s="27" t="s">
        <v>8141</v>
      </c>
      <c r="D2264" s="11" t="s">
        <v>8142</v>
      </c>
      <c r="E2264" s="11" t="s">
        <v>8145</v>
      </c>
      <c r="F2264" s="28" t="n">
        <v>2</v>
      </c>
      <c r="G2264" s="28" t="n">
        <v>2</v>
      </c>
      <c r="H2264" s="28" t="n">
        <f aca="false">F2264-G2264</f>
        <v>0</v>
      </c>
      <c r="I2264" s="28" t="n">
        <v>2903312</v>
      </c>
      <c r="J2264" s="28" t="n">
        <v>2903312</v>
      </c>
      <c r="K2264" s="28" t="n">
        <f aca="false">I2264-J2264</f>
        <v>0</v>
      </c>
      <c r="L2264" s="11" t="s">
        <v>34</v>
      </c>
      <c r="M2264" s="29" t="n">
        <v>43536</v>
      </c>
      <c r="N2264" s="11"/>
    </row>
    <row r="2265" customFormat="false" ht="15.75" hidden="true" customHeight="true" outlineLevel="0" collapsed="false">
      <c r="B2265" s="11" t="s">
        <v>8146</v>
      </c>
      <c r="C2265" s="27" t="s">
        <v>8147</v>
      </c>
      <c r="D2265" s="11" t="s">
        <v>8148</v>
      </c>
      <c r="E2265" s="11" t="s">
        <v>8149</v>
      </c>
      <c r="F2265" s="28" t="n">
        <v>3</v>
      </c>
      <c r="G2265" s="28" t="n">
        <v>3</v>
      </c>
      <c r="H2265" s="28" t="n">
        <f aca="false">F2265-G2265</f>
        <v>0</v>
      </c>
      <c r="I2265" s="28" t="n">
        <v>573112.2</v>
      </c>
      <c r="J2265" s="28" t="n">
        <v>573112.2</v>
      </c>
      <c r="K2265" s="28" t="n">
        <f aca="false">I2265-J2265</f>
        <v>0</v>
      </c>
      <c r="L2265" s="11" t="s">
        <v>115</v>
      </c>
      <c r="M2265" s="29" t="n">
        <v>43564</v>
      </c>
      <c r="N2265" s="11"/>
    </row>
    <row r="2266" customFormat="false" ht="15.75" hidden="true" customHeight="true" outlineLevel="0" collapsed="false">
      <c r="B2266" s="11" t="s">
        <v>8150</v>
      </c>
      <c r="C2266" s="27" t="s">
        <v>8151</v>
      </c>
      <c r="D2266" s="11" t="s">
        <v>8152</v>
      </c>
      <c r="E2266" s="11" t="s">
        <v>8153</v>
      </c>
      <c r="F2266" s="28" t="n">
        <v>1</v>
      </c>
      <c r="G2266" s="28" t="n">
        <v>1</v>
      </c>
      <c r="H2266" s="28" t="n">
        <f aca="false">F2266-G2266</f>
        <v>0</v>
      </c>
      <c r="I2266" s="28" t="n">
        <v>413200</v>
      </c>
      <c r="J2266" s="28" t="n">
        <v>413200</v>
      </c>
      <c r="K2266" s="28" t="n">
        <f aca="false">I2266-J2266</f>
        <v>0</v>
      </c>
      <c r="L2266" s="11" t="s">
        <v>27</v>
      </c>
      <c r="M2266" s="29" t="n">
        <v>43592</v>
      </c>
      <c r="N2266" s="11"/>
    </row>
    <row r="2267" customFormat="false" ht="15.75" hidden="true" customHeight="true" outlineLevel="0" collapsed="false">
      <c r="B2267" s="11" t="s">
        <v>8154</v>
      </c>
      <c r="C2267" s="27" t="s">
        <v>8155</v>
      </c>
      <c r="D2267" s="11" t="s">
        <v>8156</v>
      </c>
      <c r="E2267" s="11" t="s">
        <v>8157</v>
      </c>
      <c r="F2267" s="28" t="n">
        <v>5</v>
      </c>
      <c r="G2267" s="11"/>
      <c r="H2267" s="28" t="n">
        <f aca="false">F2267-G2267</f>
        <v>5</v>
      </c>
      <c r="I2267" s="28" t="n">
        <v>530670</v>
      </c>
      <c r="J2267" s="11"/>
      <c r="K2267" s="28" t="n">
        <f aca="false">I2267-J2267</f>
        <v>530670</v>
      </c>
      <c r="L2267" s="11" t="s">
        <v>103</v>
      </c>
      <c r="M2267" s="29" t="n">
        <v>43616</v>
      </c>
      <c r="N2267" s="11"/>
    </row>
    <row r="2268" customFormat="false" ht="15.75" hidden="true" customHeight="true" outlineLevel="0" collapsed="false">
      <c r="B2268" s="11" t="s">
        <v>8158</v>
      </c>
      <c r="C2268" s="27" t="s">
        <v>8159</v>
      </c>
      <c r="D2268" s="11" t="s">
        <v>8160</v>
      </c>
      <c r="E2268" s="11" t="s">
        <v>8161</v>
      </c>
      <c r="F2268" s="28" t="n">
        <v>4</v>
      </c>
      <c r="G2268" s="11"/>
      <c r="H2268" s="28" t="n">
        <f aca="false">F2268-G2268</f>
        <v>4</v>
      </c>
      <c r="I2268" s="28" t="n">
        <v>255094</v>
      </c>
      <c r="J2268" s="11"/>
      <c r="K2268" s="28" t="n">
        <f aca="false">I2268-J2268</f>
        <v>255094</v>
      </c>
      <c r="L2268" s="11" t="s">
        <v>115</v>
      </c>
      <c r="M2268" s="29" t="n">
        <v>43616</v>
      </c>
      <c r="N2268" s="11"/>
    </row>
    <row r="2269" customFormat="false" ht="15.75" hidden="true" customHeight="true" outlineLevel="0" collapsed="false">
      <c r="B2269" s="11" t="s">
        <v>8162</v>
      </c>
      <c r="C2269" s="27" t="s">
        <v>8163</v>
      </c>
      <c r="D2269" s="11" t="s">
        <v>8164</v>
      </c>
      <c r="E2269" s="11" t="s">
        <v>317</v>
      </c>
      <c r="F2269" s="28" t="n">
        <v>2</v>
      </c>
      <c r="G2269" s="11"/>
      <c r="H2269" s="28" t="n">
        <f aca="false">F2269-G2269</f>
        <v>2</v>
      </c>
      <c r="I2269" s="28" t="n">
        <v>113495</v>
      </c>
      <c r="J2269" s="11"/>
      <c r="K2269" s="28" t="n">
        <f aca="false">I2269-J2269</f>
        <v>113495</v>
      </c>
      <c r="L2269" s="11" t="s">
        <v>89</v>
      </c>
      <c r="M2269" s="29" t="n">
        <v>43617</v>
      </c>
      <c r="N2269" s="11"/>
    </row>
    <row r="2270" customFormat="false" ht="15.75" hidden="true" customHeight="true" outlineLevel="0" collapsed="false">
      <c r="B2270" s="11" t="s">
        <v>8162</v>
      </c>
      <c r="C2270" s="27" t="s">
        <v>8163</v>
      </c>
      <c r="D2270" s="11" t="s">
        <v>8164</v>
      </c>
      <c r="E2270" s="11" t="s">
        <v>8165</v>
      </c>
      <c r="F2270" s="28" t="n">
        <v>5</v>
      </c>
      <c r="G2270" s="11"/>
      <c r="H2270" s="28" t="n">
        <f aca="false">F2270-G2270</f>
        <v>5</v>
      </c>
      <c r="I2270" s="28" t="n">
        <v>270190</v>
      </c>
      <c r="J2270" s="11"/>
      <c r="K2270" s="28" t="n">
        <f aca="false">I2270-J2270</f>
        <v>270190</v>
      </c>
      <c r="L2270" s="11" t="s">
        <v>89</v>
      </c>
      <c r="M2270" s="29" t="n">
        <v>43596</v>
      </c>
      <c r="N2270" s="11"/>
    </row>
    <row r="2271" customFormat="false" ht="15.75" hidden="true" customHeight="true" outlineLevel="0" collapsed="false">
      <c r="B2271" s="11" t="s">
        <v>8166</v>
      </c>
      <c r="C2271" s="27" t="s">
        <v>8167</v>
      </c>
      <c r="D2271" s="11" t="s">
        <v>8168</v>
      </c>
      <c r="E2271" s="11" t="s">
        <v>6555</v>
      </c>
      <c r="F2271" s="28" t="n">
        <v>8</v>
      </c>
      <c r="G2271" s="28" t="n">
        <v>8</v>
      </c>
      <c r="H2271" s="28" t="n">
        <f aca="false">F2271-G2271</f>
        <v>0</v>
      </c>
      <c r="I2271" s="28" t="n">
        <v>484390.2</v>
      </c>
      <c r="J2271" s="28" t="n">
        <v>484390.2</v>
      </c>
      <c r="K2271" s="28" t="n">
        <f aca="false">I2271-J2271</f>
        <v>0</v>
      </c>
      <c r="L2271" s="11" t="s">
        <v>34</v>
      </c>
      <c r="M2271" s="29" t="n">
        <v>43524</v>
      </c>
      <c r="N2271" s="11"/>
    </row>
    <row r="2272" customFormat="false" ht="15.75" hidden="true" customHeight="true" outlineLevel="0" collapsed="false">
      <c r="B2272" s="11" t="s">
        <v>8169</v>
      </c>
      <c r="C2272" s="27" t="s">
        <v>8170</v>
      </c>
      <c r="D2272" s="11" t="s">
        <v>8171</v>
      </c>
      <c r="E2272" s="11" t="s">
        <v>8172</v>
      </c>
      <c r="F2272" s="28" t="n">
        <v>5</v>
      </c>
      <c r="G2272" s="28" t="n">
        <v>2</v>
      </c>
      <c r="H2272" s="28" t="n">
        <f aca="false">F2272-G2272</f>
        <v>3</v>
      </c>
      <c r="I2272" s="28" t="n">
        <v>690443.2</v>
      </c>
      <c r="J2272" s="28" t="n">
        <v>317595.2</v>
      </c>
      <c r="K2272" s="28" t="n">
        <f aca="false">I2272-J2272</f>
        <v>372848</v>
      </c>
      <c r="L2272" s="11" t="s">
        <v>98</v>
      </c>
      <c r="M2272" s="29" t="n">
        <v>43596</v>
      </c>
      <c r="N2272" s="11"/>
    </row>
    <row r="2273" customFormat="false" ht="15.75" hidden="true" customHeight="true" outlineLevel="0" collapsed="false">
      <c r="B2273" s="11" t="s">
        <v>8173</v>
      </c>
      <c r="C2273" s="27" t="s">
        <v>8174</v>
      </c>
      <c r="D2273" s="11" t="s">
        <v>8175</v>
      </c>
      <c r="E2273" s="11" t="s">
        <v>8176</v>
      </c>
      <c r="F2273" s="28" t="n">
        <v>1</v>
      </c>
      <c r="G2273" s="11"/>
      <c r="H2273" s="28" t="n">
        <f aca="false">F2273-G2273</f>
        <v>1</v>
      </c>
      <c r="I2273" s="28" t="n">
        <v>113700</v>
      </c>
      <c r="J2273" s="11"/>
      <c r="K2273" s="28" t="n">
        <f aca="false">I2273-J2273</f>
        <v>113700</v>
      </c>
      <c r="L2273" s="11" t="s">
        <v>78</v>
      </c>
      <c r="M2273" s="29" t="n">
        <v>43633</v>
      </c>
      <c r="N2273" s="11"/>
    </row>
    <row r="2274" customFormat="false" ht="15.75" hidden="true" customHeight="true" outlineLevel="0" collapsed="false">
      <c r="B2274" s="11" t="s">
        <v>8173</v>
      </c>
      <c r="C2274" s="27" t="s">
        <v>8177</v>
      </c>
      <c r="D2274" s="11" t="s">
        <v>8175</v>
      </c>
      <c r="E2274" s="11" t="s">
        <v>8176</v>
      </c>
      <c r="F2274" s="28" t="n">
        <v>1</v>
      </c>
      <c r="G2274" s="11"/>
      <c r="H2274" s="28" t="n">
        <f aca="false">F2274-G2274</f>
        <v>1</v>
      </c>
      <c r="I2274" s="28" t="n">
        <v>133200</v>
      </c>
      <c r="J2274" s="11"/>
      <c r="K2274" s="28" t="n">
        <f aca="false">I2274-J2274</f>
        <v>133200</v>
      </c>
      <c r="L2274" s="11" t="s">
        <v>78</v>
      </c>
      <c r="M2274" s="29" t="n">
        <v>43626</v>
      </c>
      <c r="N2274" s="11"/>
    </row>
    <row r="2275" customFormat="false" ht="15.75" hidden="true" customHeight="true" outlineLevel="0" collapsed="false">
      <c r="B2275" s="11" t="s">
        <v>8178</v>
      </c>
      <c r="C2275" s="27" t="s">
        <v>8179</v>
      </c>
      <c r="D2275" s="11" t="s">
        <v>8180</v>
      </c>
      <c r="E2275" s="11" t="s">
        <v>8181</v>
      </c>
      <c r="F2275" s="28" t="n">
        <v>2</v>
      </c>
      <c r="G2275" s="28" t="n">
        <v>1</v>
      </c>
      <c r="H2275" s="28" t="n">
        <f aca="false">F2275-G2275</f>
        <v>1</v>
      </c>
      <c r="I2275" s="28" t="n">
        <v>133975.5</v>
      </c>
      <c r="J2275" s="28" t="n">
        <v>57440</v>
      </c>
      <c r="K2275" s="28" t="n">
        <f aca="false">I2275-J2275</f>
        <v>76535.5</v>
      </c>
      <c r="L2275" s="11" t="s">
        <v>68</v>
      </c>
      <c r="M2275" s="29" t="n">
        <v>43588</v>
      </c>
      <c r="N2275" s="11"/>
    </row>
    <row r="2276" customFormat="false" ht="15.75" hidden="true" customHeight="true" outlineLevel="0" collapsed="false">
      <c r="B2276" s="11" t="s">
        <v>8182</v>
      </c>
      <c r="C2276" s="27" t="s">
        <v>8183</v>
      </c>
      <c r="D2276" s="11" t="s">
        <v>8184</v>
      </c>
      <c r="E2276" s="11" t="s">
        <v>8185</v>
      </c>
      <c r="F2276" s="28" t="n">
        <v>1</v>
      </c>
      <c r="G2276" s="11"/>
      <c r="H2276" s="28" t="n">
        <f aca="false">F2276-G2276</f>
        <v>1</v>
      </c>
      <c r="I2276" s="28" t="n">
        <v>214050</v>
      </c>
      <c r="J2276" s="11"/>
      <c r="K2276" s="28" t="n">
        <f aca="false">I2276-J2276</f>
        <v>214050</v>
      </c>
      <c r="L2276" s="11" t="s">
        <v>66</v>
      </c>
      <c r="M2276" s="29" t="n">
        <v>43631</v>
      </c>
      <c r="N2276" s="11"/>
    </row>
    <row r="2277" customFormat="false" ht="15.75" hidden="true" customHeight="true" outlineLevel="0" collapsed="false">
      <c r="B2277" s="11" t="s">
        <v>8186</v>
      </c>
      <c r="C2277" s="27" t="s">
        <v>8187</v>
      </c>
      <c r="D2277" s="11" t="s">
        <v>8188</v>
      </c>
      <c r="E2277" s="11" t="s">
        <v>8189</v>
      </c>
      <c r="F2277" s="28" t="n">
        <v>2</v>
      </c>
      <c r="G2277" s="11"/>
      <c r="H2277" s="28" t="n">
        <f aca="false">F2277-G2277</f>
        <v>2</v>
      </c>
      <c r="I2277" s="28" t="n">
        <v>341250</v>
      </c>
      <c r="J2277" s="11"/>
      <c r="K2277" s="28" t="n">
        <f aca="false">I2277-J2277</f>
        <v>341250</v>
      </c>
      <c r="L2277" s="11" t="s">
        <v>111</v>
      </c>
      <c r="M2277" s="29" t="n">
        <v>43627</v>
      </c>
      <c r="N2277" s="11"/>
    </row>
    <row r="2278" customFormat="false" ht="15.75" hidden="true" customHeight="true" outlineLevel="0" collapsed="false">
      <c r="B2278" s="11" t="s">
        <v>8190</v>
      </c>
      <c r="C2278" s="27" t="s">
        <v>8191</v>
      </c>
      <c r="D2278" s="11" t="s">
        <v>8192</v>
      </c>
      <c r="E2278" s="11" t="s">
        <v>8193</v>
      </c>
      <c r="F2278" s="28" t="n">
        <v>2</v>
      </c>
      <c r="G2278" s="11"/>
      <c r="H2278" s="28" t="n">
        <f aca="false">F2278-G2278</f>
        <v>2</v>
      </c>
      <c r="I2278" s="28" t="n">
        <v>187578.5</v>
      </c>
      <c r="J2278" s="11"/>
      <c r="K2278" s="28" t="n">
        <f aca="false">I2278-J2278</f>
        <v>187578.5</v>
      </c>
      <c r="L2278" s="11" t="s">
        <v>78</v>
      </c>
      <c r="M2278" s="29" t="n">
        <v>43628</v>
      </c>
      <c r="N2278" s="11"/>
    </row>
    <row r="2279" customFormat="false" ht="15.75" hidden="true" customHeight="true" outlineLevel="0" collapsed="false">
      <c r="B2279" s="11" t="s">
        <v>8194</v>
      </c>
      <c r="C2279" s="27" t="s">
        <v>8195</v>
      </c>
      <c r="D2279" s="11" t="s">
        <v>8196</v>
      </c>
      <c r="E2279" s="11" t="s">
        <v>8197</v>
      </c>
      <c r="F2279" s="28" t="n">
        <v>1</v>
      </c>
      <c r="G2279" s="11"/>
      <c r="H2279" s="28" t="n">
        <f aca="false">F2279-G2279</f>
        <v>1</v>
      </c>
      <c r="I2279" s="28" t="n">
        <v>176400</v>
      </c>
      <c r="J2279" s="11"/>
      <c r="K2279" s="28" t="n">
        <f aca="false">I2279-J2279</f>
        <v>176400</v>
      </c>
      <c r="L2279" s="11" t="s">
        <v>114</v>
      </c>
      <c r="M2279" s="29" t="n">
        <v>43641</v>
      </c>
      <c r="N2279" s="11"/>
    </row>
    <row r="2280" customFormat="false" ht="15.75" hidden="true" customHeight="true" outlineLevel="0" collapsed="false">
      <c r="B2280" s="11" t="s">
        <v>8198</v>
      </c>
      <c r="C2280" s="27" t="s">
        <v>8199</v>
      </c>
      <c r="D2280" s="11" t="s">
        <v>8200</v>
      </c>
      <c r="E2280" s="11" t="s">
        <v>8201</v>
      </c>
      <c r="F2280" s="28" t="n">
        <v>1</v>
      </c>
      <c r="G2280" s="11"/>
      <c r="H2280" s="28" t="n">
        <f aca="false">F2280-G2280</f>
        <v>1</v>
      </c>
      <c r="I2280" s="28" t="n">
        <v>67100</v>
      </c>
      <c r="J2280" s="11"/>
      <c r="K2280" s="28" t="n">
        <f aca="false">I2280-J2280</f>
        <v>67100</v>
      </c>
      <c r="L2280" s="11" t="s">
        <v>84</v>
      </c>
      <c r="M2280" s="29" t="n">
        <v>43623</v>
      </c>
      <c r="N2280" s="11"/>
    </row>
    <row r="2281" customFormat="false" ht="15.75" hidden="true" customHeight="true" outlineLevel="0" collapsed="false">
      <c r="B2281" s="11" t="s">
        <v>8202</v>
      </c>
      <c r="C2281" s="27" t="s">
        <v>8203</v>
      </c>
      <c r="D2281" s="11" t="s">
        <v>8204</v>
      </c>
      <c r="E2281" s="11" t="s">
        <v>8205</v>
      </c>
      <c r="F2281" s="28" t="n">
        <v>1</v>
      </c>
      <c r="G2281" s="28" t="n">
        <v>1</v>
      </c>
      <c r="H2281" s="28" t="n">
        <f aca="false">F2281-G2281</f>
        <v>0</v>
      </c>
      <c r="I2281" s="28" t="n">
        <v>182025</v>
      </c>
      <c r="J2281" s="28" t="n">
        <v>182025</v>
      </c>
      <c r="K2281" s="28" t="n">
        <f aca="false">I2281-J2281</f>
        <v>0</v>
      </c>
      <c r="L2281" s="11" t="s">
        <v>47</v>
      </c>
      <c r="M2281" s="29" t="n">
        <v>43638</v>
      </c>
      <c r="N2281" s="11"/>
    </row>
    <row r="2282" customFormat="false" ht="15.75" hidden="true" customHeight="true" outlineLevel="0" collapsed="false">
      <c r="B2282" s="11" t="s">
        <v>8206</v>
      </c>
      <c r="C2282" s="27" t="s">
        <v>8207</v>
      </c>
      <c r="D2282" s="11" t="s">
        <v>8208</v>
      </c>
      <c r="E2282" s="11" t="s">
        <v>8209</v>
      </c>
      <c r="F2282" s="28" t="n">
        <v>1</v>
      </c>
      <c r="G2282" s="28" t="n">
        <v>1</v>
      </c>
      <c r="H2282" s="28" t="n">
        <f aca="false">F2282-G2282</f>
        <v>0</v>
      </c>
      <c r="I2282" s="28" t="n">
        <v>136120</v>
      </c>
      <c r="J2282" s="28" t="n">
        <v>136120</v>
      </c>
      <c r="K2282" s="28" t="n">
        <f aca="false">I2282-J2282</f>
        <v>0</v>
      </c>
      <c r="L2282" s="11" t="s">
        <v>50</v>
      </c>
      <c r="M2282" s="29" t="n">
        <v>43598</v>
      </c>
      <c r="N2282" s="11"/>
    </row>
    <row r="2283" customFormat="false" ht="15.75" hidden="true" customHeight="true" outlineLevel="0" collapsed="false">
      <c r="B2283" s="11" t="s">
        <v>8210</v>
      </c>
      <c r="C2283" s="27" t="s">
        <v>6741</v>
      </c>
      <c r="D2283" s="11" t="s">
        <v>8211</v>
      </c>
      <c r="E2283" s="11" t="s">
        <v>8212</v>
      </c>
      <c r="F2283" s="28" t="n">
        <v>2</v>
      </c>
      <c r="G2283" s="11"/>
      <c r="H2283" s="28" t="n">
        <f aca="false">F2283-G2283</f>
        <v>2</v>
      </c>
      <c r="I2283" s="28" t="n">
        <v>132675</v>
      </c>
      <c r="J2283" s="11"/>
      <c r="K2283" s="28" t="n">
        <f aca="false">I2283-J2283</f>
        <v>132675</v>
      </c>
      <c r="L2283" s="11" t="s">
        <v>114</v>
      </c>
      <c r="M2283" s="29" t="n">
        <v>43636</v>
      </c>
      <c r="N2283" s="11"/>
    </row>
    <row r="2284" customFormat="false" ht="15.75" hidden="true" customHeight="true" outlineLevel="0" collapsed="false">
      <c r="B2284" s="11" t="s">
        <v>8213</v>
      </c>
      <c r="C2284" s="27" t="s">
        <v>8214</v>
      </c>
      <c r="D2284" s="11" t="s">
        <v>8215</v>
      </c>
      <c r="E2284" s="11" t="s">
        <v>8216</v>
      </c>
      <c r="F2284" s="28" t="n">
        <v>5</v>
      </c>
      <c r="G2284" s="11"/>
      <c r="H2284" s="28" t="n">
        <f aca="false">F2284-G2284</f>
        <v>5</v>
      </c>
      <c r="I2284" s="28" t="n">
        <v>364390</v>
      </c>
      <c r="J2284" s="11"/>
      <c r="K2284" s="28" t="n">
        <f aca="false">I2284-J2284</f>
        <v>364390</v>
      </c>
      <c r="L2284" s="11" t="s">
        <v>86</v>
      </c>
      <c r="M2284" s="29" t="n">
        <v>43622</v>
      </c>
      <c r="N2284" s="11"/>
    </row>
    <row r="2285" customFormat="false" ht="15.75" hidden="true" customHeight="true" outlineLevel="0" collapsed="false">
      <c r="B2285" s="11" t="s">
        <v>8217</v>
      </c>
      <c r="C2285" s="27" t="s">
        <v>8218</v>
      </c>
      <c r="D2285" s="11" t="s">
        <v>8219</v>
      </c>
      <c r="E2285" s="11" t="s">
        <v>8220</v>
      </c>
      <c r="F2285" s="28" t="n">
        <v>2</v>
      </c>
      <c r="G2285" s="11"/>
      <c r="H2285" s="28" t="n">
        <f aca="false">F2285-G2285</f>
        <v>2</v>
      </c>
      <c r="I2285" s="28" t="n">
        <v>215850</v>
      </c>
      <c r="J2285" s="11"/>
      <c r="K2285" s="28" t="n">
        <f aca="false">I2285-J2285</f>
        <v>215850</v>
      </c>
      <c r="L2285" s="11" t="s">
        <v>111</v>
      </c>
      <c r="M2285" s="29" t="n">
        <v>43627</v>
      </c>
      <c r="N2285" s="11"/>
    </row>
    <row r="2286" customFormat="false" ht="15.75" hidden="true" customHeight="true" outlineLevel="0" collapsed="false">
      <c r="B2286" s="11" t="s">
        <v>8221</v>
      </c>
      <c r="C2286" s="27" t="s">
        <v>8222</v>
      </c>
      <c r="D2286" s="11" t="s">
        <v>8223</v>
      </c>
      <c r="E2286" s="11" t="s">
        <v>763</v>
      </c>
      <c r="F2286" s="28" t="n">
        <v>2</v>
      </c>
      <c r="G2286" s="11"/>
      <c r="H2286" s="28" t="n">
        <f aca="false">F2286-G2286</f>
        <v>2</v>
      </c>
      <c r="I2286" s="28" t="n">
        <v>150095</v>
      </c>
      <c r="J2286" s="11"/>
      <c r="K2286" s="28" t="n">
        <f aca="false">I2286-J2286</f>
        <v>150095</v>
      </c>
      <c r="L2286" s="11" t="s">
        <v>62</v>
      </c>
      <c r="M2286" s="29" t="n">
        <v>43605</v>
      </c>
      <c r="N2286" s="11"/>
    </row>
    <row r="2287" customFormat="false" ht="15.75" hidden="true" customHeight="true" outlineLevel="0" collapsed="false">
      <c r="B2287" s="11" t="s">
        <v>8221</v>
      </c>
      <c r="C2287" s="27" t="s">
        <v>8222</v>
      </c>
      <c r="D2287" s="11" t="s">
        <v>8223</v>
      </c>
      <c r="E2287" s="11" t="s">
        <v>8224</v>
      </c>
      <c r="F2287" s="28" t="n">
        <v>1</v>
      </c>
      <c r="G2287" s="11"/>
      <c r="H2287" s="28" t="n">
        <f aca="false">F2287-G2287</f>
        <v>1</v>
      </c>
      <c r="I2287" s="28" t="n">
        <v>58925</v>
      </c>
      <c r="J2287" s="11"/>
      <c r="K2287" s="28" t="n">
        <f aca="false">I2287-J2287</f>
        <v>58925</v>
      </c>
      <c r="L2287" s="11" t="s">
        <v>62</v>
      </c>
      <c r="M2287" s="29" t="n">
        <v>43624</v>
      </c>
      <c r="N2287" s="11"/>
    </row>
    <row r="2288" customFormat="false" ht="15.75" hidden="true" customHeight="true" outlineLevel="0" collapsed="false">
      <c r="B2288" s="11" t="s">
        <v>8225</v>
      </c>
      <c r="C2288" s="27" t="s">
        <v>8226</v>
      </c>
      <c r="D2288" s="11" t="s">
        <v>8227</v>
      </c>
      <c r="E2288" s="11" t="s">
        <v>3250</v>
      </c>
      <c r="F2288" s="28" t="n">
        <v>2</v>
      </c>
      <c r="G2288" s="11"/>
      <c r="H2288" s="28" t="n">
        <f aca="false">F2288-G2288</f>
        <v>2</v>
      </c>
      <c r="I2288" s="28" t="n">
        <v>145365</v>
      </c>
      <c r="J2288" s="11"/>
      <c r="K2288" s="28" t="n">
        <f aca="false">I2288-J2288</f>
        <v>145365</v>
      </c>
      <c r="L2288" s="11" t="s">
        <v>62</v>
      </c>
      <c r="M2288" s="29" t="n">
        <v>43627</v>
      </c>
      <c r="N2288" s="11"/>
    </row>
    <row r="2289" customFormat="false" ht="15.75" hidden="true" customHeight="true" outlineLevel="0" collapsed="false">
      <c r="B2289" s="11" t="s">
        <v>8228</v>
      </c>
      <c r="C2289" s="27" t="s">
        <v>8229</v>
      </c>
      <c r="D2289" s="11" t="s">
        <v>8230</v>
      </c>
      <c r="E2289" s="11" t="s">
        <v>6734</v>
      </c>
      <c r="F2289" s="28" t="n">
        <v>4</v>
      </c>
      <c r="G2289" s="28" t="n">
        <v>4</v>
      </c>
      <c r="H2289" s="28" t="n">
        <f aca="false">F2289-G2289</f>
        <v>0</v>
      </c>
      <c r="I2289" s="28" t="n">
        <v>527391.9</v>
      </c>
      <c r="J2289" s="28" t="n">
        <v>527391.9</v>
      </c>
      <c r="K2289" s="28" t="n">
        <f aca="false">I2289-J2289</f>
        <v>0</v>
      </c>
      <c r="L2289" s="11" t="s">
        <v>104</v>
      </c>
      <c r="M2289" s="29" t="n">
        <v>43564</v>
      </c>
      <c r="N2289" s="11"/>
    </row>
    <row r="2290" customFormat="false" ht="15.75" hidden="true" customHeight="true" outlineLevel="0" collapsed="false">
      <c r="B2290" s="11" t="s">
        <v>8231</v>
      </c>
      <c r="C2290" s="27" t="s">
        <v>8232</v>
      </c>
      <c r="D2290" s="11" t="s">
        <v>8233</v>
      </c>
      <c r="E2290" s="11" t="s">
        <v>1631</v>
      </c>
      <c r="F2290" s="28" t="n">
        <v>5</v>
      </c>
      <c r="G2290" s="28" t="n">
        <v>5</v>
      </c>
      <c r="H2290" s="28" t="n">
        <f aca="false">F2290-G2290</f>
        <v>0</v>
      </c>
      <c r="I2290" s="28" t="n">
        <v>481984</v>
      </c>
      <c r="J2290" s="28" t="n">
        <v>481984</v>
      </c>
      <c r="K2290" s="28" t="n">
        <f aca="false">I2290-J2290</f>
        <v>0</v>
      </c>
      <c r="L2290" s="11" t="s">
        <v>104</v>
      </c>
      <c r="M2290" s="29" t="n">
        <v>43566</v>
      </c>
      <c r="N2290" s="11"/>
    </row>
    <row r="2291" customFormat="false" ht="15.75" hidden="true" customHeight="true" outlineLevel="0" collapsed="false">
      <c r="B2291" s="11" t="s">
        <v>8234</v>
      </c>
      <c r="C2291" s="27" t="s">
        <v>8235</v>
      </c>
      <c r="D2291" s="11" t="s">
        <v>8236</v>
      </c>
      <c r="E2291" s="11" t="s">
        <v>8237</v>
      </c>
      <c r="F2291" s="28" t="n">
        <v>1</v>
      </c>
      <c r="G2291" s="28" t="n">
        <v>1</v>
      </c>
      <c r="H2291" s="28" t="n">
        <f aca="false">F2291-G2291</f>
        <v>0</v>
      </c>
      <c r="I2291" s="28" t="n">
        <v>55564</v>
      </c>
      <c r="J2291" s="28" t="n">
        <v>55564</v>
      </c>
      <c r="K2291" s="28" t="n">
        <f aca="false">I2291-J2291</f>
        <v>0</v>
      </c>
      <c r="L2291" s="11" t="s">
        <v>98</v>
      </c>
      <c r="M2291" s="29" t="n">
        <v>43612</v>
      </c>
      <c r="N2291" s="11"/>
    </row>
    <row r="2292" customFormat="false" ht="15.75" hidden="true" customHeight="true" outlineLevel="0" collapsed="false">
      <c r="B2292" s="11" t="s">
        <v>8238</v>
      </c>
      <c r="C2292" s="27" t="s">
        <v>8239</v>
      </c>
      <c r="D2292" s="11" t="s">
        <v>8240</v>
      </c>
      <c r="E2292" s="11" t="s">
        <v>8241</v>
      </c>
      <c r="F2292" s="28" t="n">
        <v>1</v>
      </c>
      <c r="G2292" s="11"/>
      <c r="H2292" s="28" t="n">
        <f aca="false">F2292-G2292</f>
        <v>1</v>
      </c>
      <c r="I2292" s="28" t="n">
        <v>51140</v>
      </c>
      <c r="J2292" s="11"/>
      <c r="K2292" s="28" t="n">
        <f aca="false">I2292-J2292</f>
        <v>51140</v>
      </c>
      <c r="L2292" s="11" t="s">
        <v>89</v>
      </c>
      <c r="M2292" s="29" t="n">
        <v>43636</v>
      </c>
      <c r="N2292" s="11"/>
    </row>
    <row r="2293" customFormat="false" ht="15.75" hidden="true" customHeight="true" outlineLevel="0" collapsed="false">
      <c r="B2293" s="11" t="s">
        <v>8242</v>
      </c>
      <c r="C2293" s="27" t="s">
        <v>8243</v>
      </c>
      <c r="D2293" s="11" t="s">
        <v>8244</v>
      </c>
      <c r="E2293" s="11" t="s">
        <v>8245</v>
      </c>
      <c r="F2293" s="28" t="n">
        <v>19</v>
      </c>
      <c r="G2293" s="11"/>
      <c r="H2293" s="28" t="n">
        <f aca="false">F2293-G2293</f>
        <v>19</v>
      </c>
      <c r="I2293" s="28" t="n">
        <v>3128155</v>
      </c>
      <c r="J2293" s="11"/>
      <c r="K2293" s="28" t="n">
        <f aca="false">I2293-J2293</f>
        <v>3128155</v>
      </c>
      <c r="L2293" s="11" t="s">
        <v>67</v>
      </c>
      <c r="M2293" s="29" t="n">
        <v>43545</v>
      </c>
      <c r="N2293" s="11"/>
    </row>
    <row r="2294" customFormat="false" ht="15.75" hidden="true" customHeight="true" outlineLevel="0" collapsed="false">
      <c r="B2294" s="11" t="s">
        <v>8246</v>
      </c>
      <c r="C2294" s="27" t="s">
        <v>8247</v>
      </c>
      <c r="D2294" s="11" t="s">
        <v>8248</v>
      </c>
      <c r="E2294" s="11" t="s">
        <v>7861</v>
      </c>
      <c r="F2294" s="28" t="n">
        <v>1</v>
      </c>
      <c r="G2294" s="11"/>
      <c r="H2294" s="28" t="n">
        <f aca="false">F2294-G2294</f>
        <v>1</v>
      </c>
      <c r="I2294" s="28" t="n">
        <v>54895</v>
      </c>
      <c r="J2294" s="11"/>
      <c r="K2294" s="28" t="n">
        <f aca="false">I2294-J2294</f>
        <v>54895</v>
      </c>
      <c r="L2294" s="11" t="s">
        <v>44</v>
      </c>
      <c r="M2294" s="29" t="n">
        <v>43624</v>
      </c>
      <c r="N2294" s="11"/>
    </row>
    <row r="2295" customFormat="false" ht="15.75" hidden="true" customHeight="true" outlineLevel="0" collapsed="false">
      <c r="B2295" s="11" t="s">
        <v>8246</v>
      </c>
      <c r="C2295" s="27" t="s">
        <v>8247</v>
      </c>
      <c r="D2295" s="11" t="s">
        <v>8248</v>
      </c>
      <c r="E2295" s="11" t="s">
        <v>8249</v>
      </c>
      <c r="F2295" s="28" t="n">
        <v>1</v>
      </c>
      <c r="G2295" s="11"/>
      <c r="H2295" s="28" t="n">
        <f aca="false">F2295-G2295</f>
        <v>1</v>
      </c>
      <c r="I2295" s="28" t="n">
        <v>64240</v>
      </c>
      <c r="J2295" s="11"/>
      <c r="K2295" s="28" t="n">
        <f aca="false">I2295-J2295</f>
        <v>64240</v>
      </c>
      <c r="L2295" s="11" t="s">
        <v>44</v>
      </c>
      <c r="M2295" s="29" t="n">
        <v>43635</v>
      </c>
      <c r="N2295" s="11"/>
    </row>
    <row r="2296" customFormat="false" ht="15.75" hidden="true" customHeight="true" outlineLevel="0" collapsed="false">
      <c r="B2296" s="11" t="s">
        <v>8250</v>
      </c>
      <c r="C2296" s="27" t="s">
        <v>8251</v>
      </c>
      <c r="D2296" s="11" t="s">
        <v>8252</v>
      </c>
      <c r="E2296" s="11" t="s">
        <v>8253</v>
      </c>
      <c r="F2296" s="28" t="n">
        <v>2</v>
      </c>
      <c r="G2296" s="28" t="n">
        <v>2</v>
      </c>
      <c r="H2296" s="28" t="n">
        <f aca="false">F2296-G2296</f>
        <v>0</v>
      </c>
      <c r="I2296" s="28" t="n">
        <v>105480</v>
      </c>
      <c r="J2296" s="28" t="n">
        <v>105480</v>
      </c>
      <c r="K2296" s="28" t="n">
        <f aca="false">I2296-J2296</f>
        <v>0</v>
      </c>
      <c r="L2296" s="11" t="s">
        <v>111</v>
      </c>
      <c r="M2296" s="29" t="n">
        <v>43553</v>
      </c>
      <c r="N2296" s="11"/>
    </row>
    <row r="2297" customFormat="false" ht="15.75" hidden="true" customHeight="true" outlineLevel="0" collapsed="false">
      <c r="B2297" s="11" t="s">
        <v>8254</v>
      </c>
      <c r="C2297" s="27" t="s">
        <v>8255</v>
      </c>
      <c r="D2297" s="11" t="s">
        <v>8256</v>
      </c>
      <c r="E2297" s="11" t="s">
        <v>8257</v>
      </c>
      <c r="F2297" s="28" t="n">
        <v>3</v>
      </c>
      <c r="G2297" s="11"/>
      <c r="H2297" s="28" t="n">
        <f aca="false">F2297-G2297</f>
        <v>3</v>
      </c>
      <c r="I2297" s="28" t="n">
        <v>278963</v>
      </c>
      <c r="J2297" s="11"/>
      <c r="K2297" s="28" t="n">
        <f aca="false">I2297-J2297</f>
        <v>278963</v>
      </c>
      <c r="L2297" s="11" t="s">
        <v>101</v>
      </c>
      <c r="M2297" s="29" t="n">
        <v>43633</v>
      </c>
      <c r="N2297" s="11"/>
    </row>
    <row r="2298" customFormat="false" ht="15.75" hidden="true" customHeight="true" outlineLevel="0" collapsed="false">
      <c r="B2298" s="11" t="s">
        <v>8258</v>
      </c>
      <c r="C2298" s="27" t="s">
        <v>8259</v>
      </c>
      <c r="D2298" s="11" t="s">
        <v>8260</v>
      </c>
      <c r="E2298" s="11" t="s">
        <v>8261</v>
      </c>
      <c r="F2298" s="28" t="n">
        <v>2</v>
      </c>
      <c r="G2298" s="11"/>
      <c r="H2298" s="28" t="n">
        <f aca="false">F2298-G2298</f>
        <v>2</v>
      </c>
      <c r="I2298" s="28" t="n">
        <v>90355</v>
      </c>
      <c r="J2298" s="11"/>
      <c r="K2298" s="28" t="n">
        <f aca="false">I2298-J2298</f>
        <v>90355</v>
      </c>
      <c r="L2298" s="11" t="s">
        <v>61</v>
      </c>
      <c r="M2298" s="29" t="n">
        <v>43630</v>
      </c>
      <c r="N2298" s="11"/>
    </row>
    <row r="2299" customFormat="false" ht="15.75" hidden="true" customHeight="true" outlineLevel="0" collapsed="false">
      <c r="B2299" s="11" t="s">
        <v>8262</v>
      </c>
      <c r="C2299" s="27" t="s">
        <v>8263</v>
      </c>
      <c r="D2299" s="11" t="s">
        <v>8264</v>
      </c>
      <c r="E2299" s="11" t="s">
        <v>8265</v>
      </c>
      <c r="F2299" s="28" t="n">
        <v>1</v>
      </c>
      <c r="G2299" s="11"/>
      <c r="H2299" s="28" t="n">
        <f aca="false">F2299-G2299</f>
        <v>1</v>
      </c>
      <c r="I2299" s="28" t="n">
        <v>65110</v>
      </c>
      <c r="J2299" s="11"/>
      <c r="K2299" s="28" t="n">
        <f aca="false">I2299-J2299</f>
        <v>65110</v>
      </c>
      <c r="L2299" s="11" t="s">
        <v>112</v>
      </c>
      <c r="M2299" s="29" t="n">
        <v>43623</v>
      </c>
      <c r="N2299" s="11"/>
    </row>
    <row r="2300" customFormat="false" ht="15.75" hidden="true" customHeight="true" outlineLevel="0" collapsed="false">
      <c r="B2300" s="11" t="s">
        <v>8266</v>
      </c>
      <c r="C2300" s="27" t="s">
        <v>2387</v>
      </c>
      <c r="D2300" s="11" t="s">
        <v>8267</v>
      </c>
      <c r="E2300" s="11" t="s">
        <v>8268</v>
      </c>
      <c r="F2300" s="28" t="n">
        <v>6</v>
      </c>
      <c r="G2300" s="28" t="n">
        <v>1</v>
      </c>
      <c r="H2300" s="28" t="n">
        <f aca="false">F2300-G2300</f>
        <v>5</v>
      </c>
      <c r="I2300" s="28" t="n">
        <v>876674</v>
      </c>
      <c r="J2300" s="28" t="n">
        <v>133864</v>
      </c>
      <c r="K2300" s="28" t="n">
        <f aca="false">I2300-J2300</f>
        <v>742810</v>
      </c>
      <c r="L2300" s="11" t="s">
        <v>78</v>
      </c>
      <c r="M2300" s="29" t="n">
        <v>43603</v>
      </c>
      <c r="N2300" s="11"/>
    </row>
    <row r="2301" customFormat="false" ht="15.75" hidden="true" customHeight="true" outlineLevel="0" collapsed="false">
      <c r="B2301" s="11" t="s">
        <v>8266</v>
      </c>
      <c r="C2301" s="27" t="s">
        <v>2387</v>
      </c>
      <c r="D2301" s="11" t="s">
        <v>8267</v>
      </c>
      <c r="E2301" s="11" t="s">
        <v>8269</v>
      </c>
      <c r="F2301" s="28" t="n">
        <v>3</v>
      </c>
      <c r="G2301" s="28" t="n">
        <v>3</v>
      </c>
      <c r="H2301" s="28" t="n">
        <f aca="false">F2301-G2301</f>
        <v>0</v>
      </c>
      <c r="I2301" s="28" t="n">
        <v>336667</v>
      </c>
      <c r="J2301" s="28" t="n">
        <v>336667</v>
      </c>
      <c r="K2301" s="28" t="n">
        <f aca="false">I2301-J2301</f>
        <v>0</v>
      </c>
      <c r="L2301" s="11" t="s">
        <v>78</v>
      </c>
      <c r="M2301" s="29" t="n">
        <v>43589</v>
      </c>
      <c r="N2301" s="11"/>
    </row>
    <row r="2302" customFormat="false" ht="15.75" hidden="true" customHeight="true" outlineLevel="0" collapsed="false">
      <c r="B2302" s="11" t="s">
        <v>8270</v>
      </c>
      <c r="C2302" s="27" t="s">
        <v>8271</v>
      </c>
      <c r="D2302" s="11" t="s">
        <v>8272</v>
      </c>
      <c r="E2302" s="11" t="s">
        <v>8273</v>
      </c>
      <c r="F2302" s="28" t="n">
        <v>5</v>
      </c>
      <c r="G2302" s="28" t="n">
        <v>1</v>
      </c>
      <c r="H2302" s="28" t="n">
        <f aca="false">F2302-G2302</f>
        <v>4</v>
      </c>
      <c r="I2302" s="28" t="n">
        <v>459598</v>
      </c>
      <c r="J2302" s="28" t="n">
        <v>105848</v>
      </c>
      <c r="K2302" s="28" t="n">
        <f aca="false">I2302-J2302</f>
        <v>353750</v>
      </c>
      <c r="L2302" s="11" t="s">
        <v>78</v>
      </c>
      <c r="M2302" s="29" t="n">
        <v>43603</v>
      </c>
      <c r="N2302" s="11"/>
    </row>
    <row r="2303" customFormat="false" ht="15.75" hidden="true" customHeight="true" outlineLevel="0" collapsed="false">
      <c r="B2303" s="11" t="s">
        <v>8274</v>
      </c>
      <c r="C2303" s="27" t="s">
        <v>8275</v>
      </c>
      <c r="D2303" s="11" t="s">
        <v>8276</v>
      </c>
      <c r="E2303" s="11" t="s">
        <v>8277</v>
      </c>
      <c r="F2303" s="28" t="n">
        <v>1</v>
      </c>
      <c r="G2303" s="28" t="n">
        <v>1</v>
      </c>
      <c r="H2303" s="28" t="n">
        <f aca="false">F2303-G2303</f>
        <v>0</v>
      </c>
      <c r="I2303" s="28" t="n">
        <v>41175</v>
      </c>
      <c r="J2303" s="28" t="n">
        <v>41175</v>
      </c>
      <c r="K2303" s="28" t="n">
        <f aca="false">I2303-J2303</f>
        <v>0</v>
      </c>
      <c r="L2303" s="11" t="s">
        <v>52</v>
      </c>
      <c r="M2303" s="29" t="n">
        <v>43579</v>
      </c>
      <c r="N2303" s="11"/>
    </row>
    <row r="2304" customFormat="false" ht="15.75" hidden="true" customHeight="true" outlineLevel="0" collapsed="false">
      <c r="B2304" s="11" t="s">
        <v>8278</v>
      </c>
      <c r="C2304" s="27" t="s">
        <v>8279</v>
      </c>
      <c r="D2304" s="11" t="s">
        <v>8280</v>
      </c>
      <c r="E2304" s="11" t="s">
        <v>8281</v>
      </c>
      <c r="F2304" s="28" t="n">
        <v>2</v>
      </c>
      <c r="G2304" s="28" t="n">
        <v>2</v>
      </c>
      <c r="H2304" s="28" t="n">
        <f aca="false">F2304-G2304</f>
        <v>0</v>
      </c>
      <c r="I2304" s="28" t="n">
        <v>217604</v>
      </c>
      <c r="J2304" s="28" t="n">
        <v>217604</v>
      </c>
      <c r="K2304" s="28" t="n">
        <f aca="false">I2304-J2304</f>
        <v>0</v>
      </c>
      <c r="L2304" s="11" t="s">
        <v>115</v>
      </c>
      <c r="M2304" s="29" t="n">
        <v>43572</v>
      </c>
      <c r="N2304" s="11"/>
    </row>
    <row r="2305" customFormat="false" ht="15.75" hidden="true" customHeight="true" outlineLevel="0" collapsed="false">
      <c r="B2305" s="11" t="s">
        <v>8282</v>
      </c>
      <c r="C2305" s="27" t="s">
        <v>8283</v>
      </c>
      <c r="D2305" s="11" t="s">
        <v>8284</v>
      </c>
      <c r="E2305" s="11" t="s">
        <v>8285</v>
      </c>
      <c r="F2305" s="28" t="n">
        <v>3</v>
      </c>
      <c r="G2305" s="11"/>
      <c r="H2305" s="28" t="n">
        <f aca="false">F2305-G2305</f>
        <v>3</v>
      </c>
      <c r="I2305" s="28" t="n">
        <v>313400</v>
      </c>
      <c r="J2305" s="11"/>
      <c r="K2305" s="28" t="n">
        <f aca="false">I2305-J2305</f>
        <v>313400</v>
      </c>
      <c r="L2305" s="11" t="s">
        <v>115</v>
      </c>
      <c r="M2305" s="29" t="n">
        <v>43515</v>
      </c>
      <c r="N2305" s="11"/>
    </row>
    <row r="2306" customFormat="false" ht="15.75" hidden="true" customHeight="true" outlineLevel="0" collapsed="false">
      <c r="B2306" s="11" t="s">
        <v>8286</v>
      </c>
      <c r="C2306" s="27" t="s">
        <v>8287</v>
      </c>
      <c r="D2306" s="11" t="s">
        <v>8288</v>
      </c>
      <c r="E2306" s="11" t="s">
        <v>8289</v>
      </c>
      <c r="F2306" s="28" t="n">
        <v>4</v>
      </c>
      <c r="G2306" s="28" t="n">
        <v>3</v>
      </c>
      <c r="H2306" s="28" t="n">
        <f aca="false">F2306-G2306</f>
        <v>1</v>
      </c>
      <c r="I2306" s="28" t="n">
        <v>516844</v>
      </c>
      <c r="J2306" s="28" t="n">
        <v>394544</v>
      </c>
      <c r="K2306" s="28" t="n">
        <f aca="false">I2306-J2306</f>
        <v>122300</v>
      </c>
      <c r="L2306" s="11" t="s">
        <v>89</v>
      </c>
      <c r="M2306" s="29" t="n">
        <v>43578</v>
      </c>
      <c r="N2306" s="11"/>
    </row>
    <row r="2307" customFormat="false" ht="15.75" hidden="true" customHeight="true" outlineLevel="0" collapsed="false">
      <c r="B2307" s="11" t="s">
        <v>8290</v>
      </c>
      <c r="C2307" s="27" t="s">
        <v>8291</v>
      </c>
      <c r="D2307" s="11" t="s">
        <v>8292</v>
      </c>
      <c r="E2307" s="11" t="s">
        <v>8293</v>
      </c>
      <c r="F2307" s="28" t="n">
        <v>2</v>
      </c>
      <c r="G2307" s="28" t="n">
        <v>2</v>
      </c>
      <c r="H2307" s="28" t="n">
        <f aca="false">F2307-G2307</f>
        <v>0</v>
      </c>
      <c r="I2307" s="28" t="n">
        <v>104149</v>
      </c>
      <c r="J2307" s="28" t="n">
        <v>104149</v>
      </c>
      <c r="K2307" s="28" t="n">
        <f aca="false">I2307-J2307</f>
        <v>0</v>
      </c>
      <c r="L2307" s="11" t="s">
        <v>104</v>
      </c>
      <c r="M2307" s="29" t="n">
        <v>43511</v>
      </c>
      <c r="N2307" s="11"/>
    </row>
    <row r="2308" customFormat="false" ht="15.75" hidden="true" customHeight="true" outlineLevel="0" collapsed="false">
      <c r="B2308" s="11" t="s">
        <v>8294</v>
      </c>
      <c r="C2308" s="27" t="s">
        <v>8295</v>
      </c>
      <c r="D2308" s="11" t="s">
        <v>8296</v>
      </c>
      <c r="E2308" s="11" t="s">
        <v>8297</v>
      </c>
      <c r="F2308" s="28" t="n">
        <v>1</v>
      </c>
      <c r="G2308" s="11"/>
      <c r="H2308" s="28" t="n">
        <f aca="false">F2308-G2308</f>
        <v>1</v>
      </c>
      <c r="I2308" s="28" t="n">
        <v>82220</v>
      </c>
      <c r="J2308" s="11"/>
      <c r="K2308" s="28" t="n">
        <f aca="false">I2308-J2308</f>
        <v>82220</v>
      </c>
      <c r="L2308" s="11" t="s">
        <v>88</v>
      </c>
      <c r="M2308" s="29" t="n">
        <v>43634</v>
      </c>
      <c r="N2308" s="11"/>
    </row>
    <row r="2309" customFormat="false" ht="15.75" hidden="true" customHeight="true" outlineLevel="0" collapsed="false">
      <c r="B2309" s="11" t="s">
        <v>8298</v>
      </c>
      <c r="C2309" s="27" t="s">
        <v>8299</v>
      </c>
      <c r="D2309" s="11" t="s">
        <v>8300</v>
      </c>
      <c r="E2309" s="11" t="s">
        <v>8301</v>
      </c>
      <c r="F2309" s="28" t="n">
        <v>1</v>
      </c>
      <c r="G2309" s="28" t="n">
        <v>1</v>
      </c>
      <c r="H2309" s="28" t="n">
        <f aca="false">F2309-G2309</f>
        <v>0</v>
      </c>
      <c r="I2309" s="28" t="n">
        <v>50824</v>
      </c>
      <c r="J2309" s="28" t="n">
        <v>50824</v>
      </c>
      <c r="K2309" s="28" t="n">
        <f aca="false">I2309-J2309</f>
        <v>0</v>
      </c>
      <c r="L2309" s="11" t="s">
        <v>27</v>
      </c>
      <c r="M2309" s="29" t="n">
        <v>43592</v>
      </c>
      <c r="N2309" s="11"/>
    </row>
    <row r="2310" customFormat="false" ht="15.75" hidden="true" customHeight="true" outlineLevel="0" collapsed="false">
      <c r="B2310" s="11" t="s">
        <v>8302</v>
      </c>
      <c r="C2310" s="27" t="s">
        <v>8303</v>
      </c>
      <c r="D2310" s="11" t="s">
        <v>8304</v>
      </c>
      <c r="E2310" s="11" t="s">
        <v>8305</v>
      </c>
      <c r="F2310" s="28" t="n">
        <v>1</v>
      </c>
      <c r="G2310" s="28" t="n">
        <v>1</v>
      </c>
      <c r="H2310" s="28" t="n">
        <f aca="false">F2310-G2310</f>
        <v>0</v>
      </c>
      <c r="I2310" s="28" t="n">
        <v>148584</v>
      </c>
      <c r="J2310" s="28" t="n">
        <v>148584</v>
      </c>
      <c r="K2310" s="28" t="n">
        <f aca="false">I2310-J2310</f>
        <v>0</v>
      </c>
      <c r="L2310" s="11" t="s">
        <v>112</v>
      </c>
      <c r="M2310" s="29" t="n">
        <v>43603</v>
      </c>
      <c r="N2310" s="11"/>
    </row>
    <row r="2311" customFormat="false" ht="15.75" hidden="true" customHeight="true" outlineLevel="0" collapsed="false">
      <c r="B2311" s="11" t="s">
        <v>8306</v>
      </c>
      <c r="C2311" s="27" t="s">
        <v>8307</v>
      </c>
      <c r="D2311" s="11" t="s">
        <v>8308</v>
      </c>
      <c r="E2311" s="11" t="s">
        <v>8309</v>
      </c>
      <c r="F2311" s="28" t="n">
        <v>4</v>
      </c>
      <c r="G2311" s="11"/>
      <c r="H2311" s="28" t="n">
        <f aca="false">F2311-G2311</f>
        <v>4</v>
      </c>
      <c r="I2311" s="28" t="n">
        <v>596650</v>
      </c>
      <c r="J2311" s="11"/>
      <c r="K2311" s="28" t="n">
        <f aca="false">I2311-J2311</f>
        <v>596650</v>
      </c>
      <c r="L2311" s="11" t="s">
        <v>103</v>
      </c>
      <c r="M2311" s="29" t="n">
        <v>43614</v>
      </c>
      <c r="N2311" s="11"/>
    </row>
    <row r="2312" customFormat="false" ht="15.75" hidden="true" customHeight="true" outlineLevel="0" collapsed="false">
      <c r="B2312" s="11" t="s">
        <v>8310</v>
      </c>
      <c r="C2312" s="27" t="s">
        <v>8311</v>
      </c>
      <c r="D2312" s="11" t="s">
        <v>8312</v>
      </c>
      <c r="E2312" s="11" t="s">
        <v>8313</v>
      </c>
      <c r="F2312" s="28" t="n">
        <v>2</v>
      </c>
      <c r="G2312" s="11"/>
      <c r="H2312" s="28" t="n">
        <f aca="false">F2312-G2312</f>
        <v>2</v>
      </c>
      <c r="I2312" s="28" t="n">
        <v>159775</v>
      </c>
      <c r="J2312" s="11"/>
      <c r="K2312" s="28" t="n">
        <f aca="false">I2312-J2312</f>
        <v>159775</v>
      </c>
      <c r="L2312" s="11" t="s">
        <v>68</v>
      </c>
      <c r="M2312" s="29" t="n">
        <v>43610</v>
      </c>
      <c r="N2312" s="11"/>
    </row>
    <row r="2313" customFormat="false" ht="15.75" hidden="true" customHeight="true" outlineLevel="0" collapsed="false">
      <c r="B2313" s="11" t="s">
        <v>8314</v>
      </c>
      <c r="C2313" s="27" t="s">
        <v>8315</v>
      </c>
      <c r="D2313" s="11" t="s">
        <v>8316</v>
      </c>
      <c r="E2313" s="11" t="s">
        <v>8317</v>
      </c>
      <c r="F2313" s="28" t="n">
        <v>16</v>
      </c>
      <c r="G2313" s="28" t="n">
        <v>6</v>
      </c>
      <c r="H2313" s="28" t="n">
        <f aca="false">F2313-G2313</f>
        <v>10</v>
      </c>
      <c r="I2313" s="28" t="n">
        <v>3110117</v>
      </c>
      <c r="J2313" s="28" t="n">
        <v>756512</v>
      </c>
      <c r="K2313" s="28" t="n">
        <f aca="false">I2313-J2313</f>
        <v>2353605</v>
      </c>
      <c r="L2313" s="11" t="s">
        <v>49</v>
      </c>
      <c r="M2313" s="29" t="n">
        <v>43509</v>
      </c>
      <c r="N2313" s="11"/>
    </row>
    <row r="2314" customFormat="false" ht="15.75" hidden="true" customHeight="true" outlineLevel="0" collapsed="false">
      <c r="B2314" s="11" t="s">
        <v>8314</v>
      </c>
      <c r="C2314" s="27" t="s">
        <v>8315</v>
      </c>
      <c r="D2314" s="11" t="s">
        <v>8316</v>
      </c>
      <c r="E2314" s="11" t="s">
        <v>8318</v>
      </c>
      <c r="F2314" s="28" t="n">
        <v>1</v>
      </c>
      <c r="G2314" s="28" t="n">
        <v>1</v>
      </c>
      <c r="H2314" s="28" t="n">
        <f aca="false">F2314-G2314</f>
        <v>0</v>
      </c>
      <c r="I2314" s="28" t="n">
        <v>200120</v>
      </c>
      <c r="J2314" s="28" t="n">
        <v>200120</v>
      </c>
      <c r="K2314" s="28" t="n">
        <f aca="false">I2314-J2314</f>
        <v>0</v>
      </c>
      <c r="L2314" s="11" t="s">
        <v>49</v>
      </c>
      <c r="M2314" s="29" t="n">
        <v>43511</v>
      </c>
      <c r="N2314" s="11"/>
    </row>
    <row r="2315" customFormat="false" ht="15.75" hidden="true" customHeight="true" outlineLevel="0" collapsed="false">
      <c r="B2315" s="11" t="s">
        <v>8319</v>
      </c>
      <c r="C2315" s="27" t="s">
        <v>8320</v>
      </c>
      <c r="D2315" s="11" t="s">
        <v>8321</v>
      </c>
      <c r="E2315" s="11" t="s">
        <v>8322</v>
      </c>
      <c r="F2315" s="28" t="n">
        <v>1</v>
      </c>
      <c r="G2315" s="28" t="n">
        <v>1</v>
      </c>
      <c r="H2315" s="28" t="n">
        <f aca="false">F2315-G2315</f>
        <v>0</v>
      </c>
      <c r="I2315" s="28" t="n">
        <v>53004</v>
      </c>
      <c r="J2315" s="28" t="n">
        <v>53004</v>
      </c>
      <c r="K2315" s="28" t="n">
        <f aca="false">I2315-J2315</f>
        <v>0</v>
      </c>
      <c r="L2315" s="11" t="s">
        <v>49</v>
      </c>
      <c r="M2315" s="29" t="n">
        <v>43596</v>
      </c>
      <c r="N2315" s="11"/>
    </row>
    <row r="2316" customFormat="false" ht="15.75" hidden="true" customHeight="true" outlineLevel="0" collapsed="false">
      <c r="B2316" s="11" t="s">
        <v>8323</v>
      </c>
      <c r="C2316" s="27" t="s">
        <v>8324</v>
      </c>
      <c r="D2316" s="11" t="s">
        <v>8325</v>
      </c>
      <c r="E2316" s="11" t="s">
        <v>8326</v>
      </c>
      <c r="F2316" s="28" t="n">
        <v>10</v>
      </c>
      <c r="G2316" s="28" t="n">
        <v>4</v>
      </c>
      <c r="H2316" s="28" t="n">
        <f aca="false">F2316-G2316</f>
        <v>6</v>
      </c>
      <c r="I2316" s="28" t="n">
        <v>1496613</v>
      </c>
      <c r="J2316" s="28" t="n">
        <v>515928</v>
      </c>
      <c r="K2316" s="28" t="n">
        <f aca="false">I2316-J2316</f>
        <v>980685</v>
      </c>
      <c r="L2316" s="11" t="s">
        <v>104</v>
      </c>
      <c r="M2316" s="29" t="n">
        <v>43578</v>
      </c>
      <c r="N2316" s="11"/>
    </row>
    <row r="2317" customFormat="false" ht="15.75" hidden="true" customHeight="true" outlineLevel="0" collapsed="false">
      <c r="B2317" s="11" t="s">
        <v>8323</v>
      </c>
      <c r="C2317" s="27" t="s">
        <v>8327</v>
      </c>
      <c r="D2317" s="11" t="s">
        <v>8325</v>
      </c>
      <c r="E2317" s="11" t="s">
        <v>8326</v>
      </c>
      <c r="F2317" s="28" t="n">
        <v>2</v>
      </c>
      <c r="G2317" s="28" t="n">
        <v>2</v>
      </c>
      <c r="H2317" s="28" t="n">
        <f aca="false">F2317-G2317</f>
        <v>0</v>
      </c>
      <c r="I2317" s="28" t="n">
        <v>158376</v>
      </c>
      <c r="J2317" s="28" t="n">
        <v>158376</v>
      </c>
      <c r="K2317" s="28" t="n">
        <f aca="false">I2317-J2317</f>
        <v>0</v>
      </c>
      <c r="L2317" s="11" t="s">
        <v>104</v>
      </c>
      <c r="M2317" s="29" t="n">
        <v>43563</v>
      </c>
      <c r="N2317" s="11"/>
    </row>
    <row r="2318" customFormat="false" ht="15.75" hidden="true" customHeight="true" outlineLevel="0" collapsed="false">
      <c r="B2318" s="11" t="s">
        <v>8328</v>
      </c>
      <c r="C2318" s="27" t="s">
        <v>8329</v>
      </c>
      <c r="D2318" s="11" t="s">
        <v>8330</v>
      </c>
      <c r="E2318" s="11" t="s">
        <v>7485</v>
      </c>
      <c r="F2318" s="28" t="n">
        <v>8</v>
      </c>
      <c r="G2318" s="11"/>
      <c r="H2318" s="28" t="n">
        <f aca="false">F2318-G2318</f>
        <v>8</v>
      </c>
      <c r="I2318" s="28" t="n">
        <v>2000750</v>
      </c>
      <c r="J2318" s="11"/>
      <c r="K2318" s="28" t="n">
        <f aca="false">I2318-J2318</f>
        <v>2000750</v>
      </c>
      <c r="L2318" s="11" t="s">
        <v>89</v>
      </c>
      <c r="M2318" s="29" t="n">
        <v>43606</v>
      </c>
      <c r="N2318" s="11"/>
    </row>
    <row r="2319" customFormat="false" ht="15.75" hidden="true" customHeight="true" outlineLevel="0" collapsed="false">
      <c r="B2319" s="11" t="s">
        <v>4353</v>
      </c>
      <c r="C2319" s="27" t="s">
        <v>4354</v>
      </c>
      <c r="D2319" s="11" t="s">
        <v>8331</v>
      </c>
      <c r="E2319" s="11" t="s">
        <v>4356</v>
      </c>
      <c r="F2319" s="28" t="n">
        <v>3</v>
      </c>
      <c r="G2319" s="11"/>
      <c r="H2319" s="28" t="n">
        <f aca="false">F2319-G2319</f>
        <v>3</v>
      </c>
      <c r="I2319" s="28" t="n">
        <v>556855</v>
      </c>
      <c r="J2319" s="11"/>
      <c r="K2319" s="28" t="n">
        <f aca="false">I2319-J2319</f>
        <v>556855</v>
      </c>
      <c r="L2319" s="11" t="s">
        <v>34</v>
      </c>
      <c r="M2319" s="29" t="n">
        <v>43619</v>
      </c>
      <c r="N2319" s="11"/>
    </row>
    <row r="2320" customFormat="false" ht="15.75" hidden="true" customHeight="true" outlineLevel="0" collapsed="false">
      <c r="B2320" s="11" t="s">
        <v>8332</v>
      </c>
      <c r="C2320" s="27" t="s">
        <v>8333</v>
      </c>
      <c r="D2320" s="11" t="s">
        <v>8334</v>
      </c>
      <c r="E2320" s="11" t="s">
        <v>8335</v>
      </c>
      <c r="F2320" s="28" t="n">
        <v>2</v>
      </c>
      <c r="G2320" s="11"/>
      <c r="H2320" s="28" t="n">
        <f aca="false">F2320-G2320</f>
        <v>2</v>
      </c>
      <c r="I2320" s="28" t="n">
        <v>121080</v>
      </c>
      <c r="J2320" s="11"/>
      <c r="K2320" s="28" t="n">
        <f aca="false">I2320-J2320</f>
        <v>121080</v>
      </c>
      <c r="L2320" s="11" t="s">
        <v>44</v>
      </c>
      <c r="M2320" s="29" t="n">
        <v>43626</v>
      </c>
      <c r="N2320" s="11"/>
    </row>
    <row r="2321" customFormat="false" ht="15.75" hidden="true" customHeight="true" outlineLevel="0" collapsed="false">
      <c r="B2321" s="11" t="s">
        <v>8336</v>
      </c>
      <c r="C2321" s="27" t="s">
        <v>8337</v>
      </c>
      <c r="D2321" s="11" t="s">
        <v>8338</v>
      </c>
      <c r="E2321" s="11" t="s">
        <v>8339</v>
      </c>
      <c r="F2321" s="28" t="n">
        <v>1</v>
      </c>
      <c r="G2321" s="11"/>
      <c r="H2321" s="28" t="n">
        <f aca="false">F2321-G2321</f>
        <v>1</v>
      </c>
      <c r="I2321" s="28" t="n">
        <v>61850</v>
      </c>
      <c r="J2321" s="11"/>
      <c r="K2321" s="28" t="n">
        <f aca="false">I2321-J2321</f>
        <v>61850</v>
      </c>
      <c r="L2321" s="11" t="s">
        <v>50</v>
      </c>
      <c r="M2321" s="29" t="n">
        <v>43634</v>
      </c>
      <c r="N2321" s="11"/>
    </row>
    <row r="2322" customFormat="false" ht="15.75" hidden="true" customHeight="true" outlineLevel="0" collapsed="false">
      <c r="B2322" s="11" t="s">
        <v>8340</v>
      </c>
      <c r="C2322" s="27" t="s">
        <v>8341</v>
      </c>
      <c r="D2322" s="11" t="s">
        <v>8342</v>
      </c>
      <c r="E2322" s="11" t="s">
        <v>8343</v>
      </c>
      <c r="F2322" s="28" t="n">
        <v>1</v>
      </c>
      <c r="G2322" s="28" t="n">
        <v>1</v>
      </c>
      <c r="H2322" s="28" t="n">
        <f aca="false">F2322-G2322</f>
        <v>0</v>
      </c>
      <c r="I2322" s="28" t="n">
        <v>276328</v>
      </c>
      <c r="J2322" s="28" t="n">
        <v>276328</v>
      </c>
      <c r="K2322" s="28" t="n">
        <f aca="false">I2322-J2322</f>
        <v>0</v>
      </c>
      <c r="L2322" s="11" t="s">
        <v>94</v>
      </c>
      <c r="M2322" s="29" t="n">
        <v>43609</v>
      </c>
      <c r="N2322" s="11"/>
    </row>
    <row r="2323" customFormat="false" ht="15.75" hidden="true" customHeight="true" outlineLevel="0" collapsed="false">
      <c r="B2323" s="11" t="s">
        <v>8344</v>
      </c>
      <c r="C2323" s="27" t="s">
        <v>8345</v>
      </c>
      <c r="D2323" s="11" t="s">
        <v>8346</v>
      </c>
      <c r="E2323" s="11" t="s">
        <v>8347</v>
      </c>
      <c r="F2323" s="28" t="n">
        <v>39</v>
      </c>
      <c r="G2323" s="28" t="n">
        <v>7</v>
      </c>
      <c r="H2323" s="28" t="n">
        <f aca="false">F2323-G2323</f>
        <v>32</v>
      </c>
      <c r="I2323" s="28" t="n">
        <v>6916556</v>
      </c>
      <c r="J2323" s="28" t="n">
        <v>1813161</v>
      </c>
      <c r="K2323" s="28" t="n">
        <f aca="false">I2323-J2323</f>
        <v>5103395</v>
      </c>
      <c r="L2323" s="11" t="s">
        <v>69</v>
      </c>
      <c r="M2323" s="29" t="n">
        <v>43599</v>
      </c>
      <c r="N2323" s="11"/>
    </row>
    <row r="2324" customFormat="false" ht="15.75" hidden="true" customHeight="true" outlineLevel="0" collapsed="false">
      <c r="B2324" s="11" t="s">
        <v>8348</v>
      </c>
      <c r="C2324" s="27" t="s">
        <v>8349</v>
      </c>
      <c r="D2324" s="11" t="s">
        <v>8350</v>
      </c>
      <c r="E2324" s="11" t="s">
        <v>8351</v>
      </c>
      <c r="F2324" s="28" t="n">
        <v>2</v>
      </c>
      <c r="G2324" s="28" t="n">
        <v>2</v>
      </c>
      <c r="H2324" s="28" t="n">
        <f aca="false">F2324-G2324</f>
        <v>0</v>
      </c>
      <c r="I2324" s="28" t="n">
        <v>273103</v>
      </c>
      <c r="J2324" s="28" t="n">
        <v>273103</v>
      </c>
      <c r="K2324" s="28" t="n">
        <f aca="false">I2324-J2324</f>
        <v>0</v>
      </c>
      <c r="L2324" s="11" t="s">
        <v>97</v>
      </c>
      <c r="M2324" s="29" t="n">
        <v>43568</v>
      </c>
      <c r="N2324" s="11"/>
    </row>
    <row r="2325" customFormat="false" ht="15.75" hidden="true" customHeight="true" outlineLevel="0" collapsed="false">
      <c r="B2325" s="11" t="s">
        <v>8352</v>
      </c>
      <c r="C2325" s="27" t="s">
        <v>8353</v>
      </c>
      <c r="D2325" s="11" t="s">
        <v>8354</v>
      </c>
      <c r="E2325" s="11" t="s">
        <v>8355</v>
      </c>
      <c r="F2325" s="28" t="n">
        <v>6</v>
      </c>
      <c r="G2325" s="28" t="n">
        <v>2</v>
      </c>
      <c r="H2325" s="28" t="n">
        <f aca="false">F2325-G2325</f>
        <v>4</v>
      </c>
      <c r="I2325" s="28" t="n">
        <v>349700</v>
      </c>
      <c r="J2325" s="28" t="n">
        <v>151600</v>
      </c>
      <c r="K2325" s="28" t="n">
        <f aca="false">I2325-J2325</f>
        <v>198100</v>
      </c>
      <c r="L2325" s="11" t="s">
        <v>38</v>
      </c>
      <c r="M2325" s="29" t="n">
        <v>43609</v>
      </c>
      <c r="N2325" s="11"/>
    </row>
    <row r="2326" customFormat="false" ht="15.75" hidden="true" customHeight="true" outlineLevel="0" collapsed="false">
      <c r="B2326" s="11" t="s">
        <v>8356</v>
      </c>
      <c r="C2326" s="27" t="s">
        <v>8357</v>
      </c>
      <c r="D2326" s="11" t="s">
        <v>8358</v>
      </c>
      <c r="E2326" s="11" t="s">
        <v>8359</v>
      </c>
      <c r="F2326" s="28" t="n">
        <v>4</v>
      </c>
      <c r="G2326" s="28" t="n">
        <v>4</v>
      </c>
      <c r="H2326" s="28" t="n">
        <f aca="false">F2326-G2326</f>
        <v>0</v>
      </c>
      <c r="I2326" s="28" t="n">
        <v>326832</v>
      </c>
      <c r="J2326" s="28" t="n">
        <v>326832</v>
      </c>
      <c r="K2326" s="28" t="n">
        <f aca="false">I2326-J2326</f>
        <v>0</v>
      </c>
      <c r="L2326" s="11" t="s">
        <v>97</v>
      </c>
      <c r="M2326" s="29" t="n">
        <v>43588</v>
      </c>
      <c r="N2326" s="11"/>
    </row>
    <row r="2327" customFormat="false" ht="15.75" hidden="true" customHeight="true" outlineLevel="0" collapsed="false">
      <c r="B2327" s="11" t="s">
        <v>8360</v>
      </c>
      <c r="C2327" s="27" t="s">
        <v>8361</v>
      </c>
      <c r="D2327" s="11" t="s">
        <v>8362</v>
      </c>
      <c r="E2327" s="11" t="s">
        <v>8363</v>
      </c>
      <c r="F2327" s="28" t="n">
        <v>1</v>
      </c>
      <c r="G2327" s="11"/>
      <c r="H2327" s="28" t="n">
        <f aca="false">F2327-G2327</f>
        <v>1</v>
      </c>
      <c r="I2327" s="28" t="n">
        <v>104000</v>
      </c>
      <c r="J2327" s="11"/>
      <c r="K2327" s="28" t="n">
        <f aca="false">I2327-J2327</f>
        <v>104000</v>
      </c>
      <c r="L2327" s="11" t="s">
        <v>38</v>
      </c>
      <c r="M2327" s="29" t="n">
        <v>43630</v>
      </c>
      <c r="N2327" s="11"/>
    </row>
    <row r="2328" customFormat="false" ht="15.75" hidden="false" customHeight="true" outlineLevel="0" collapsed="false">
      <c r="B2328" s="11" t="s">
        <v>8364</v>
      </c>
      <c r="C2328" s="27" t="s">
        <v>8365</v>
      </c>
      <c r="D2328" s="11" t="s">
        <v>8366</v>
      </c>
      <c r="E2328" s="11" t="s">
        <v>8367</v>
      </c>
      <c r="F2328" s="28" t="n">
        <v>18</v>
      </c>
      <c r="G2328" s="28" t="n">
        <v>9</v>
      </c>
      <c r="H2328" s="28" t="n">
        <f aca="false">F2328-G2328</f>
        <v>9</v>
      </c>
      <c r="I2328" s="28" t="n">
        <v>2294883</v>
      </c>
      <c r="J2328" s="28" t="n">
        <v>1031058</v>
      </c>
      <c r="K2328" s="28" t="n">
        <f aca="false">I2328-J2328</f>
        <v>1263825</v>
      </c>
      <c r="L2328" s="11" t="s">
        <v>113</v>
      </c>
      <c r="M2328" s="29" t="n">
        <v>43559</v>
      </c>
      <c r="N2328" s="11"/>
    </row>
    <row r="2329" customFormat="false" ht="15.75" hidden="true" customHeight="true" outlineLevel="0" collapsed="false">
      <c r="B2329" s="11" t="s">
        <v>8368</v>
      </c>
      <c r="C2329" s="27" t="s">
        <v>8369</v>
      </c>
      <c r="D2329" s="11" t="s">
        <v>8370</v>
      </c>
      <c r="E2329" s="11" t="s">
        <v>8371</v>
      </c>
      <c r="F2329" s="28" t="n">
        <v>5</v>
      </c>
      <c r="G2329" s="11"/>
      <c r="H2329" s="28" t="n">
        <f aca="false">F2329-G2329</f>
        <v>5</v>
      </c>
      <c r="I2329" s="28" t="n">
        <v>1393390</v>
      </c>
      <c r="J2329" s="11"/>
      <c r="K2329" s="28" t="n">
        <f aca="false">I2329-J2329</f>
        <v>1393390</v>
      </c>
      <c r="L2329" s="11" t="s">
        <v>62</v>
      </c>
      <c r="M2329" s="29" t="n">
        <v>43627</v>
      </c>
      <c r="N2329" s="11"/>
    </row>
    <row r="2330" customFormat="false" ht="15.75" hidden="true" customHeight="true" outlineLevel="0" collapsed="false">
      <c r="B2330" s="11" t="s">
        <v>8372</v>
      </c>
      <c r="C2330" s="27" t="s">
        <v>8373</v>
      </c>
      <c r="D2330" s="11" t="s">
        <v>8374</v>
      </c>
      <c r="E2330" s="11" t="s">
        <v>8375</v>
      </c>
      <c r="F2330" s="28" t="n">
        <v>1</v>
      </c>
      <c r="G2330" s="28" t="n">
        <v>1</v>
      </c>
      <c r="H2330" s="28" t="n">
        <f aca="false">F2330-G2330</f>
        <v>0</v>
      </c>
      <c r="I2330" s="28" t="n">
        <v>69440</v>
      </c>
      <c r="J2330" s="28" t="n">
        <v>69440</v>
      </c>
      <c r="K2330" s="28" t="n">
        <f aca="false">I2330-J2330</f>
        <v>0</v>
      </c>
      <c r="L2330" s="11" t="s">
        <v>89</v>
      </c>
      <c r="M2330" s="29" t="n">
        <v>43608</v>
      </c>
      <c r="N2330" s="11"/>
    </row>
    <row r="2331" customFormat="false" ht="15.75" hidden="true" customHeight="true" outlineLevel="0" collapsed="false">
      <c r="B2331" s="11" t="s">
        <v>8372</v>
      </c>
      <c r="C2331" s="27" t="s">
        <v>8373</v>
      </c>
      <c r="D2331" s="11" t="s">
        <v>8374</v>
      </c>
      <c r="E2331" s="11" t="s">
        <v>8376</v>
      </c>
      <c r="F2331" s="28" t="n">
        <v>1</v>
      </c>
      <c r="G2331" s="11"/>
      <c r="H2331" s="28" t="n">
        <f aca="false">F2331-G2331</f>
        <v>1</v>
      </c>
      <c r="I2331" s="28" t="n">
        <v>231500</v>
      </c>
      <c r="J2331" s="11"/>
      <c r="K2331" s="28" t="n">
        <f aca="false">I2331-J2331</f>
        <v>231500</v>
      </c>
      <c r="L2331" s="11" t="s">
        <v>89</v>
      </c>
      <c r="M2331" s="29" t="n">
        <v>43578</v>
      </c>
      <c r="N2331" s="11"/>
    </row>
    <row r="2332" customFormat="false" ht="15.75" hidden="true" customHeight="true" outlineLevel="0" collapsed="false">
      <c r="B2332" s="11" t="s">
        <v>8377</v>
      </c>
      <c r="C2332" s="27" t="s">
        <v>8378</v>
      </c>
      <c r="D2332" s="11" t="s">
        <v>8379</v>
      </c>
      <c r="E2332" s="11" t="s">
        <v>8380</v>
      </c>
      <c r="F2332" s="28" t="n">
        <v>2</v>
      </c>
      <c r="G2332" s="28" t="n">
        <v>2</v>
      </c>
      <c r="H2332" s="28" t="n">
        <f aca="false">F2332-G2332</f>
        <v>0</v>
      </c>
      <c r="I2332" s="28" t="n">
        <v>184800</v>
      </c>
      <c r="J2332" s="28" t="n">
        <v>184800</v>
      </c>
      <c r="K2332" s="28" t="n">
        <f aca="false">I2332-J2332</f>
        <v>0</v>
      </c>
      <c r="L2332" s="11" t="s">
        <v>104</v>
      </c>
      <c r="M2332" s="29" t="n">
        <v>43553</v>
      </c>
      <c r="N2332" s="11"/>
    </row>
    <row r="2333" customFormat="false" ht="15.75" hidden="true" customHeight="true" outlineLevel="0" collapsed="false">
      <c r="B2333" s="11" t="s">
        <v>8381</v>
      </c>
      <c r="C2333" s="27" t="s">
        <v>8382</v>
      </c>
      <c r="D2333" s="11" t="s">
        <v>8383</v>
      </c>
      <c r="E2333" s="11" t="s">
        <v>8384</v>
      </c>
      <c r="F2333" s="28" t="n">
        <v>1</v>
      </c>
      <c r="G2333" s="11"/>
      <c r="H2333" s="28" t="n">
        <f aca="false">F2333-G2333</f>
        <v>1</v>
      </c>
      <c r="I2333" s="28" t="n">
        <v>60992.5</v>
      </c>
      <c r="J2333" s="11"/>
      <c r="K2333" s="28" t="n">
        <f aca="false">I2333-J2333</f>
        <v>60992.5</v>
      </c>
      <c r="L2333" s="11" t="s">
        <v>50</v>
      </c>
      <c r="M2333" s="29" t="n">
        <v>43633</v>
      </c>
      <c r="N2333" s="11"/>
    </row>
    <row r="2334" customFormat="false" ht="15.75" hidden="true" customHeight="true" outlineLevel="0" collapsed="false">
      <c r="B2334" s="11" t="s">
        <v>8385</v>
      </c>
      <c r="C2334" s="27" t="s">
        <v>8386</v>
      </c>
      <c r="D2334" s="11" t="s">
        <v>8387</v>
      </c>
      <c r="E2334" s="11" t="s">
        <v>8388</v>
      </c>
      <c r="F2334" s="28" t="n">
        <v>2</v>
      </c>
      <c r="G2334" s="11"/>
      <c r="H2334" s="28" t="n">
        <f aca="false">F2334-G2334</f>
        <v>2</v>
      </c>
      <c r="I2334" s="28" t="n">
        <v>100050</v>
      </c>
      <c r="J2334" s="11"/>
      <c r="K2334" s="28" t="n">
        <f aca="false">I2334-J2334</f>
        <v>100050</v>
      </c>
      <c r="L2334" s="11" t="s">
        <v>39</v>
      </c>
      <c r="M2334" s="29" t="n">
        <v>43630</v>
      </c>
      <c r="N2334" s="11"/>
    </row>
    <row r="2335" customFormat="false" ht="15.75" hidden="true" customHeight="true" outlineLevel="0" collapsed="false">
      <c r="B2335" s="11" t="s">
        <v>392</v>
      </c>
      <c r="C2335" s="27" t="s">
        <v>393</v>
      </c>
      <c r="D2335" s="11" t="s">
        <v>8389</v>
      </c>
      <c r="E2335" s="11" t="s">
        <v>395</v>
      </c>
      <c r="F2335" s="28" t="n">
        <v>4</v>
      </c>
      <c r="G2335" s="11"/>
      <c r="H2335" s="28" t="n">
        <f aca="false">F2335-G2335</f>
        <v>4</v>
      </c>
      <c r="I2335" s="28" t="n">
        <v>279790</v>
      </c>
      <c r="J2335" s="11"/>
      <c r="K2335" s="28" t="n">
        <f aca="false">I2335-J2335</f>
        <v>279790</v>
      </c>
      <c r="L2335" s="11" t="s">
        <v>273</v>
      </c>
      <c r="M2335" s="29" t="n">
        <v>43545</v>
      </c>
      <c r="N2335" s="11"/>
    </row>
    <row r="2336" customFormat="false" ht="15.75" hidden="true" customHeight="true" outlineLevel="0" collapsed="false">
      <c r="B2336" s="11" t="s">
        <v>8390</v>
      </c>
      <c r="C2336" s="27" t="s">
        <v>8391</v>
      </c>
      <c r="D2336" s="11" t="s">
        <v>8392</v>
      </c>
      <c r="E2336" s="11" t="s">
        <v>8393</v>
      </c>
      <c r="F2336" s="28" t="n">
        <v>1</v>
      </c>
      <c r="G2336" s="11"/>
      <c r="H2336" s="28" t="n">
        <f aca="false">F2336-G2336</f>
        <v>1</v>
      </c>
      <c r="I2336" s="28" t="n">
        <v>236450</v>
      </c>
      <c r="J2336" s="11"/>
      <c r="K2336" s="28" t="n">
        <f aca="false">I2336-J2336</f>
        <v>236450</v>
      </c>
      <c r="L2336" s="11" t="s">
        <v>61</v>
      </c>
      <c r="M2336" s="29" t="n">
        <v>43615</v>
      </c>
      <c r="N2336" s="11"/>
    </row>
    <row r="2337" customFormat="false" ht="15.75" hidden="true" customHeight="true" outlineLevel="0" collapsed="false">
      <c r="B2337" s="11" t="s">
        <v>8394</v>
      </c>
      <c r="C2337" s="27" t="s">
        <v>8395</v>
      </c>
      <c r="D2337" s="11" t="s">
        <v>8396</v>
      </c>
      <c r="E2337" s="11" t="s">
        <v>8397</v>
      </c>
      <c r="F2337" s="28" t="n">
        <v>3</v>
      </c>
      <c r="G2337" s="11"/>
      <c r="H2337" s="28" t="n">
        <f aca="false">F2337-G2337</f>
        <v>3</v>
      </c>
      <c r="I2337" s="28" t="n">
        <v>204324</v>
      </c>
      <c r="J2337" s="11"/>
      <c r="K2337" s="28" t="n">
        <f aca="false">I2337-J2337</f>
        <v>204324</v>
      </c>
      <c r="L2337" s="11" t="s">
        <v>89</v>
      </c>
      <c r="M2337" s="29" t="n">
        <v>43572</v>
      </c>
      <c r="N2337" s="11"/>
    </row>
    <row r="2338" customFormat="false" ht="15.75" hidden="true" customHeight="true" outlineLevel="0" collapsed="false">
      <c r="B2338" s="11" t="s">
        <v>8398</v>
      </c>
      <c r="C2338" s="27" t="s">
        <v>8399</v>
      </c>
      <c r="D2338" s="11" t="s">
        <v>8400</v>
      </c>
      <c r="E2338" s="11" t="s">
        <v>8401</v>
      </c>
      <c r="F2338" s="28" t="n">
        <v>2</v>
      </c>
      <c r="G2338" s="28" t="n">
        <v>2</v>
      </c>
      <c r="H2338" s="28" t="n">
        <f aca="false">F2338-G2338</f>
        <v>0</v>
      </c>
      <c r="I2338" s="28" t="n">
        <v>723590</v>
      </c>
      <c r="J2338" s="28" t="n">
        <v>723590</v>
      </c>
      <c r="K2338" s="28" t="n">
        <f aca="false">I2338-J2338</f>
        <v>0</v>
      </c>
      <c r="L2338" s="11" t="s">
        <v>86</v>
      </c>
      <c r="M2338" s="29" t="n">
        <v>43602</v>
      </c>
      <c r="N2338" s="11"/>
    </row>
    <row r="2339" customFormat="false" ht="15.75" hidden="true" customHeight="true" outlineLevel="0" collapsed="false">
      <c r="B2339" s="11" t="s">
        <v>8402</v>
      </c>
      <c r="C2339" s="27" t="s">
        <v>8403</v>
      </c>
      <c r="D2339" s="11" t="s">
        <v>8404</v>
      </c>
      <c r="E2339" s="11" t="s">
        <v>8405</v>
      </c>
      <c r="F2339" s="28" t="n">
        <v>1</v>
      </c>
      <c r="G2339" s="11"/>
      <c r="H2339" s="28" t="n">
        <f aca="false">F2339-G2339</f>
        <v>1</v>
      </c>
      <c r="I2339" s="28" t="n">
        <v>75700</v>
      </c>
      <c r="J2339" s="11"/>
      <c r="K2339" s="28" t="n">
        <f aca="false">I2339-J2339</f>
        <v>75700</v>
      </c>
      <c r="L2339" s="11" t="s">
        <v>94</v>
      </c>
      <c r="M2339" s="29" t="n">
        <v>43633</v>
      </c>
      <c r="N2339" s="11"/>
    </row>
    <row r="2340" customFormat="false" ht="15.75" hidden="true" customHeight="true" outlineLevel="0" collapsed="false">
      <c r="B2340" s="11" t="s">
        <v>8406</v>
      </c>
      <c r="C2340" s="27" t="s">
        <v>8407</v>
      </c>
      <c r="D2340" s="11" t="s">
        <v>8408</v>
      </c>
      <c r="E2340" s="11" t="s">
        <v>8409</v>
      </c>
      <c r="F2340" s="28" t="n">
        <v>9</v>
      </c>
      <c r="G2340" s="28" t="n">
        <v>6</v>
      </c>
      <c r="H2340" s="28" t="n">
        <f aca="false">F2340-G2340</f>
        <v>3</v>
      </c>
      <c r="I2340" s="28" t="n">
        <v>883507</v>
      </c>
      <c r="J2340" s="28" t="n">
        <v>616962</v>
      </c>
      <c r="K2340" s="28" t="n">
        <f aca="false">I2340-J2340</f>
        <v>266545</v>
      </c>
      <c r="L2340" s="11" t="s">
        <v>34</v>
      </c>
      <c r="M2340" s="29" t="n">
        <v>43524</v>
      </c>
      <c r="N2340" s="11"/>
    </row>
    <row r="2341" customFormat="false" ht="15.75" hidden="true" customHeight="true" outlineLevel="0" collapsed="false">
      <c r="B2341" s="11" t="s">
        <v>8410</v>
      </c>
      <c r="C2341" s="27" t="s">
        <v>8411</v>
      </c>
      <c r="D2341" s="11" t="s">
        <v>8412</v>
      </c>
      <c r="E2341" s="11" t="s">
        <v>8413</v>
      </c>
      <c r="F2341" s="28" t="n">
        <v>1</v>
      </c>
      <c r="G2341" s="28" t="n">
        <v>1</v>
      </c>
      <c r="H2341" s="28" t="n">
        <f aca="false">F2341-G2341</f>
        <v>0</v>
      </c>
      <c r="I2341" s="28" t="n">
        <v>44752.5</v>
      </c>
      <c r="J2341" s="28" t="n">
        <v>44752.5</v>
      </c>
      <c r="K2341" s="28" t="n">
        <f aca="false">I2341-J2341</f>
        <v>0</v>
      </c>
      <c r="L2341" s="11" t="s">
        <v>69</v>
      </c>
      <c r="M2341" s="29" t="n">
        <v>43635</v>
      </c>
      <c r="N2341" s="11"/>
    </row>
    <row r="2342" customFormat="false" ht="15.75" hidden="true" customHeight="true" outlineLevel="0" collapsed="false">
      <c r="B2342" s="11" t="s">
        <v>8414</v>
      </c>
      <c r="C2342" s="27" t="s">
        <v>8415</v>
      </c>
      <c r="D2342" s="11" t="s">
        <v>8416</v>
      </c>
      <c r="E2342" s="11" t="s">
        <v>8417</v>
      </c>
      <c r="F2342" s="28" t="n">
        <v>1</v>
      </c>
      <c r="G2342" s="28" t="n">
        <v>1</v>
      </c>
      <c r="H2342" s="28" t="n">
        <f aca="false">F2342-G2342</f>
        <v>0</v>
      </c>
      <c r="I2342" s="28" t="n">
        <v>76667.23</v>
      </c>
      <c r="J2342" s="28" t="n">
        <v>76667.23</v>
      </c>
      <c r="K2342" s="28" t="n">
        <f aca="false">I2342-J2342</f>
        <v>0</v>
      </c>
      <c r="L2342" s="11" t="s">
        <v>49</v>
      </c>
      <c r="M2342" s="29" t="n">
        <v>43602</v>
      </c>
      <c r="N2342" s="11"/>
    </row>
    <row r="2343" customFormat="false" ht="15.75" hidden="true" customHeight="true" outlineLevel="0" collapsed="false">
      <c r="B2343" s="11" t="s">
        <v>8414</v>
      </c>
      <c r="C2343" s="27" t="s">
        <v>8415</v>
      </c>
      <c r="D2343" s="11" t="s">
        <v>8416</v>
      </c>
      <c r="E2343" s="11" t="s">
        <v>8418</v>
      </c>
      <c r="F2343" s="28" t="n">
        <v>1</v>
      </c>
      <c r="G2343" s="28" t="n">
        <v>1</v>
      </c>
      <c r="H2343" s="28" t="n">
        <f aca="false">F2343-G2343</f>
        <v>0</v>
      </c>
      <c r="I2343" s="28" t="n">
        <v>66450.91</v>
      </c>
      <c r="J2343" s="28" t="n">
        <v>66450.91</v>
      </c>
      <c r="K2343" s="28" t="n">
        <f aca="false">I2343-J2343</f>
        <v>0</v>
      </c>
      <c r="L2343" s="11" t="s">
        <v>49</v>
      </c>
      <c r="M2343" s="29" t="n">
        <v>43579</v>
      </c>
      <c r="N2343" s="11"/>
    </row>
    <row r="2344" customFormat="false" ht="15.75" hidden="true" customHeight="true" outlineLevel="0" collapsed="false">
      <c r="B2344" s="11" t="s">
        <v>8419</v>
      </c>
      <c r="C2344" s="27" t="s">
        <v>8420</v>
      </c>
      <c r="D2344" s="11" t="s">
        <v>8421</v>
      </c>
      <c r="E2344" s="11" t="s">
        <v>8422</v>
      </c>
      <c r="F2344" s="28" t="n">
        <v>8</v>
      </c>
      <c r="G2344" s="28" t="n">
        <v>1</v>
      </c>
      <c r="H2344" s="28" t="n">
        <f aca="false">F2344-G2344</f>
        <v>7</v>
      </c>
      <c r="I2344" s="28" t="n">
        <v>1362878</v>
      </c>
      <c r="J2344" s="28" t="n">
        <v>208248</v>
      </c>
      <c r="K2344" s="28" t="n">
        <f aca="false">I2344-J2344</f>
        <v>1154630</v>
      </c>
      <c r="L2344" s="11" t="s">
        <v>48</v>
      </c>
      <c r="M2344" s="29" t="n">
        <v>43546</v>
      </c>
      <c r="N2344" s="11"/>
    </row>
    <row r="2345" customFormat="false" ht="15.75" hidden="true" customHeight="true" outlineLevel="0" collapsed="false">
      <c r="B2345" s="11" t="s">
        <v>8423</v>
      </c>
      <c r="C2345" s="27" t="s">
        <v>8424</v>
      </c>
      <c r="D2345" s="11" t="s">
        <v>8425</v>
      </c>
      <c r="E2345" s="11" t="s">
        <v>8426</v>
      </c>
      <c r="F2345" s="28" t="n">
        <v>19</v>
      </c>
      <c r="G2345" s="28" t="n">
        <v>6</v>
      </c>
      <c r="H2345" s="28" t="n">
        <f aca="false">F2345-G2345</f>
        <v>13</v>
      </c>
      <c r="I2345" s="28" t="n">
        <v>1468184</v>
      </c>
      <c r="J2345" s="28" t="n">
        <v>386019.5</v>
      </c>
      <c r="K2345" s="28" t="n">
        <f aca="false">I2345-J2345</f>
        <v>1082164.5</v>
      </c>
      <c r="L2345" s="11" t="s">
        <v>49</v>
      </c>
      <c r="M2345" s="29" t="n">
        <v>43593</v>
      </c>
      <c r="N2345" s="11"/>
    </row>
    <row r="2346" customFormat="false" ht="15.75" hidden="true" customHeight="true" outlineLevel="0" collapsed="false">
      <c r="B2346" s="11" t="s">
        <v>8427</v>
      </c>
      <c r="C2346" s="27" t="s">
        <v>8428</v>
      </c>
      <c r="D2346" s="11" t="s">
        <v>8429</v>
      </c>
      <c r="E2346" s="11" t="s">
        <v>8430</v>
      </c>
      <c r="F2346" s="28" t="n">
        <v>3</v>
      </c>
      <c r="G2346" s="11"/>
      <c r="H2346" s="28" t="n">
        <f aca="false">F2346-G2346</f>
        <v>3</v>
      </c>
      <c r="I2346" s="28" t="n">
        <v>131700</v>
      </c>
      <c r="J2346" s="11"/>
      <c r="K2346" s="28" t="n">
        <f aca="false">I2346-J2346</f>
        <v>131700</v>
      </c>
      <c r="L2346" s="11" t="s">
        <v>44</v>
      </c>
      <c r="M2346" s="29" t="n">
        <v>43617</v>
      </c>
      <c r="N2346" s="11"/>
    </row>
    <row r="2347" customFormat="false" ht="15.75" hidden="true" customHeight="true" outlineLevel="0" collapsed="false">
      <c r="B2347" s="11" t="s">
        <v>8431</v>
      </c>
      <c r="C2347" s="27" t="s">
        <v>8432</v>
      </c>
      <c r="D2347" s="11" t="s">
        <v>8433</v>
      </c>
      <c r="E2347" s="11" t="s">
        <v>8434</v>
      </c>
      <c r="F2347" s="28" t="n">
        <v>1</v>
      </c>
      <c r="G2347" s="11"/>
      <c r="H2347" s="28" t="n">
        <f aca="false">F2347-G2347</f>
        <v>1</v>
      </c>
      <c r="I2347" s="28" t="n">
        <v>68050</v>
      </c>
      <c r="J2347" s="11"/>
      <c r="K2347" s="28" t="n">
        <f aca="false">I2347-J2347</f>
        <v>68050</v>
      </c>
      <c r="L2347" s="11" t="s">
        <v>105</v>
      </c>
      <c r="M2347" s="29" t="n">
        <v>43558</v>
      </c>
      <c r="N2347" s="11"/>
    </row>
    <row r="2348" customFormat="false" ht="15.75" hidden="true" customHeight="true" outlineLevel="0" collapsed="false">
      <c r="B2348" s="11" t="s">
        <v>8431</v>
      </c>
      <c r="C2348" s="27" t="s">
        <v>8435</v>
      </c>
      <c r="D2348" s="11" t="s">
        <v>8433</v>
      </c>
      <c r="E2348" s="11" t="s">
        <v>8434</v>
      </c>
      <c r="F2348" s="28" t="n">
        <v>2</v>
      </c>
      <c r="G2348" s="11"/>
      <c r="H2348" s="28" t="n">
        <f aca="false">F2348-G2348</f>
        <v>2</v>
      </c>
      <c r="I2348" s="28" t="n">
        <v>112125</v>
      </c>
      <c r="J2348" s="11"/>
      <c r="K2348" s="28" t="n">
        <f aca="false">I2348-J2348</f>
        <v>112125</v>
      </c>
      <c r="L2348" s="11" t="s">
        <v>105</v>
      </c>
      <c r="M2348" s="29" t="n">
        <v>43593</v>
      </c>
      <c r="N2348" s="11"/>
    </row>
    <row r="2349" customFormat="false" ht="15.75" hidden="true" customHeight="true" outlineLevel="0" collapsed="false">
      <c r="B2349" s="11" t="s">
        <v>8436</v>
      </c>
      <c r="C2349" s="27" t="s">
        <v>8437</v>
      </c>
      <c r="D2349" s="11" t="s">
        <v>8438</v>
      </c>
      <c r="E2349" s="11" t="s">
        <v>8439</v>
      </c>
      <c r="F2349" s="28" t="n">
        <v>1</v>
      </c>
      <c r="G2349" s="11"/>
      <c r="H2349" s="28" t="n">
        <f aca="false">F2349-G2349</f>
        <v>1</v>
      </c>
      <c r="I2349" s="28" t="n">
        <v>59500</v>
      </c>
      <c r="J2349" s="11"/>
      <c r="K2349" s="28" t="n">
        <f aca="false">I2349-J2349</f>
        <v>59500</v>
      </c>
      <c r="L2349" s="11" t="s">
        <v>37</v>
      </c>
      <c r="M2349" s="29" t="n">
        <v>43641</v>
      </c>
      <c r="N2349" s="11"/>
    </row>
    <row r="2350" customFormat="false" ht="15.75" hidden="true" customHeight="true" outlineLevel="0" collapsed="false">
      <c r="B2350" s="11" t="s">
        <v>8440</v>
      </c>
      <c r="C2350" s="27" t="s">
        <v>8441</v>
      </c>
      <c r="D2350" s="11" t="s">
        <v>8442</v>
      </c>
      <c r="E2350" s="11" t="s">
        <v>8443</v>
      </c>
      <c r="F2350" s="28" t="n">
        <v>1</v>
      </c>
      <c r="G2350" s="11"/>
      <c r="H2350" s="28" t="n">
        <f aca="false">F2350-G2350</f>
        <v>1</v>
      </c>
      <c r="I2350" s="28" t="n">
        <v>74000</v>
      </c>
      <c r="J2350" s="11"/>
      <c r="K2350" s="28" t="n">
        <f aca="false">I2350-J2350</f>
        <v>74000</v>
      </c>
      <c r="L2350" s="11" t="s">
        <v>82</v>
      </c>
      <c r="M2350" s="29" t="n">
        <v>43636</v>
      </c>
      <c r="N2350" s="11"/>
    </row>
    <row r="2351" customFormat="false" ht="15.75" hidden="true" customHeight="true" outlineLevel="0" collapsed="false">
      <c r="B2351" s="11" t="s">
        <v>8444</v>
      </c>
      <c r="C2351" s="27" t="s">
        <v>8445</v>
      </c>
      <c r="D2351" s="11" t="s">
        <v>8446</v>
      </c>
      <c r="E2351" s="11" t="s">
        <v>8447</v>
      </c>
      <c r="F2351" s="28" t="n">
        <v>1</v>
      </c>
      <c r="G2351" s="28" t="n">
        <v>1</v>
      </c>
      <c r="H2351" s="28" t="n">
        <f aca="false">F2351-G2351</f>
        <v>0</v>
      </c>
      <c r="I2351" s="28" t="n">
        <v>81200</v>
      </c>
      <c r="J2351" s="28" t="n">
        <v>81200</v>
      </c>
      <c r="K2351" s="28" t="n">
        <f aca="false">I2351-J2351</f>
        <v>0</v>
      </c>
      <c r="L2351" s="11" t="s">
        <v>91</v>
      </c>
      <c r="M2351" s="29" t="n">
        <v>43566</v>
      </c>
      <c r="N2351" s="11"/>
    </row>
    <row r="2352" customFormat="false" ht="15.75" hidden="true" customHeight="true" outlineLevel="0" collapsed="false">
      <c r="B2352" s="11" t="s">
        <v>8448</v>
      </c>
      <c r="C2352" s="27" t="s">
        <v>8449</v>
      </c>
      <c r="D2352" s="11" t="s">
        <v>8450</v>
      </c>
      <c r="E2352" s="11" t="s">
        <v>3193</v>
      </c>
      <c r="F2352" s="28" t="n">
        <v>1</v>
      </c>
      <c r="G2352" s="28" t="n">
        <v>1</v>
      </c>
      <c r="H2352" s="28" t="n">
        <f aca="false">F2352-G2352</f>
        <v>0</v>
      </c>
      <c r="I2352" s="28" t="n">
        <v>104700</v>
      </c>
      <c r="J2352" s="28" t="n">
        <v>104700</v>
      </c>
      <c r="K2352" s="28" t="n">
        <f aca="false">I2352-J2352</f>
        <v>0</v>
      </c>
      <c r="L2352" s="11" t="s">
        <v>96</v>
      </c>
      <c r="M2352" s="29" t="n">
        <v>43610</v>
      </c>
      <c r="N2352" s="11"/>
    </row>
    <row r="2353" customFormat="false" ht="15.75" hidden="true" customHeight="true" outlineLevel="0" collapsed="false">
      <c r="B2353" s="11" t="s">
        <v>8451</v>
      </c>
      <c r="C2353" s="27" t="s">
        <v>8452</v>
      </c>
      <c r="D2353" s="11" t="s">
        <v>8453</v>
      </c>
      <c r="E2353" s="11" t="s">
        <v>8454</v>
      </c>
      <c r="F2353" s="28" t="n">
        <v>2</v>
      </c>
      <c r="G2353" s="11"/>
      <c r="H2353" s="28" t="n">
        <f aca="false">F2353-G2353</f>
        <v>2</v>
      </c>
      <c r="I2353" s="28" t="n">
        <v>151410</v>
      </c>
      <c r="J2353" s="11"/>
      <c r="K2353" s="28" t="n">
        <f aca="false">I2353-J2353</f>
        <v>151410</v>
      </c>
      <c r="L2353" s="11" t="s">
        <v>85</v>
      </c>
      <c r="M2353" s="29" t="n">
        <v>43622</v>
      </c>
      <c r="N2353" s="11"/>
    </row>
    <row r="2354" customFormat="false" ht="15.75" hidden="true" customHeight="true" outlineLevel="0" collapsed="false">
      <c r="B2354" s="11" t="s">
        <v>8455</v>
      </c>
      <c r="C2354" s="27" t="s">
        <v>8456</v>
      </c>
      <c r="D2354" s="11" t="s">
        <v>8457</v>
      </c>
      <c r="E2354" s="11" t="s">
        <v>8458</v>
      </c>
      <c r="F2354" s="28" t="n">
        <v>19</v>
      </c>
      <c r="G2354" s="28" t="n">
        <v>5</v>
      </c>
      <c r="H2354" s="28" t="n">
        <f aca="false">F2354-G2354</f>
        <v>14</v>
      </c>
      <c r="I2354" s="28" t="n">
        <v>2648512</v>
      </c>
      <c r="J2354" s="28" t="n">
        <v>364016</v>
      </c>
      <c r="K2354" s="28" t="n">
        <f aca="false">I2354-J2354</f>
        <v>2284496</v>
      </c>
      <c r="L2354" s="11" t="s">
        <v>90</v>
      </c>
      <c r="M2354" s="29" t="n">
        <v>43523</v>
      </c>
      <c r="N2354" s="11"/>
    </row>
    <row r="2355" customFormat="false" ht="15.75" hidden="true" customHeight="true" outlineLevel="0" collapsed="false">
      <c r="B2355" s="11" t="s">
        <v>8455</v>
      </c>
      <c r="C2355" s="27" t="s">
        <v>8456</v>
      </c>
      <c r="D2355" s="11" t="s">
        <v>8457</v>
      </c>
      <c r="E2355" s="11" t="s">
        <v>7567</v>
      </c>
      <c r="F2355" s="28" t="n">
        <v>2</v>
      </c>
      <c r="G2355" s="28" t="n">
        <v>2</v>
      </c>
      <c r="H2355" s="28" t="n">
        <f aca="false">F2355-G2355</f>
        <v>0</v>
      </c>
      <c r="I2355" s="28" t="n">
        <v>180680</v>
      </c>
      <c r="J2355" s="28" t="n">
        <v>180680</v>
      </c>
      <c r="K2355" s="28" t="n">
        <f aca="false">I2355-J2355</f>
        <v>0</v>
      </c>
      <c r="L2355" s="11" t="s">
        <v>90</v>
      </c>
      <c r="M2355" s="29" t="n">
        <v>43515</v>
      </c>
      <c r="N2355" s="11"/>
    </row>
    <row r="2356" customFormat="false" ht="15.75" hidden="true" customHeight="true" outlineLevel="0" collapsed="false">
      <c r="B2356" s="11" t="s">
        <v>8459</v>
      </c>
      <c r="C2356" s="27" t="s">
        <v>8460</v>
      </c>
      <c r="D2356" s="11" t="s">
        <v>8461</v>
      </c>
      <c r="E2356" s="11" t="s">
        <v>8462</v>
      </c>
      <c r="F2356" s="28" t="n">
        <v>4</v>
      </c>
      <c r="G2356" s="28" t="n">
        <v>3</v>
      </c>
      <c r="H2356" s="28" t="n">
        <f aca="false">F2356-G2356</f>
        <v>1</v>
      </c>
      <c r="I2356" s="28" t="n">
        <v>372437</v>
      </c>
      <c r="J2356" s="28" t="n">
        <v>273812</v>
      </c>
      <c r="K2356" s="28" t="n">
        <f aca="false">I2356-J2356</f>
        <v>98625</v>
      </c>
      <c r="L2356" s="11" t="s">
        <v>49</v>
      </c>
      <c r="M2356" s="29" t="n">
        <v>43591</v>
      </c>
      <c r="N2356" s="11"/>
    </row>
    <row r="2357" customFormat="false" ht="15.75" hidden="true" customHeight="true" outlineLevel="0" collapsed="false">
      <c r="B2357" s="11" t="s">
        <v>8444</v>
      </c>
      <c r="C2357" s="27" t="s">
        <v>8445</v>
      </c>
      <c r="D2357" s="11" t="s">
        <v>8463</v>
      </c>
      <c r="E2357" s="11" t="s">
        <v>8447</v>
      </c>
      <c r="F2357" s="28" t="n">
        <v>1</v>
      </c>
      <c r="G2357" s="28" t="n">
        <v>1</v>
      </c>
      <c r="H2357" s="28" t="n">
        <f aca="false">F2357-G2357</f>
        <v>0</v>
      </c>
      <c r="I2357" s="28" t="n">
        <v>77040</v>
      </c>
      <c r="J2357" s="28" t="n">
        <v>77040</v>
      </c>
      <c r="K2357" s="28" t="n">
        <f aca="false">I2357-J2357</f>
        <v>0</v>
      </c>
      <c r="L2357" s="11" t="s">
        <v>91</v>
      </c>
      <c r="M2357" s="29" t="n">
        <v>43579</v>
      </c>
      <c r="N2357" s="11"/>
    </row>
    <row r="2358" customFormat="false" ht="15.75" hidden="true" customHeight="true" outlineLevel="0" collapsed="false">
      <c r="B2358" s="11" t="s">
        <v>8464</v>
      </c>
      <c r="C2358" s="27" t="s">
        <v>8465</v>
      </c>
      <c r="D2358" s="11" t="s">
        <v>8466</v>
      </c>
      <c r="E2358" s="11" t="s">
        <v>8467</v>
      </c>
      <c r="F2358" s="28" t="n">
        <v>6</v>
      </c>
      <c r="G2358" s="28" t="n">
        <v>6</v>
      </c>
      <c r="H2358" s="28" t="n">
        <f aca="false">F2358-G2358</f>
        <v>0</v>
      </c>
      <c r="I2358" s="28" t="n">
        <v>969728.6</v>
      </c>
      <c r="J2358" s="28" t="n">
        <v>969728.6</v>
      </c>
      <c r="K2358" s="28" t="n">
        <f aca="false">I2358-J2358</f>
        <v>0</v>
      </c>
      <c r="L2358" s="11" t="s">
        <v>104</v>
      </c>
      <c r="M2358" s="29" t="n">
        <v>43561</v>
      </c>
      <c r="N2358" s="11"/>
    </row>
    <row r="2359" customFormat="false" ht="15.75" hidden="true" customHeight="true" outlineLevel="0" collapsed="false">
      <c r="B2359" s="11" t="s">
        <v>8468</v>
      </c>
      <c r="C2359" s="27" t="s">
        <v>8469</v>
      </c>
      <c r="D2359" s="11" t="s">
        <v>8470</v>
      </c>
      <c r="E2359" s="11" t="s">
        <v>8471</v>
      </c>
      <c r="F2359" s="28" t="n">
        <v>19</v>
      </c>
      <c r="G2359" s="28" t="n">
        <v>5</v>
      </c>
      <c r="H2359" s="28" t="n">
        <f aca="false">F2359-G2359</f>
        <v>14</v>
      </c>
      <c r="I2359" s="28" t="n">
        <v>2013598</v>
      </c>
      <c r="J2359" s="28" t="n">
        <v>470368</v>
      </c>
      <c r="K2359" s="28" t="n">
        <f aca="false">I2359-J2359</f>
        <v>1543230</v>
      </c>
      <c r="L2359" s="11" t="s">
        <v>34</v>
      </c>
      <c r="M2359" s="29" t="n">
        <v>43554</v>
      </c>
      <c r="N2359" s="11"/>
    </row>
    <row r="2360" customFormat="false" ht="15.75" hidden="true" customHeight="true" outlineLevel="0" collapsed="false">
      <c r="B2360" s="11" t="s">
        <v>8472</v>
      </c>
      <c r="C2360" s="27" t="s">
        <v>8473</v>
      </c>
      <c r="D2360" s="11" t="s">
        <v>8474</v>
      </c>
      <c r="E2360" s="11" t="s">
        <v>8475</v>
      </c>
      <c r="F2360" s="28" t="n">
        <v>7</v>
      </c>
      <c r="G2360" s="11"/>
      <c r="H2360" s="28" t="n">
        <f aca="false">F2360-G2360</f>
        <v>7</v>
      </c>
      <c r="I2360" s="28" t="n">
        <v>494780</v>
      </c>
      <c r="J2360" s="11"/>
      <c r="K2360" s="28" t="n">
        <f aca="false">I2360-J2360</f>
        <v>494780</v>
      </c>
      <c r="L2360" s="11" t="s">
        <v>104</v>
      </c>
      <c r="M2360" s="29" t="n">
        <v>43584</v>
      </c>
      <c r="N2360" s="11"/>
    </row>
    <row r="2361" customFormat="false" ht="15.75" hidden="true" customHeight="true" outlineLevel="0" collapsed="false">
      <c r="B2361" s="11" t="s">
        <v>8472</v>
      </c>
      <c r="C2361" s="27" t="s">
        <v>8473</v>
      </c>
      <c r="D2361" s="11" t="s">
        <v>8474</v>
      </c>
      <c r="E2361" s="11" t="s">
        <v>8476</v>
      </c>
      <c r="F2361" s="28" t="n">
        <v>6</v>
      </c>
      <c r="G2361" s="11"/>
      <c r="H2361" s="28" t="n">
        <f aca="false">F2361-G2361</f>
        <v>6</v>
      </c>
      <c r="I2361" s="28" t="n">
        <v>360830</v>
      </c>
      <c r="J2361" s="11"/>
      <c r="K2361" s="28" t="n">
        <f aca="false">I2361-J2361</f>
        <v>360830</v>
      </c>
      <c r="L2361" s="11" t="s">
        <v>104</v>
      </c>
      <c r="M2361" s="29" t="n">
        <v>43584</v>
      </c>
      <c r="N2361" s="11"/>
    </row>
    <row r="2362" customFormat="false" ht="15.75" hidden="true" customHeight="true" outlineLevel="0" collapsed="false">
      <c r="B2362" s="11" t="s">
        <v>8472</v>
      </c>
      <c r="C2362" s="27" t="s">
        <v>8473</v>
      </c>
      <c r="D2362" s="11" t="s">
        <v>8474</v>
      </c>
      <c r="E2362" s="11" t="s">
        <v>8477</v>
      </c>
      <c r="F2362" s="28" t="n">
        <v>5</v>
      </c>
      <c r="G2362" s="11"/>
      <c r="H2362" s="28" t="n">
        <f aca="false">F2362-G2362</f>
        <v>5</v>
      </c>
      <c r="I2362" s="28" t="n">
        <v>271730</v>
      </c>
      <c r="J2362" s="11"/>
      <c r="K2362" s="28" t="n">
        <f aca="false">I2362-J2362</f>
        <v>271730</v>
      </c>
      <c r="L2362" s="11" t="s">
        <v>104</v>
      </c>
      <c r="M2362" s="29" t="n">
        <v>43591</v>
      </c>
      <c r="N2362" s="11"/>
    </row>
    <row r="2363" customFormat="false" ht="15.75" hidden="true" customHeight="true" outlineLevel="0" collapsed="false">
      <c r="B2363" s="11" t="s">
        <v>8472</v>
      </c>
      <c r="C2363" s="27" t="s">
        <v>8473</v>
      </c>
      <c r="D2363" s="11" t="s">
        <v>8474</v>
      </c>
      <c r="E2363" s="11" t="s">
        <v>8478</v>
      </c>
      <c r="F2363" s="28" t="n">
        <v>7</v>
      </c>
      <c r="G2363" s="28" t="n">
        <v>1</v>
      </c>
      <c r="H2363" s="28" t="n">
        <f aca="false">F2363-G2363</f>
        <v>6</v>
      </c>
      <c r="I2363" s="28" t="n">
        <v>393985</v>
      </c>
      <c r="J2363" s="28" t="n">
        <v>40960</v>
      </c>
      <c r="K2363" s="28" t="n">
        <f aca="false">I2363-J2363</f>
        <v>353025</v>
      </c>
      <c r="L2363" s="11" t="s">
        <v>104</v>
      </c>
      <c r="M2363" s="29" t="n">
        <v>43572</v>
      </c>
      <c r="N2363" s="11"/>
    </row>
    <row r="2364" customFormat="false" ht="15.75" hidden="true" customHeight="true" outlineLevel="0" collapsed="false">
      <c r="B2364" s="11" t="s">
        <v>8472</v>
      </c>
      <c r="C2364" s="27" t="s">
        <v>8473</v>
      </c>
      <c r="D2364" s="11" t="s">
        <v>8474</v>
      </c>
      <c r="E2364" s="11" t="s">
        <v>8479</v>
      </c>
      <c r="F2364" s="28" t="n">
        <v>8</v>
      </c>
      <c r="G2364" s="11"/>
      <c r="H2364" s="28" t="n">
        <f aca="false">F2364-G2364</f>
        <v>8</v>
      </c>
      <c r="I2364" s="28" t="n">
        <v>647380</v>
      </c>
      <c r="J2364" s="11"/>
      <c r="K2364" s="28" t="n">
        <f aca="false">I2364-J2364</f>
        <v>647380</v>
      </c>
      <c r="L2364" s="11" t="s">
        <v>104</v>
      </c>
      <c r="M2364" s="29" t="n">
        <v>43584</v>
      </c>
      <c r="N2364" s="11"/>
    </row>
    <row r="2365" customFormat="false" ht="15.75" hidden="true" customHeight="true" outlineLevel="0" collapsed="false">
      <c r="B2365" s="11" t="s">
        <v>8480</v>
      </c>
      <c r="C2365" s="27" t="s">
        <v>8481</v>
      </c>
      <c r="D2365" s="11" t="s">
        <v>8482</v>
      </c>
      <c r="E2365" s="11" t="s">
        <v>8483</v>
      </c>
      <c r="F2365" s="28" t="n">
        <v>1</v>
      </c>
      <c r="G2365" s="28" t="n">
        <v>1</v>
      </c>
      <c r="H2365" s="28" t="n">
        <f aca="false">F2365-G2365</f>
        <v>0</v>
      </c>
      <c r="I2365" s="28" t="n">
        <v>93720</v>
      </c>
      <c r="J2365" s="28" t="n">
        <v>93720</v>
      </c>
      <c r="K2365" s="28" t="n">
        <f aca="false">I2365-J2365</f>
        <v>0</v>
      </c>
      <c r="L2365" s="11" t="s">
        <v>86</v>
      </c>
      <c r="M2365" s="29" t="n">
        <v>43610</v>
      </c>
      <c r="N2365" s="11"/>
    </row>
    <row r="2366" customFormat="false" ht="15.75" hidden="true" customHeight="true" outlineLevel="0" collapsed="false">
      <c r="B2366" s="11" t="s">
        <v>8484</v>
      </c>
      <c r="C2366" s="27" t="s">
        <v>8485</v>
      </c>
      <c r="D2366" s="11" t="s">
        <v>8486</v>
      </c>
      <c r="E2366" s="11" t="s">
        <v>8487</v>
      </c>
      <c r="F2366" s="28" t="n">
        <v>1</v>
      </c>
      <c r="G2366" s="28" t="n">
        <v>1</v>
      </c>
      <c r="H2366" s="28" t="n">
        <f aca="false">F2366-G2366</f>
        <v>0</v>
      </c>
      <c r="I2366" s="28" t="n">
        <v>60349.6</v>
      </c>
      <c r="J2366" s="28" t="n">
        <v>60349.6</v>
      </c>
      <c r="K2366" s="28" t="n">
        <f aca="false">I2366-J2366</f>
        <v>0</v>
      </c>
      <c r="L2366" s="11" t="s">
        <v>103</v>
      </c>
      <c r="M2366" s="29" t="n">
        <v>43605</v>
      </c>
      <c r="N2366" s="11"/>
    </row>
    <row r="2367" customFormat="false" ht="15.75" hidden="true" customHeight="true" outlineLevel="0" collapsed="false">
      <c r="B2367" s="11" t="s">
        <v>8488</v>
      </c>
      <c r="C2367" s="27" t="s">
        <v>8489</v>
      </c>
      <c r="D2367" s="11" t="s">
        <v>8490</v>
      </c>
      <c r="E2367" s="11" t="s">
        <v>8491</v>
      </c>
      <c r="F2367" s="28" t="n">
        <v>5</v>
      </c>
      <c r="G2367" s="28" t="n">
        <v>3</v>
      </c>
      <c r="H2367" s="28" t="n">
        <f aca="false">F2367-G2367</f>
        <v>2</v>
      </c>
      <c r="I2367" s="28" t="n">
        <v>315927.5</v>
      </c>
      <c r="J2367" s="28" t="n">
        <v>198980</v>
      </c>
      <c r="K2367" s="28" t="n">
        <f aca="false">I2367-J2367</f>
        <v>116947.5</v>
      </c>
      <c r="L2367" s="11" t="s">
        <v>36</v>
      </c>
      <c r="M2367" s="29" t="n">
        <v>43591</v>
      </c>
      <c r="N2367" s="11"/>
    </row>
    <row r="2368" customFormat="false" ht="15.75" hidden="true" customHeight="true" outlineLevel="0" collapsed="false">
      <c r="B2368" s="11" t="s">
        <v>8492</v>
      </c>
      <c r="C2368" s="27" t="s">
        <v>8493</v>
      </c>
      <c r="D2368" s="11" t="s">
        <v>8494</v>
      </c>
      <c r="E2368" s="11" t="s">
        <v>8495</v>
      </c>
      <c r="F2368" s="28" t="n">
        <v>6</v>
      </c>
      <c r="G2368" s="28" t="n">
        <v>2</v>
      </c>
      <c r="H2368" s="28" t="n">
        <f aca="false">F2368-G2368</f>
        <v>4</v>
      </c>
      <c r="I2368" s="28" t="n">
        <v>817766.4</v>
      </c>
      <c r="J2368" s="28" t="n">
        <v>309941.4</v>
      </c>
      <c r="K2368" s="28" t="n">
        <f aca="false">I2368-J2368</f>
        <v>507825</v>
      </c>
      <c r="L2368" s="11" t="s">
        <v>61</v>
      </c>
      <c r="M2368" s="29" t="n">
        <v>43608</v>
      </c>
      <c r="N2368" s="11"/>
    </row>
    <row r="2369" customFormat="false" ht="15.75" hidden="true" customHeight="true" outlineLevel="0" collapsed="false">
      <c r="B2369" s="11" t="s">
        <v>8496</v>
      </c>
      <c r="C2369" s="27" t="s">
        <v>7370</v>
      </c>
      <c r="D2369" s="11" t="s">
        <v>8497</v>
      </c>
      <c r="E2369" s="11" t="s">
        <v>8498</v>
      </c>
      <c r="F2369" s="28" t="n">
        <v>1</v>
      </c>
      <c r="G2369" s="28" t="n">
        <v>1</v>
      </c>
      <c r="H2369" s="28" t="n">
        <f aca="false">F2369-G2369</f>
        <v>0</v>
      </c>
      <c r="I2369" s="28" t="n">
        <v>41160</v>
      </c>
      <c r="J2369" s="28" t="n">
        <v>41160</v>
      </c>
      <c r="K2369" s="28" t="n">
        <f aca="false">I2369-J2369</f>
        <v>0</v>
      </c>
      <c r="L2369" s="11" t="s">
        <v>34</v>
      </c>
      <c r="M2369" s="29" t="n">
        <v>43603</v>
      </c>
      <c r="N2369" s="11"/>
    </row>
    <row r="2370" customFormat="false" ht="15.75" hidden="true" customHeight="true" outlineLevel="0" collapsed="false">
      <c r="B2370" s="11" t="s">
        <v>8472</v>
      </c>
      <c r="C2370" s="27" t="s">
        <v>8473</v>
      </c>
      <c r="D2370" s="11" t="s">
        <v>8499</v>
      </c>
      <c r="E2370" s="11" t="s">
        <v>8475</v>
      </c>
      <c r="F2370" s="28" t="n">
        <v>1</v>
      </c>
      <c r="G2370" s="28" t="n">
        <v>1</v>
      </c>
      <c r="H2370" s="28" t="n">
        <f aca="false">F2370-G2370</f>
        <v>0</v>
      </c>
      <c r="I2370" s="28" t="n">
        <v>41680</v>
      </c>
      <c r="J2370" s="28" t="n">
        <v>41680</v>
      </c>
      <c r="K2370" s="28" t="n">
        <f aca="false">I2370-J2370</f>
        <v>0</v>
      </c>
      <c r="L2370" s="11" t="s">
        <v>104</v>
      </c>
      <c r="M2370" s="29" t="n">
        <v>43570</v>
      </c>
      <c r="N2370" s="11"/>
    </row>
    <row r="2371" customFormat="false" ht="15.75" hidden="true" customHeight="true" outlineLevel="0" collapsed="false">
      <c r="B2371" s="11" t="s">
        <v>8472</v>
      </c>
      <c r="C2371" s="27" t="s">
        <v>8473</v>
      </c>
      <c r="D2371" s="11" t="s">
        <v>8499</v>
      </c>
      <c r="E2371" s="11" t="s">
        <v>8476</v>
      </c>
      <c r="F2371" s="28" t="n">
        <v>1</v>
      </c>
      <c r="G2371" s="28" t="n">
        <v>1</v>
      </c>
      <c r="H2371" s="28" t="n">
        <f aca="false">F2371-G2371</f>
        <v>0</v>
      </c>
      <c r="I2371" s="28" t="n">
        <v>41680</v>
      </c>
      <c r="J2371" s="28" t="n">
        <v>41680</v>
      </c>
      <c r="K2371" s="28" t="n">
        <f aca="false">I2371-J2371</f>
        <v>0</v>
      </c>
      <c r="L2371" s="11" t="s">
        <v>104</v>
      </c>
      <c r="M2371" s="29" t="n">
        <v>43570</v>
      </c>
      <c r="N2371" s="11"/>
    </row>
    <row r="2372" customFormat="false" ht="15.75" hidden="true" customHeight="true" outlineLevel="0" collapsed="false">
      <c r="B2372" s="11" t="s">
        <v>8472</v>
      </c>
      <c r="C2372" s="27" t="s">
        <v>8473</v>
      </c>
      <c r="D2372" s="11" t="s">
        <v>8499</v>
      </c>
      <c r="E2372" s="11" t="s">
        <v>8478</v>
      </c>
      <c r="F2372" s="28" t="n">
        <v>1</v>
      </c>
      <c r="G2372" s="28" t="n">
        <v>1</v>
      </c>
      <c r="H2372" s="28" t="n">
        <f aca="false">F2372-G2372</f>
        <v>0</v>
      </c>
      <c r="I2372" s="28" t="n">
        <v>41680</v>
      </c>
      <c r="J2372" s="28" t="n">
        <v>41680</v>
      </c>
      <c r="K2372" s="28" t="n">
        <f aca="false">I2372-J2372</f>
        <v>0</v>
      </c>
      <c r="L2372" s="11" t="s">
        <v>104</v>
      </c>
      <c r="M2372" s="29" t="n">
        <v>43570</v>
      </c>
      <c r="N2372" s="11"/>
    </row>
    <row r="2373" customFormat="false" ht="15.75" hidden="true" customHeight="true" outlineLevel="0" collapsed="false">
      <c r="B2373" s="11" t="s">
        <v>8472</v>
      </c>
      <c r="C2373" s="27" t="s">
        <v>8473</v>
      </c>
      <c r="D2373" s="11" t="s">
        <v>8499</v>
      </c>
      <c r="E2373" s="11" t="s">
        <v>8479</v>
      </c>
      <c r="F2373" s="28" t="n">
        <v>1</v>
      </c>
      <c r="G2373" s="28" t="n">
        <v>1</v>
      </c>
      <c r="H2373" s="28" t="n">
        <f aca="false">F2373-G2373</f>
        <v>0</v>
      </c>
      <c r="I2373" s="28" t="n">
        <v>41680</v>
      </c>
      <c r="J2373" s="28" t="n">
        <v>41680</v>
      </c>
      <c r="K2373" s="28" t="n">
        <f aca="false">I2373-J2373</f>
        <v>0</v>
      </c>
      <c r="L2373" s="11" t="s">
        <v>104</v>
      </c>
      <c r="M2373" s="29" t="n">
        <v>43570</v>
      </c>
      <c r="N2373" s="11"/>
    </row>
    <row r="2374" customFormat="false" ht="15.75" hidden="true" customHeight="true" outlineLevel="0" collapsed="false">
      <c r="B2374" s="11" t="s">
        <v>8472</v>
      </c>
      <c r="C2374" s="27" t="s">
        <v>8473</v>
      </c>
      <c r="D2374" s="11" t="s">
        <v>8499</v>
      </c>
      <c r="E2374" s="11" t="s">
        <v>8477</v>
      </c>
      <c r="F2374" s="28" t="n">
        <v>1</v>
      </c>
      <c r="G2374" s="28" t="n">
        <v>1</v>
      </c>
      <c r="H2374" s="28" t="n">
        <f aca="false">F2374-G2374</f>
        <v>0</v>
      </c>
      <c r="I2374" s="28" t="n">
        <v>41680</v>
      </c>
      <c r="J2374" s="28" t="n">
        <v>41680</v>
      </c>
      <c r="K2374" s="28" t="n">
        <f aca="false">I2374-J2374</f>
        <v>0</v>
      </c>
      <c r="L2374" s="11" t="s">
        <v>104</v>
      </c>
      <c r="M2374" s="29" t="n">
        <v>43570</v>
      </c>
      <c r="N2374" s="11"/>
    </row>
    <row r="2375" customFormat="false" ht="15.75" hidden="true" customHeight="true" outlineLevel="0" collapsed="false">
      <c r="B2375" s="11" t="s">
        <v>8500</v>
      </c>
      <c r="C2375" s="27" t="s">
        <v>8501</v>
      </c>
      <c r="D2375" s="11" t="s">
        <v>8502</v>
      </c>
      <c r="E2375" s="11" t="s">
        <v>8107</v>
      </c>
      <c r="F2375" s="28" t="n">
        <v>2</v>
      </c>
      <c r="G2375" s="28" t="n">
        <v>2</v>
      </c>
      <c r="H2375" s="28" t="n">
        <f aca="false">F2375-G2375</f>
        <v>0</v>
      </c>
      <c r="I2375" s="28" t="n">
        <v>140672</v>
      </c>
      <c r="J2375" s="28" t="n">
        <v>140672</v>
      </c>
      <c r="K2375" s="28" t="n">
        <f aca="false">I2375-J2375</f>
        <v>0</v>
      </c>
      <c r="L2375" s="11" t="s">
        <v>49</v>
      </c>
      <c r="M2375" s="29" t="n">
        <v>43571</v>
      </c>
      <c r="N2375" s="11"/>
    </row>
    <row r="2376" customFormat="false" ht="15.75" hidden="true" customHeight="true" outlineLevel="0" collapsed="false">
      <c r="B2376" s="11" t="s">
        <v>8419</v>
      </c>
      <c r="C2376" s="27" t="s">
        <v>8503</v>
      </c>
      <c r="D2376" s="11" t="s">
        <v>8504</v>
      </c>
      <c r="E2376" s="11" t="s">
        <v>8422</v>
      </c>
      <c r="F2376" s="28" t="n">
        <v>6</v>
      </c>
      <c r="G2376" s="28" t="n">
        <v>5</v>
      </c>
      <c r="H2376" s="28" t="n">
        <f aca="false">F2376-G2376</f>
        <v>1</v>
      </c>
      <c r="I2376" s="28" t="n">
        <v>976030</v>
      </c>
      <c r="J2376" s="28" t="n">
        <v>887480</v>
      </c>
      <c r="K2376" s="28" t="n">
        <f aca="false">I2376-J2376</f>
        <v>88550</v>
      </c>
      <c r="L2376" s="11" t="s">
        <v>48</v>
      </c>
      <c r="M2376" s="29" t="n">
        <v>43515</v>
      </c>
      <c r="N2376" s="11"/>
    </row>
    <row r="2377" customFormat="false" ht="15.75" hidden="true" customHeight="true" outlineLevel="0" collapsed="false">
      <c r="B2377" s="11" t="s">
        <v>8505</v>
      </c>
      <c r="C2377" s="27" t="s">
        <v>8506</v>
      </c>
      <c r="D2377" s="11" t="s">
        <v>8507</v>
      </c>
      <c r="E2377" s="11" t="s">
        <v>8508</v>
      </c>
      <c r="F2377" s="28" t="n">
        <v>3</v>
      </c>
      <c r="G2377" s="28" t="n">
        <v>2</v>
      </c>
      <c r="H2377" s="28" t="n">
        <f aca="false">F2377-G2377</f>
        <v>1</v>
      </c>
      <c r="I2377" s="28" t="n">
        <v>481943.7</v>
      </c>
      <c r="J2377" s="28" t="n">
        <v>319972.7</v>
      </c>
      <c r="K2377" s="28" t="n">
        <f aca="false">I2377-J2377</f>
        <v>161971</v>
      </c>
      <c r="L2377" s="11" t="s">
        <v>43</v>
      </c>
      <c r="M2377" s="29" t="n">
        <v>43561</v>
      </c>
      <c r="N2377" s="11"/>
    </row>
    <row r="2378" customFormat="false" ht="15.75" hidden="true" customHeight="true" outlineLevel="0" collapsed="false">
      <c r="B2378" s="11" t="s">
        <v>8509</v>
      </c>
      <c r="C2378" s="27" t="s">
        <v>8510</v>
      </c>
      <c r="D2378" s="11" t="s">
        <v>8511</v>
      </c>
      <c r="E2378" s="11" t="s">
        <v>8512</v>
      </c>
      <c r="F2378" s="28" t="n">
        <v>1</v>
      </c>
      <c r="G2378" s="28" t="n">
        <v>1</v>
      </c>
      <c r="H2378" s="28" t="n">
        <f aca="false">F2378-G2378</f>
        <v>0</v>
      </c>
      <c r="I2378" s="28" t="n">
        <v>40640</v>
      </c>
      <c r="J2378" s="28" t="n">
        <v>40640</v>
      </c>
      <c r="K2378" s="28" t="n">
        <f aca="false">I2378-J2378</f>
        <v>0</v>
      </c>
      <c r="L2378" s="11" t="s">
        <v>34</v>
      </c>
      <c r="M2378" s="29" t="n">
        <v>43609</v>
      </c>
      <c r="N2378" s="11"/>
    </row>
    <row r="2379" customFormat="false" ht="15.75" hidden="true" customHeight="true" outlineLevel="0" collapsed="false">
      <c r="B2379" s="11" t="s">
        <v>8513</v>
      </c>
      <c r="C2379" s="27" t="s">
        <v>8514</v>
      </c>
      <c r="D2379" s="11" t="s">
        <v>8515</v>
      </c>
      <c r="E2379" s="11" t="s">
        <v>8516</v>
      </c>
      <c r="F2379" s="28" t="n">
        <v>2</v>
      </c>
      <c r="G2379" s="28" t="n">
        <v>1</v>
      </c>
      <c r="H2379" s="28" t="n">
        <f aca="false">F2379-G2379</f>
        <v>1</v>
      </c>
      <c r="I2379" s="28" t="n">
        <v>118558</v>
      </c>
      <c r="J2379" s="28" t="n">
        <v>62478</v>
      </c>
      <c r="K2379" s="28" t="n">
        <f aca="false">I2379-J2379</f>
        <v>56080</v>
      </c>
      <c r="L2379" s="11" t="s">
        <v>67</v>
      </c>
      <c r="M2379" s="29" t="n">
        <v>43602</v>
      </c>
      <c r="N2379" s="11"/>
    </row>
    <row r="2380" customFormat="false" ht="15.75" hidden="true" customHeight="true" outlineLevel="0" collapsed="false">
      <c r="B2380" s="11" t="s">
        <v>8513</v>
      </c>
      <c r="C2380" s="27" t="s">
        <v>8514</v>
      </c>
      <c r="D2380" s="11" t="s">
        <v>8515</v>
      </c>
      <c r="E2380" s="11" t="s">
        <v>8517</v>
      </c>
      <c r="F2380" s="28" t="n">
        <v>2</v>
      </c>
      <c r="G2380" s="28" t="n">
        <v>1</v>
      </c>
      <c r="H2380" s="28" t="n">
        <f aca="false">F2380-G2380</f>
        <v>1</v>
      </c>
      <c r="I2380" s="28" t="n">
        <v>118761</v>
      </c>
      <c r="J2380" s="28" t="n">
        <v>64881</v>
      </c>
      <c r="K2380" s="28" t="n">
        <f aca="false">I2380-J2380</f>
        <v>53880</v>
      </c>
      <c r="L2380" s="11" t="s">
        <v>67</v>
      </c>
      <c r="M2380" s="29" t="n">
        <v>43605</v>
      </c>
      <c r="N2380" s="11"/>
    </row>
    <row r="2381" customFormat="false" ht="15.75" hidden="true" customHeight="true" outlineLevel="0" collapsed="false">
      <c r="B2381" s="11" t="s">
        <v>8513</v>
      </c>
      <c r="C2381" s="27" t="s">
        <v>8514</v>
      </c>
      <c r="D2381" s="11" t="s">
        <v>8515</v>
      </c>
      <c r="E2381" s="11" t="s">
        <v>8518</v>
      </c>
      <c r="F2381" s="28" t="n">
        <v>1</v>
      </c>
      <c r="G2381" s="11"/>
      <c r="H2381" s="28" t="n">
        <f aca="false">F2381-G2381</f>
        <v>1</v>
      </c>
      <c r="I2381" s="28" t="n">
        <v>50360</v>
      </c>
      <c r="J2381" s="11"/>
      <c r="K2381" s="28" t="n">
        <f aca="false">I2381-J2381</f>
        <v>50360</v>
      </c>
      <c r="L2381" s="11" t="s">
        <v>67</v>
      </c>
      <c r="M2381" s="29" t="n">
        <v>43605</v>
      </c>
      <c r="N2381" s="11"/>
    </row>
    <row r="2382" customFormat="false" ht="15.75" hidden="true" customHeight="true" outlineLevel="0" collapsed="false">
      <c r="B2382" s="11" t="s">
        <v>8513</v>
      </c>
      <c r="C2382" s="27" t="s">
        <v>8514</v>
      </c>
      <c r="D2382" s="11" t="s">
        <v>8515</v>
      </c>
      <c r="E2382" s="11" t="s">
        <v>8519</v>
      </c>
      <c r="F2382" s="28" t="n">
        <v>1</v>
      </c>
      <c r="G2382" s="11"/>
      <c r="H2382" s="28" t="n">
        <f aca="false">F2382-G2382</f>
        <v>1</v>
      </c>
      <c r="I2382" s="28" t="n">
        <v>53600</v>
      </c>
      <c r="J2382" s="11"/>
      <c r="K2382" s="28" t="n">
        <f aca="false">I2382-J2382</f>
        <v>53600</v>
      </c>
      <c r="L2382" s="11" t="s">
        <v>67</v>
      </c>
      <c r="M2382" s="29" t="n">
        <v>43607</v>
      </c>
      <c r="N2382" s="11"/>
    </row>
    <row r="2383" customFormat="false" ht="15.75" hidden="true" customHeight="true" outlineLevel="0" collapsed="false">
      <c r="B2383" s="11" t="s">
        <v>8513</v>
      </c>
      <c r="C2383" s="27" t="s">
        <v>8514</v>
      </c>
      <c r="D2383" s="11" t="s">
        <v>8515</v>
      </c>
      <c r="E2383" s="11" t="s">
        <v>8520</v>
      </c>
      <c r="F2383" s="28" t="n">
        <v>3</v>
      </c>
      <c r="G2383" s="28" t="n">
        <v>2</v>
      </c>
      <c r="H2383" s="28" t="n">
        <f aca="false">F2383-G2383</f>
        <v>1</v>
      </c>
      <c r="I2383" s="28" t="n">
        <v>244559</v>
      </c>
      <c r="J2383" s="28" t="n">
        <v>194319</v>
      </c>
      <c r="K2383" s="28" t="n">
        <f aca="false">I2383-J2383</f>
        <v>50240</v>
      </c>
      <c r="L2383" s="11" t="s">
        <v>67</v>
      </c>
      <c r="M2383" s="29" t="n">
        <v>43605</v>
      </c>
      <c r="N2383" s="11"/>
    </row>
    <row r="2384" customFormat="false" ht="15.75" hidden="true" customHeight="true" outlineLevel="0" collapsed="false">
      <c r="B2384" s="11" t="s">
        <v>8521</v>
      </c>
      <c r="C2384" s="27" t="s">
        <v>8522</v>
      </c>
      <c r="D2384" s="11" t="s">
        <v>8523</v>
      </c>
      <c r="E2384" s="11" t="s">
        <v>8524</v>
      </c>
      <c r="F2384" s="28" t="n">
        <v>1</v>
      </c>
      <c r="G2384" s="11"/>
      <c r="H2384" s="28" t="n">
        <f aca="false">F2384-G2384</f>
        <v>1</v>
      </c>
      <c r="I2384" s="28" t="n">
        <v>55000</v>
      </c>
      <c r="J2384" s="11"/>
      <c r="K2384" s="28" t="n">
        <f aca="false">I2384-J2384</f>
        <v>55000</v>
      </c>
      <c r="L2384" s="11" t="s">
        <v>52</v>
      </c>
      <c r="M2384" s="29" t="n">
        <v>43638</v>
      </c>
      <c r="N2384" s="11"/>
    </row>
    <row r="2385" customFormat="false" ht="15.75" hidden="true" customHeight="true" outlineLevel="0" collapsed="false">
      <c r="B2385" s="11" t="s">
        <v>8525</v>
      </c>
      <c r="C2385" s="27" t="s">
        <v>441</v>
      </c>
      <c r="D2385" s="11" t="s">
        <v>8526</v>
      </c>
      <c r="E2385" s="11" t="s">
        <v>445</v>
      </c>
      <c r="F2385" s="28" t="n">
        <v>1</v>
      </c>
      <c r="G2385" s="11"/>
      <c r="H2385" s="28" t="n">
        <f aca="false">F2385-G2385</f>
        <v>1</v>
      </c>
      <c r="I2385" s="28" t="n">
        <v>382330</v>
      </c>
      <c r="J2385" s="11"/>
      <c r="K2385" s="28" t="n">
        <f aca="false">I2385-J2385</f>
        <v>382330</v>
      </c>
      <c r="L2385" s="11" t="s">
        <v>27</v>
      </c>
      <c r="M2385" s="29" t="n">
        <v>43608</v>
      </c>
      <c r="N2385" s="11"/>
    </row>
    <row r="2386" customFormat="false" ht="15.75" hidden="true" customHeight="true" outlineLevel="0" collapsed="false">
      <c r="B2386" s="11" t="s">
        <v>8527</v>
      </c>
      <c r="C2386" s="27" t="s">
        <v>8528</v>
      </c>
      <c r="D2386" s="11" t="s">
        <v>8529</v>
      </c>
      <c r="E2386" s="11" t="s">
        <v>8530</v>
      </c>
      <c r="F2386" s="28" t="n">
        <v>1</v>
      </c>
      <c r="G2386" s="11"/>
      <c r="H2386" s="28" t="n">
        <f aca="false">F2386-G2386</f>
        <v>1</v>
      </c>
      <c r="I2386" s="28" t="n">
        <v>53480</v>
      </c>
      <c r="J2386" s="11"/>
      <c r="K2386" s="28" t="n">
        <f aca="false">I2386-J2386</f>
        <v>53480</v>
      </c>
      <c r="L2386" s="11" t="s">
        <v>67</v>
      </c>
      <c r="M2386" s="29" t="n">
        <v>43629</v>
      </c>
      <c r="N2386" s="11"/>
    </row>
    <row r="2387" customFormat="false" ht="15.75" hidden="true" customHeight="true" outlineLevel="0" collapsed="false">
      <c r="B2387" s="11" t="s">
        <v>8531</v>
      </c>
      <c r="C2387" s="27" t="s">
        <v>8532</v>
      </c>
      <c r="D2387" s="11" t="s">
        <v>8533</v>
      </c>
      <c r="E2387" s="11" t="s">
        <v>8534</v>
      </c>
      <c r="F2387" s="28" t="n">
        <v>1</v>
      </c>
      <c r="G2387" s="28" t="n">
        <v>1</v>
      </c>
      <c r="H2387" s="28" t="n">
        <f aca="false">F2387-G2387</f>
        <v>0</v>
      </c>
      <c r="I2387" s="28" t="n">
        <v>63904</v>
      </c>
      <c r="J2387" s="28" t="n">
        <v>63904</v>
      </c>
      <c r="K2387" s="28" t="n">
        <f aca="false">I2387-J2387</f>
        <v>0</v>
      </c>
      <c r="L2387" s="11" t="s">
        <v>57</v>
      </c>
      <c r="M2387" s="29" t="n">
        <v>43603</v>
      </c>
      <c r="N2387" s="11"/>
    </row>
    <row r="2388" customFormat="false" ht="15.75" hidden="true" customHeight="true" outlineLevel="0" collapsed="false">
      <c r="B2388" s="11" t="s">
        <v>8535</v>
      </c>
      <c r="C2388" s="27" t="s">
        <v>8536</v>
      </c>
      <c r="D2388" s="11" t="s">
        <v>8537</v>
      </c>
      <c r="E2388" s="11" t="s">
        <v>8538</v>
      </c>
      <c r="F2388" s="28" t="n">
        <v>1</v>
      </c>
      <c r="G2388" s="11"/>
      <c r="H2388" s="28" t="n">
        <f aca="false">F2388-G2388</f>
        <v>1</v>
      </c>
      <c r="I2388" s="28" t="n">
        <v>88600</v>
      </c>
      <c r="J2388" s="11"/>
      <c r="K2388" s="28" t="n">
        <f aca="false">I2388-J2388</f>
        <v>88600</v>
      </c>
      <c r="L2388" s="11" t="s">
        <v>105</v>
      </c>
      <c r="M2388" s="29" t="n">
        <v>43616</v>
      </c>
      <c r="N2388" s="11"/>
    </row>
    <row r="2389" customFormat="false" ht="15.75" hidden="true" customHeight="true" outlineLevel="0" collapsed="false">
      <c r="B2389" s="11" t="s">
        <v>8539</v>
      </c>
      <c r="C2389" s="27" t="s">
        <v>8540</v>
      </c>
      <c r="D2389" s="11" t="s">
        <v>8541</v>
      </c>
      <c r="E2389" s="11" t="s">
        <v>8542</v>
      </c>
      <c r="F2389" s="28" t="n">
        <v>8</v>
      </c>
      <c r="G2389" s="11"/>
      <c r="H2389" s="28" t="n">
        <f aca="false">F2389-G2389</f>
        <v>8</v>
      </c>
      <c r="I2389" s="28" t="n">
        <v>401675</v>
      </c>
      <c r="J2389" s="11"/>
      <c r="K2389" s="28" t="n">
        <f aca="false">I2389-J2389</f>
        <v>401675</v>
      </c>
      <c r="L2389" s="11" t="s">
        <v>105</v>
      </c>
      <c r="M2389" s="29" t="n">
        <v>43613</v>
      </c>
      <c r="N2389" s="11"/>
    </row>
    <row r="2390" customFormat="false" ht="15.75" hidden="true" customHeight="true" outlineLevel="0" collapsed="false">
      <c r="B2390" s="11" t="s">
        <v>8543</v>
      </c>
      <c r="C2390" s="27" t="s">
        <v>8540</v>
      </c>
      <c r="D2390" s="11" t="s">
        <v>8544</v>
      </c>
      <c r="E2390" s="11" t="s">
        <v>8545</v>
      </c>
      <c r="F2390" s="28" t="n">
        <v>8</v>
      </c>
      <c r="G2390" s="11"/>
      <c r="H2390" s="28" t="n">
        <f aca="false">F2390-G2390</f>
        <v>8</v>
      </c>
      <c r="I2390" s="28" t="n">
        <v>322993</v>
      </c>
      <c r="J2390" s="11"/>
      <c r="K2390" s="28" t="n">
        <f aca="false">I2390-J2390</f>
        <v>322993</v>
      </c>
      <c r="L2390" s="11" t="s">
        <v>105</v>
      </c>
      <c r="M2390" s="29" t="n">
        <v>43610</v>
      </c>
      <c r="N2390" s="11"/>
    </row>
    <row r="2391" customFormat="false" ht="15.75" hidden="true" customHeight="true" outlineLevel="0" collapsed="false">
      <c r="B2391" s="11" t="s">
        <v>8546</v>
      </c>
      <c r="C2391" s="27" t="s">
        <v>8547</v>
      </c>
      <c r="D2391" s="11" t="s">
        <v>8548</v>
      </c>
      <c r="E2391" s="11" t="s">
        <v>8549</v>
      </c>
      <c r="F2391" s="28" t="n">
        <v>1</v>
      </c>
      <c r="G2391" s="11"/>
      <c r="H2391" s="28" t="n">
        <f aca="false">F2391-G2391</f>
        <v>1</v>
      </c>
      <c r="I2391" s="28" t="n">
        <v>39690</v>
      </c>
      <c r="J2391" s="11"/>
      <c r="K2391" s="28" t="n">
        <f aca="false">I2391-J2391</f>
        <v>39690</v>
      </c>
      <c r="L2391" s="11" t="s">
        <v>75</v>
      </c>
      <c r="M2391" s="29" t="n">
        <v>43596</v>
      </c>
      <c r="N2391" s="11"/>
    </row>
    <row r="2392" customFormat="false" ht="15.75" hidden="true" customHeight="true" outlineLevel="0" collapsed="false">
      <c r="B2392" s="11" t="s">
        <v>8550</v>
      </c>
      <c r="C2392" s="27" t="s">
        <v>8551</v>
      </c>
      <c r="D2392" s="11" t="s">
        <v>8552</v>
      </c>
      <c r="E2392" s="11" t="s">
        <v>8553</v>
      </c>
      <c r="F2392" s="28" t="n">
        <v>5</v>
      </c>
      <c r="G2392" s="28" t="n">
        <v>1</v>
      </c>
      <c r="H2392" s="28" t="n">
        <f aca="false">F2392-G2392</f>
        <v>4</v>
      </c>
      <c r="I2392" s="28" t="n">
        <v>980236.5</v>
      </c>
      <c r="J2392" s="28" t="n">
        <v>254821.5</v>
      </c>
      <c r="K2392" s="28" t="n">
        <f aca="false">I2392-J2392</f>
        <v>725415</v>
      </c>
      <c r="L2392" s="11" t="s">
        <v>105</v>
      </c>
      <c r="M2392" s="29" t="n">
        <v>43563</v>
      </c>
      <c r="N2392" s="11"/>
    </row>
    <row r="2393" customFormat="false" ht="15.75" hidden="true" customHeight="true" outlineLevel="0" collapsed="false">
      <c r="B2393" s="11" t="s">
        <v>8554</v>
      </c>
      <c r="C2393" s="27" t="s">
        <v>466</v>
      </c>
      <c r="D2393" s="11" t="s">
        <v>8555</v>
      </c>
      <c r="E2393" s="11" t="s">
        <v>465</v>
      </c>
      <c r="F2393" s="28" t="n">
        <v>2</v>
      </c>
      <c r="G2393" s="28" t="n">
        <v>2</v>
      </c>
      <c r="H2393" s="28" t="n">
        <f aca="false">F2393-G2393</f>
        <v>0</v>
      </c>
      <c r="I2393" s="28" t="n">
        <v>245780.8</v>
      </c>
      <c r="J2393" s="28" t="n">
        <v>245780.8</v>
      </c>
      <c r="K2393" s="28" t="n">
        <f aca="false">I2393-J2393</f>
        <v>0</v>
      </c>
      <c r="L2393" s="11" t="s">
        <v>90</v>
      </c>
      <c r="M2393" s="29" t="n">
        <v>43565</v>
      </c>
      <c r="N2393" s="11"/>
    </row>
    <row r="2394" customFormat="false" ht="15.75" hidden="true" customHeight="true" outlineLevel="0" collapsed="false">
      <c r="B2394" s="11" t="s">
        <v>8556</v>
      </c>
      <c r="C2394" s="27" t="s">
        <v>8557</v>
      </c>
      <c r="D2394" s="11" t="s">
        <v>8558</v>
      </c>
      <c r="E2394" s="11" t="s">
        <v>8559</v>
      </c>
      <c r="F2394" s="28" t="n">
        <v>1</v>
      </c>
      <c r="G2394" s="28" t="n">
        <v>1</v>
      </c>
      <c r="H2394" s="28" t="n">
        <f aca="false">F2394-G2394</f>
        <v>0</v>
      </c>
      <c r="I2394" s="28" t="n">
        <v>71010</v>
      </c>
      <c r="J2394" s="28" t="n">
        <v>71010</v>
      </c>
      <c r="K2394" s="28" t="n">
        <f aca="false">I2394-J2394</f>
        <v>0</v>
      </c>
      <c r="L2394" s="11" t="s">
        <v>67</v>
      </c>
      <c r="M2394" s="29" t="n">
        <v>43600</v>
      </c>
      <c r="N2394" s="11"/>
    </row>
    <row r="2395" customFormat="false" ht="15.75" hidden="true" customHeight="true" outlineLevel="0" collapsed="false">
      <c r="B2395" s="11" t="s">
        <v>8560</v>
      </c>
      <c r="C2395" s="27" t="s">
        <v>8561</v>
      </c>
      <c r="D2395" s="11" t="s">
        <v>8562</v>
      </c>
      <c r="E2395" s="11" t="s">
        <v>8563</v>
      </c>
      <c r="F2395" s="28" t="n">
        <v>1</v>
      </c>
      <c r="G2395" s="28" t="n">
        <v>1</v>
      </c>
      <c r="H2395" s="28" t="n">
        <f aca="false">F2395-G2395</f>
        <v>0</v>
      </c>
      <c r="I2395" s="28" t="n">
        <v>87975</v>
      </c>
      <c r="J2395" s="28" t="n">
        <v>87975</v>
      </c>
      <c r="K2395" s="28" t="n">
        <f aca="false">I2395-J2395</f>
        <v>0</v>
      </c>
      <c r="L2395" s="11" t="s">
        <v>62</v>
      </c>
      <c r="M2395" s="29" t="n">
        <v>43578</v>
      </c>
      <c r="N2395" s="11"/>
    </row>
    <row r="2396" customFormat="false" ht="15.75" hidden="true" customHeight="true" outlineLevel="0" collapsed="false">
      <c r="B2396" s="11" t="s">
        <v>8560</v>
      </c>
      <c r="C2396" s="27" t="s">
        <v>8561</v>
      </c>
      <c r="D2396" s="11" t="s">
        <v>8562</v>
      </c>
      <c r="E2396" s="11" t="s">
        <v>8564</v>
      </c>
      <c r="F2396" s="28" t="n">
        <v>6</v>
      </c>
      <c r="G2396" s="28" t="n">
        <v>3</v>
      </c>
      <c r="H2396" s="28" t="n">
        <f aca="false">F2396-G2396</f>
        <v>3</v>
      </c>
      <c r="I2396" s="28" t="n">
        <v>658563</v>
      </c>
      <c r="J2396" s="28" t="n">
        <v>269093</v>
      </c>
      <c r="K2396" s="28" t="n">
        <f aca="false">I2396-J2396</f>
        <v>389470</v>
      </c>
      <c r="L2396" s="11" t="s">
        <v>62</v>
      </c>
      <c r="M2396" s="29" t="n">
        <v>43564</v>
      </c>
      <c r="N2396" s="11"/>
    </row>
    <row r="2397" customFormat="false" ht="15.75" hidden="true" customHeight="true" outlineLevel="0" collapsed="false">
      <c r="B2397" s="11" t="s">
        <v>8565</v>
      </c>
      <c r="C2397" s="27" t="s">
        <v>8566</v>
      </c>
      <c r="D2397" s="11" t="s">
        <v>8567</v>
      </c>
      <c r="E2397" s="11" t="s">
        <v>8568</v>
      </c>
      <c r="F2397" s="28" t="n">
        <v>2</v>
      </c>
      <c r="G2397" s="28" t="n">
        <v>1</v>
      </c>
      <c r="H2397" s="28" t="n">
        <f aca="false">F2397-G2397</f>
        <v>1</v>
      </c>
      <c r="I2397" s="28" t="n">
        <v>155522</v>
      </c>
      <c r="J2397" s="28" t="n">
        <v>80912</v>
      </c>
      <c r="K2397" s="28" t="n">
        <f aca="false">I2397-J2397</f>
        <v>74610</v>
      </c>
      <c r="L2397" s="11" t="s">
        <v>89</v>
      </c>
      <c r="M2397" s="29" t="n">
        <v>43603</v>
      </c>
      <c r="N2397" s="11"/>
    </row>
    <row r="2398" customFormat="false" ht="15.75" hidden="true" customHeight="true" outlineLevel="0" collapsed="false">
      <c r="B2398" s="11" t="s">
        <v>8565</v>
      </c>
      <c r="C2398" s="27" t="s">
        <v>8569</v>
      </c>
      <c r="D2398" s="11" t="s">
        <v>8567</v>
      </c>
      <c r="E2398" s="11" t="s">
        <v>8568</v>
      </c>
      <c r="F2398" s="28" t="n">
        <v>1</v>
      </c>
      <c r="G2398" s="28" t="n">
        <v>1</v>
      </c>
      <c r="H2398" s="28" t="n">
        <f aca="false">F2398-G2398</f>
        <v>0</v>
      </c>
      <c r="I2398" s="28" t="n">
        <v>92565</v>
      </c>
      <c r="J2398" s="28" t="n">
        <v>92565</v>
      </c>
      <c r="K2398" s="28" t="n">
        <f aca="false">I2398-J2398</f>
        <v>0</v>
      </c>
      <c r="L2398" s="11" t="s">
        <v>89</v>
      </c>
      <c r="M2398" s="29" t="n">
        <v>43593</v>
      </c>
      <c r="N2398" s="11"/>
    </row>
    <row r="2399" customFormat="false" ht="15.75" hidden="true" customHeight="true" outlineLevel="0" collapsed="false">
      <c r="B2399" s="11" t="s">
        <v>8570</v>
      </c>
      <c r="C2399" s="27" t="s">
        <v>8571</v>
      </c>
      <c r="D2399" s="11" t="s">
        <v>8572</v>
      </c>
      <c r="E2399" s="11" t="s">
        <v>8573</v>
      </c>
      <c r="F2399" s="28" t="n">
        <v>1</v>
      </c>
      <c r="G2399" s="11"/>
      <c r="H2399" s="28" t="n">
        <f aca="false">F2399-G2399</f>
        <v>1</v>
      </c>
      <c r="I2399" s="28" t="n">
        <v>105070</v>
      </c>
      <c r="J2399" s="11"/>
      <c r="K2399" s="28" t="n">
        <f aca="false">I2399-J2399</f>
        <v>105070</v>
      </c>
      <c r="L2399" s="11" t="s">
        <v>52</v>
      </c>
      <c r="M2399" s="29" t="n">
        <v>43596</v>
      </c>
      <c r="N2399" s="11"/>
    </row>
    <row r="2400" customFormat="false" ht="15.75" hidden="true" customHeight="true" outlineLevel="0" collapsed="false">
      <c r="B2400" s="11" t="s">
        <v>8574</v>
      </c>
      <c r="C2400" s="27" t="s">
        <v>8575</v>
      </c>
      <c r="D2400" s="11" t="s">
        <v>8576</v>
      </c>
      <c r="E2400" s="11" t="s">
        <v>1024</v>
      </c>
      <c r="F2400" s="28" t="n">
        <v>3</v>
      </c>
      <c r="G2400" s="28" t="n">
        <v>3</v>
      </c>
      <c r="H2400" s="28" t="n">
        <f aca="false">F2400-G2400</f>
        <v>0</v>
      </c>
      <c r="I2400" s="28" t="n">
        <v>297200</v>
      </c>
      <c r="J2400" s="28" t="n">
        <v>297200</v>
      </c>
      <c r="K2400" s="28" t="n">
        <f aca="false">I2400-J2400</f>
        <v>0</v>
      </c>
      <c r="L2400" s="11" t="s">
        <v>48</v>
      </c>
      <c r="M2400" s="29" t="n">
        <v>43505</v>
      </c>
      <c r="N2400" s="11"/>
    </row>
    <row r="2401" customFormat="false" ht="15.75" hidden="true" customHeight="true" outlineLevel="0" collapsed="false">
      <c r="B2401" s="11" t="s">
        <v>8574</v>
      </c>
      <c r="C2401" s="27" t="s">
        <v>8575</v>
      </c>
      <c r="D2401" s="11" t="s">
        <v>8577</v>
      </c>
      <c r="E2401" s="11" t="s">
        <v>1024</v>
      </c>
      <c r="F2401" s="28" t="n">
        <v>2</v>
      </c>
      <c r="G2401" s="28" t="n">
        <v>1</v>
      </c>
      <c r="H2401" s="28" t="n">
        <f aca="false">F2401-G2401</f>
        <v>1</v>
      </c>
      <c r="I2401" s="28" t="n">
        <v>121663.6</v>
      </c>
      <c r="J2401" s="28" t="n">
        <v>55250.91</v>
      </c>
      <c r="K2401" s="28" t="n">
        <f aca="false">I2401-J2401</f>
        <v>66412.69</v>
      </c>
      <c r="L2401" s="11" t="s">
        <v>48</v>
      </c>
      <c r="M2401" s="29" t="n">
        <v>43563</v>
      </c>
      <c r="N2401" s="11"/>
    </row>
    <row r="2402" customFormat="false" ht="15.75" hidden="true" customHeight="true" outlineLevel="0" collapsed="false">
      <c r="B2402" s="11" t="s">
        <v>8578</v>
      </c>
      <c r="C2402" s="27" t="s">
        <v>8579</v>
      </c>
      <c r="D2402" s="11" t="s">
        <v>8580</v>
      </c>
      <c r="E2402" s="11" t="s">
        <v>8581</v>
      </c>
      <c r="F2402" s="28" t="n">
        <v>2</v>
      </c>
      <c r="G2402" s="11"/>
      <c r="H2402" s="28" t="n">
        <f aca="false">F2402-G2402</f>
        <v>2</v>
      </c>
      <c r="I2402" s="28" t="n">
        <v>264400</v>
      </c>
      <c r="J2402" s="11"/>
      <c r="K2402" s="28" t="n">
        <f aca="false">I2402-J2402</f>
        <v>264400</v>
      </c>
      <c r="L2402" s="11" t="s">
        <v>64</v>
      </c>
      <c r="M2402" s="29" t="n">
        <v>43630</v>
      </c>
      <c r="N2402" s="11"/>
    </row>
    <row r="2403" customFormat="false" ht="15.75" hidden="true" customHeight="true" outlineLevel="0" collapsed="false">
      <c r="B2403" s="11" t="s">
        <v>8582</v>
      </c>
      <c r="C2403" s="27" t="s">
        <v>8583</v>
      </c>
      <c r="D2403" s="11" t="s">
        <v>8584</v>
      </c>
      <c r="E2403" s="11" t="s">
        <v>8585</v>
      </c>
      <c r="F2403" s="28" t="n">
        <v>4</v>
      </c>
      <c r="G2403" s="28" t="n">
        <v>4</v>
      </c>
      <c r="H2403" s="28" t="n">
        <f aca="false">F2403-G2403</f>
        <v>0</v>
      </c>
      <c r="I2403" s="28" t="n">
        <v>262770</v>
      </c>
      <c r="J2403" s="28" t="n">
        <v>262770</v>
      </c>
      <c r="K2403" s="28" t="n">
        <f aca="false">I2403-J2403</f>
        <v>0</v>
      </c>
      <c r="L2403" s="11" t="s">
        <v>52</v>
      </c>
      <c r="M2403" s="29" t="n">
        <v>43582</v>
      </c>
      <c r="N2403" s="11"/>
    </row>
    <row r="2404" customFormat="false" ht="15.75" hidden="true" customHeight="true" outlineLevel="0" collapsed="false">
      <c r="B2404" s="11" t="s">
        <v>8586</v>
      </c>
      <c r="C2404" s="27" t="s">
        <v>8587</v>
      </c>
      <c r="D2404" s="11" t="s">
        <v>8588</v>
      </c>
      <c r="E2404" s="11" t="s">
        <v>8589</v>
      </c>
      <c r="F2404" s="28" t="n">
        <v>3</v>
      </c>
      <c r="G2404" s="28" t="n">
        <v>1</v>
      </c>
      <c r="H2404" s="28" t="n">
        <f aca="false">F2404-G2404</f>
        <v>2</v>
      </c>
      <c r="I2404" s="28" t="n">
        <v>284935</v>
      </c>
      <c r="J2404" s="28" t="n">
        <v>59000</v>
      </c>
      <c r="K2404" s="28" t="n">
        <f aca="false">I2404-J2404</f>
        <v>225935</v>
      </c>
      <c r="L2404" s="11" t="s">
        <v>47</v>
      </c>
      <c r="M2404" s="29" t="n">
        <v>43601</v>
      </c>
      <c r="N2404" s="11"/>
    </row>
    <row r="2405" customFormat="false" ht="15.75" hidden="true" customHeight="true" outlineLevel="0" collapsed="false">
      <c r="B2405" s="11" t="s">
        <v>8590</v>
      </c>
      <c r="C2405" s="27" t="s">
        <v>8591</v>
      </c>
      <c r="D2405" s="11" t="s">
        <v>8592</v>
      </c>
      <c r="E2405" s="11" t="s">
        <v>8593</v>
      </c>
      <c r="F2405" s="28" t="n">
        <v>1</v>
      </c>
      <c r="G2405" s="11"/>
      <c r="H2405" s="28" t="n">
        <f aca="false">F2405-G2405</f>
        <v>1</v>
      </c>
      <c r="I2405" s="28" t="n">
        <v>48350</v>
      </c>
      <c r="J2405" s="11"/>
      <c r="K2405" s="28" t="n">
        <f aca="false">I2405-J2405</f>
        <v>48350</v>
      </c>
      <c r="L2405" s="11" t="s">
        <v>44</v>
      </c>
      <c r="M2405" s="29" t="n">
        <v>43620</v>
      </c>
      <c r="N2405" s="11"/>
    </row>
    <row r="2406" customFormat="false" ht="15.75" hidden="true" customHeight="true" outlineLevel="0" collapsed="false">
      <c r="B2406" s="11" t="s">
        <v>8594</v>
      </c>
      <c r="C2406" s="27" t="s">
        <v>8595</v>
      </c>
      <c r="D2406" s="11" t="s">
        <v>8596</v>
      </c>
      <c r="E2406" s="11" t="s">
        <v>8597</v>
      </c>
      <c r="F2406" s="28" t="n">
        <v>1</v>
      </c>
      <c r="G2406" s="11"/>
      <c r="H2406" s="28" t="n">
        <f aca="false">F2406-G2406</f>
        <v>1</v>
      </c>
      <c r="I2406" s="28" t="n">
        <v>77950</v>
      </c>
      <c r="J2406" s="11"/>
      <c r="K2406" s="28" t="n">
        <f aca="false">I2406-J2406</f>
        <v>77950</v>
      </c>
      <c r="L2406" s="11" t="s">
        <v>62</v>
      </c>
      <c r="M2406" s="29" t="n">
        <v>43622</v>
      </c>
      <c r="N2406" s="11"/>
    </row>
    <row r="2407" customFormat="false" ht="15.75" hidden="true" customHeight="true" outlineLevel="0" collapsed="false">
      <c r="B2407" s="11" t="s">
        <v>8594</v>
      </c>
      <c r="C2407" s="27" t="s">
        <v>8595</v>
      </c>
      <c r="D2407" s="11" t="s">
        <v>8596</v>
      </c>
      <c r="E2407" s="11" t="s">
        <v>8598</v>
      </c>
      <c r="F2407" s="28" t="n">
        <v>1</v>
      </c>
      <c r="G2407" s="11"/>
      <c r="H2407" s="28" t="n">
        <f aca="false">F2407-G2407</f>
        <v>1</v>
      </c>
      <c r="I2407" s="28" t="n">
        <v>56330</v>
      </c>
      <c r="J2407" s="11"/>
      <c r="K2407" s="28" t="n">
        <f aca="false">I2407-J2407</f>
        <v>56330</v>
      </c>
      <c r="L2407" s="11" t="s">
        <v>62</v>
      </c>
      <c r="M2407" s="29" t="n">
        <v>43635</v>
      </c>
      <c r="N2407" s="11"/>
    </row>
    <row r="2408" customFormat="false" ht="15.75" hidden="true" customHeight="true" outlineLevel="0" collapsed="false">
      <c r="B2408" s="11" t="s">
        <v>8599</v>
      </c>
      <c r="C2408" s="27" t="s">
        <v>8600</v>
      </c>
      <c r="D2408" s="11" t="s">
        <v>8601</v>
      </c>
      <c r="E2408" s="11" t="s">
        <v>8602</v>
      </c>
      <c r="F2408" s="28" t="n">
        <v>1</v>
      </c>
      <c r="G2408" s="11"/>
      <c r="H2408" s="28" t="n">
        <f aca="false">F2408-G2408</f>
        <v>1</v>
      </c>
      <c r="I2408" s="28" t="n">
        <v>52000</v>
      </c>
      <c r="J2408" s="11"/>
      <c r="K2408" s="28" t="n">
        <f aca="false">I2408-J2408</f>
        <v>52000</v>
      </c>
      <c r="L2408" s="11" t="s">
        <v>112</v>
      </c>
      <c r="M2408" s="29" t="n">
        <v>43640</v>
      </c>
      <c r="N2408" s="11"/>
    </row>
    <row r="2409" customFormat="false" ht="15.75" hidden="true" customHeight="true" outlineLevel="0" collapsed="false">
      <c r="B2409" s="11" t="s">
        <v>8603</v>
      </c>
      <c r="C2409" s="27" t="s">
        <v>8604</v>
      </c>
      <c r="D2409" s="11" t="s">
        <v>8605</v>
      </c>
      <c r="E2409" s="11" t="s">
        <v>8606</v>
      </c>
      <c r="F2409" s="28" t="n">
        <v>24</v>
      </c>
      <c r="G2409" s="28" t="n">
        <v>7</v>
      </c>
      <c r="H2409" s="28" t="n">
        <f aca="false">F2409-G2409</f>
        <v>17</v>
      </c>
      <c r="I2409" s="28" t="n">
        <v>1630189</v>
      </c>
      <c r="J2409" s="28" t="n">
        <v>595489</v>
      </c>
      <c r="K2409" s="28" t="n">
        <f aca="false">I2409-J2409</f>
        <v>1034700</v>
      </c>
      <c r="L2409" s="11" t="s">
        <v>31</v>
      </c>
      <c r="M2409" s="29" t="n">
        <v>43606</v>
      </c>
      <c r="N2409" s="11"/>
    </row>
    <row r="2410" customFormat="false" ht="15.75" hidden="true" customHeight="true" outlineLevel="0" collapsed="false">
      <c r="B2410" s="11" t="s">
        <v>8607</v>
      </c>
      <c r="C2410" s="27" t="s">
        <v>8608</v>
      </c>
      <c r="D2410" s="11" t="s">
        <v>8609</v>
      </c>
      <c r="E2410" s="11" t="s">
        <v>8610</v>
      </c>
      <c r="F2410" s="28" t="n">
        <v>1</v>
      </c>
      <c r="G2410" s="28" t="n">
        <v>1</v>
      </c>
      <c r="H2410" s="28" t="n">
        <f aca="false">F2410-G2410</f>
        <v>0</v>
      </c>
      <c r="I2410" s="28" t="n">
        <v>69348</v>
      </c>
      <c r="J2410" s="28" t="n">
        <v>69348</v>
      </c>
      <c r="K2410" s="28" t="n">
        <f aca="false">I2410-J2410</f>
        <v>0</v>
      </c>
      <c r="L2410" s="11" t="s">
        <v>112</v>
      </c>
      <c r="M2410" s="29" t="n">
        <v>43610</v>
      </c>
      <c r="N2410" s="11"/>
    </row>
    <row r="2411" customFormat="false" ht="15.75" hidden="true" customHeight="true" outlineLevel="0" collapsed="false">
      <c r="B2411" s="11" t="s">
        <v>8611</v>
      </c>
      <c r="C2411" s="27" t="s">
        <v>8612</v>
      </c>
      <c r="D2411" s="11" t="s">
        <v>8613</v>
      </c>
      <c r="E2411" s="11" t="s">
        <v>8614</v>
      </c>
      <c r="F2411" s="28" t="n">
        <v>1</v>
      </c>
      <c r="G2411" s="11"/>
      <c r="H2411" s="28" t="n">
        <f aca="false">F2411-G2411</f>
        <v>1</v>
      </c>
      <c r="I2411" s="28" t="n">
        <v>58500</v>
      </c>
      <c r="J2411" s="11"/>
      <c r="K2411" s="28" t="n">
        <f aca="false">I2411-J2411</f>
        <v>58500</v>
      </c>
      <c r="L2411" s="11" t="s">
        <v>42</v>
      </c>
      <c r="M2411" s="29" t="n">
        <v>43616</v>
      </c>
      <c r="N2411" s="11"/>
    </row>
    <row r="2412" customFormat="false" ht="15.75" hidden="true" customHeight="true" outlineLevel="0" collapsed="false">
      <c r="B2412" s="11" t="s">
        <v>8615</v>
      </c>
      <c r="C2412" s="27" t="s">
        <v>8616</v>
      </c>
      <c r="D2412" s="11" t="s">
        <v>8617</v>
      </c>
      <c r="E2412" s="11" t="s">
        <v>8618</v>
      </c>
      <c r="F2412" s="28" t="n">
        <v>1</v>
      </c>
      <c r="G2412" s="11"/>
      <c r="H2412" s="28" t="n">
        <f aca="false">F2412-G2412</f>
        <v>1</v>
      </c>
      <c r="I2412" s="28" t="n">
        <v>59894</v>
      </c>
      <c r="J2412" s="11"/>
      <c r="K2412" s="28" t="n">
        <f aca="false">I2412-J2412</f>
        <v>59894</v>
      </c>
      <c r="L2412" s="11" t="s">
        <v>37</v>
      </c>
      <c r="M2412" s="29" t="n">
        <v>43637</v>
      </c>
      <c r="N2412" s="11"/>
    </row>
    <row r="2413" customFormat="false" ht="15.75" hidden="true" customHeight="true" outlineLevel="0" collapsed="false">
      <c r="B2413" s="11" t="s">
        <v>8619</v>
      </c>
      <c r="C2413" s="27" t="s">
        <v>8620</v>
      </c>
      <c r="D2413" s="11" t="s">
        <v>8621</v>
      </c>
      <c r="E2413" s="11" t="s">
        <v>8622</v>
      </c>
      <c r="F2413" s="28" t="n">
        <v>3</v>
      </c>
      <c r="G2413" s="28" t="n">
        <v>3</v>
      </c>
      <c r="H2413" s="28" t="n">
        <f aca="false">F2413-G2413</f>
        <v>0</v>
      </c>
      <c r="I2413" s="28" t="n">
        <v>374360</v>
      </c>
      <c r="J2413" s="28" t="n">
        <v>374360</v>
      </c>
      <c r="K2413" s="28" t="n">
        <f aca="false">I2413-J2413</f>
        <v>0</v>
      </c>
      <c r="L2413" s="11" t="s">
        <v>49</v>
      </c>
      <c r="M2413" s="29" t="n">
        <v>43507</v>
      </c>
      <c r="N2413" s="11"/>
    </row>
    <row r="2414" customFormat="false" ht="15.75" hidden="true" customHeight="true" outlineLevel="0" collapsed="false">
      <c r="B2414" s="11" t="s">
        <v>8619</v>
      </c>
      <c r="C2414" s="27" t="s">
        <v>8620</v>
      </c>
      <c r="D2414" s="11" t="s">
        <v>8623</v>
      </c>
      <c r="E2414" s="11" t="s">
        <v>8622</v>
      </c>
      <c r="F2414" s="28" t="n">
        <v>4</v>
      </c>
      <c r="G2414" s="28" t="n">
        <v>1</v>
      </c>
      <c r="H2414" s="28" t="n">
        <f aca="false">F2414-G2414</f>
        <v>3</v>
      </c>
      <c r="I2414" s="28" t="n">
        <v>353860</v>
      </c>
      <c r="J2414" s="28" t="n">
        <v>109200</v>
      </c>
      <c r="K2414" s="28" t="n">
        <f aca="false">I2414-J2414</f>
        <v>244660</v>
      </c>
      <c r="L2414" s="11" t="s">
        <v>49</v>
      </c>
      <c r="M2414" s="29" t="n">
        <v>43551</v>
      </c>
      <c r="N2414" s="11"/>
    </row>
    <row r="2415" customFormat="false" ht="15.75" hidden="true" customHeight="true" outlineLevel="0" collapsed="false">
      <c r="B2415" s="11" t="s">
        <v>8624</v>
      </c>
      <c r="C2415" s="27" t="s">
        <v>8625</v>
      </c>
      <c r="D2415" s="11" t="s">
        <v>8626</v>
      </c>
      <c r="E2415" s="11" t="s">
        <v>534</v>
      </c>
      <c r="F2415" s="28" t="n">
        <v>1</v>
      </c>
      <c r="G2415" s="11"/>
      <c r="H2415" s="28" t="n">
        <f aca="false">F2415-G2415</f>
        <v>1</v>
      </c>
      <c r="I2415" s="28" t="n">
        <v>189620</v>
      </c>
      <c r="J2415" s="11"/>
      <c r="K2415" s="28" t="n">
        <f aca="false">I2415-J2415</f>
        <v>189620</v>
      </c>
      <c r="L2415" s="11" t="s">
        <v>115</v>
      </c>
      <c r="M2415" s="29" t="n">
        <v>43610</v>
      </c>
      <c r="N2415" s="11"/>
    </row>
    <row r="2416" customFormat="false" ht="15.75" hidden="true" customHeight="true" outlineLevel="0" collapsed="false">
      <c r="B2416" s="11" t="s">
        <v>8627</v>
      </c>
      <c r="C2416" s="27" t="s">
        <v>8628</v>
      </c>
      <c r="D2416" s="11" t="s">
        <v>8629</v>
      </c>
      <c r="E2416" s="11" t="s">
        <v>8630</v>
      </c>
      <c r="F2416" s="28" t="n">
        <v>2</v>
      </c>
      <c r="G2416" s="28" t="n">
        <v>2</v>
      </c>
      <c r="H2416" s="28" t="n">
        <f aca="false">F2416-G2416</f>
        <v>0</v>
      </c>
      <c r="I2416" s="28" t="n">
        <v>305840</v>
      </c>
      <c r="J2416" s="28" t="n">
        <v>305840</v>
      </c>
      <c r="K2416" s="28" t="n">
        <f aca="false">I2416-J2416</f>
        <v>0</v>
      </c>
      <c r="L2416" s="11" t="s">
        <v>43</v>
      </c>
      <c r="M2416" s="29" t="n">
        <v>43553</v>
      </c>
      <c r="N2416" s="11"/>
    </row>
    <row r="2417" customFormat="false" ht="15.75" hidden="true" customHeight="true" outlineLevel="0" collapsed="false">
      <c r="B2417" s="11" t="s">
        <v>8631</v>
      </c>
      <c r="C2417" s="27" t="s">
        <v>8632</v>
      </c>
      <c r="D2417" s="11" t="s">
        <v>8633</v>
      </c>
      <c r="E2417" s="11" t="s">
        <v>8634</v>
      </c>
      <c r="F2417" s="28" t="n">
        <v>4</v>
      </c>
      <c r="G2417" s="28" t="n">
        <v>3</v>
      </c>
      <c r="H2417" s="28" t="n">
        <f aca="false">F2417-G2417</f>
        <v>1</v>
      </c>
      <c r="I2417" s="28" t="n">
        <v>565282</v>
      </c>
      <c r="J2417" s="28" t="n">
        <v>435532</v>
      </c>
      <c r="K2417" s="28" t="n">
        <f aca="false">I2417-J2417</f>
        <v>129750</v>
      </c>
      <c r="L2417" s="11" t="s">
        <v>68</v>
      </c>
      <c r="M2417" s="29" t="n">
        <v>43587</v>
      </c>
      <c r="N2417" s="11"/>
    </row>
    <row r="2418" customFormat="false" ht="15.75" hidden="true" customHeight="true" outlineLevel="0" collapsed="false">
      <c r="B2418" s="11" t="s">
        <v>8635</v>
      </c>
      <c r="C2418" s="27" t="s">
        <v>8636</v>
      </c>
      <c r="D2418" s="11" t="s">
        <v>8637</v>
      </c>
      <c r="E2418" s="11" t="s">
        <v>8638</v>
      </c>
      <c r="F2418" s="28" t="n">
        <v>4</v>
      </c>
      <c r="G2418" s="28" t="n">
        <v>3</v>
      </c>
      <c r="H2418" s="28" t="n">
        <f aca="false">F2418-G2418</f>
        <v>1</v>
      </c>
      <c r="I2418" s="28" t="n">
        <v>1688504</v>
      </c>
      <c r="J2418" s="28" t="n">
        <v>1195264</v>
      </c>
      <c r="K2418" s="28" t="n">
        <f aca="false">I2418-J2418</f>
        <v>493240</v>
      </c>
      <c r="L2418" s="11" t="s">
        <v>115</v>
      </c>
      <c r="M2418" s="29" t="n">
        <v>43602</v>
      </c>
      <c r="N2418" s="11"/>
    </row>
    <row r="2419" customFormat="false" ht="15.75" hidden="true" customHeight="true" outlineLevel="0" collapsed="false">
      <c r="B2419" s="11" t="s">
        <v>8639</v>
      </c>
      <c r="C2419" s="27" t="s">
        <v>8640</v>
      </c>
      <c r="D2419" s="11" t="s">
        <v>8641</v>
      </c>
      <c r="E2419" s="11" t="s">
        <v>8642</v>
      </c>
      <c r="F2419" s="28" t="n">
        <v>1</v>
      </c>
      <c r="G2419" s="28" t="n">
        <v>1</v>
      </c>
      <c r="H2419" s="28" t="n">
        <f aca="false">F2419-G2419</f>
        <v>0</v>
      </c>
      <c r="I2419" s="28" t="n">
        <v>67536</v>
      </c>
      <c r="J2419" s="28" t="n">
        <v>67536</v>
      </c>
      <c r="K2419" s="28" t="n">
        <f aca="false">I2419-J2419</f>
        <v>0</v>
      </c>
      <c r="L2419" s="11" t="s">
        <v>24</v>
      </c>
      <c r="M2419" s="29" t="n">
        <v>43587</v>
      </c>
      <c r="N2419" s="11"/>
    </row>
    <row r="2420" customFormat="false" ht="15.75" hidden="true" customHeight="true" outlineLevel="0" collapsed="false">
      <c r="B2420" s="11" t="s">
        <v>8643</v>
      </c>
      <c r="C2420" s="27" t="s">
        <v>8644</v>
      </c>
      <c r="D2420" s="11" t="s">
        <v>8645</v>
      </c>
      <c r="E2420" s="11" t="s">
        <v>8646</v>
      </c>
      <c r="F2420" s="28" t="n">
        <v>3</v>
      </c>
      <c r="G2420" s="28" t="n">
        <v>3</v>
      </c>
      <c r="H2420" s="28" t="n">
        <f aca="false">F2420-G2420</f>
        <v>0</v>
      </c>
      <c r="I2420" s="28" t="n">
        <v>385620</v>
      </c>
      <c r="J2420" s="28" t="n">
        <v>385620</v>
      </c>
      <c r="K2420" s="28" t="n">
        <f aca="false">I2420-J2420</f>
        <v>0</v>
      </c>
      <c r="L2420" s="11" t="s">
        <v>104</v>
      </c>
      <c r="M2420" s="29" t="n">
        <v>43567</v>
      </c>
      <c r="N2420" s="11"/>
    </row>
    <row r="2421" customFormat="false" ht="15.75" hidden="true" customHeight="true" outlineLevel="0" collapsed="false">
      <c r="B2421" s="11" t="s">
        <v>8647</v>
      </c>
      <c r="C2421" s="27" t="s">
        <v>8648</v>
      </c>
      <c r="D2421" s="11" t="s">
        <v>8649</v>
      </c>
      <c r="E2421" s="11" t="s">
        <v>8650</v>
      </c>
      <c r="F2421" s="28" t="n">
        <v>3</v>
      </c>
      <c r="G2421" s="11"/>
      <c r="H2421" s="28" t="n">
        <f aca="false">F2421-G2421</f>
        <v>3</v>
      </c>
      <c r="I2421" s="28" t="n">
        <v>337765</v>
      </c>
      <c r="J2421" s="11"/>
      <c r="K2421" s="28" t="n">
        <f aca="false">I2421-J2421</f>
        <v>337765</v>
      </c>
      <c r="L2421" s="11" t="s">
        <v>51</v>
      </c>
      <c r="M2421" s="29" t="n">
        <v>43629</v>
      </c>
      <c r="N2421" s="11"/>
    </row>
    <row r="2422" customFormat="false" ht="15.75" hidden="true" customHeight="true" outlineLevel="0" collapsed="false">
      <c r="B2422" s="11" t="s">
        <v>8651</v>
      </c>
      <c r="C2422" s="27" t="s">
        <v>8652</v>
      </c>
      <c r="D2422" s="11" t="s">
        <v>8653</v>
      </c>
      <c r="E2422" s="11" t="s">
        <v>8654</v>
      </c>
      <c r="F2422" s="28" t="n">
        <v>2</v>
      </c>
      <c r="G2422" s="28" t="n">
        <v>2</v>
      </c>
      <c r="H2422" s="28" t="n">
        <f aca="false">F2422-G2422</f>
        <v>0</v>
      </c>
      <c r="I2422" s="28" t="n">
        <v>141250</v>
      </c>
      <c r="J2422" s="28" t="n">
        <v>141250</v>
      </c>
      <c r="K2422" s="28" t="n">
        <f aca="false">I2422-J2422</f>
        <v>0</v>
      </c>
      <c r="L2422" s="11" t="s">
        <v>96</v>
      </c>
      <c r="M2422" s="29" t="n">
        <v>43592</v>
      </c>
      <c r="N2422" s="11"/>
    </row>
    <row r="2423" customFormat="false" ht="15.75" hidden="true" customHeight="true" outlineLevel="0" collapsed="false">
      <c r="B2423" s="11" t="s">
        <v>8651</v>
      </c>
      <c r="C2423" s="27" t="s">
        <v>8652</v>
      </c>
      <c r="D2423" s="11" t="s">
        <v>8655</v>
      </c>
      <c r="E2423" s="11" t="s">
        <v>8654</v>
      </c>
      <c r="F2423" s="28" t="n">
        <v>2</v>
      </c>
      <c r="G2423" s="28" t="n">
        <v>2</v>
      </c>
      <c r="H2423" s="28" t="n">
        <f aca="false">F2423-G2423</f>
        <v>0</v>
      </c>
      <c r="I2423" s="28" t="n">
        <v>189704</v>
      </c>
      <c r="J2423" s="28" t="n">
        <v>189704</v>
      </c>
      <c r="K2423" s="28" t="n">
        <f aca="false">I2423-J2423</f>
        <v>0</v>
      </c>
      <c r="L2423" s="11" t="s">
        <v>96</v>
      </c>
      <c r="M2423" s="29" t="n">
        <v>43598</v>
      </c>
      <c r="N2423" s="11"/>
    </row>
    <row r="2424" customFormat="false" ht="15.75" hidden="true" customHeight="true" outlineLevel="0" collapsed="false">
      <c r="B2424" s="11" t="s">
        <v>8656</v>
      </c>
      <c r="C2424" s="27" t="s">
        <v>8657</v>
      </c>
      <c r="D2424" s="11" t="s">
        <v>8658</v>
      </c>
      <c r="E2424" s="11" t="s">
        <v>8659</v>
      </c>
      <c r="F2424" s="28" t="n">
        <v>2</v>
      </c>
      <c r="G2424" s="28" t="n">
        <v>2</v>
      </c>
      <c r="H2424" s="28" t="n">
        <f aca="false">F2424-G2424</f>
        <v>0</v>
      </c>
      <c r="I2424" s="28" t="n">
        <v>103000</v>
      </c>
      <c r="J2424" s="28" t="n">
        <v>103000</v>
      </c>
      <c r="K2424" s="28" t="n">
        <f aca="false">I2424-J2424</f>
        <v>0</v>
      </c>
      <c r="L2424" s="11" t="s">
        <v>91</v>
      </c>
      <c r="M2424" s="29" t="n">
        <v>43568</v>
      </c>
      <c r="N2424" s="11"/>
    </row>
    <row r="2425" customFormat="false" ht="15.75" hidden="true" customHeight="true" outlineLevel="0" collapsed="false">
      <c r="B2425" s="11" t="s">
        <v>8660</v>
      </c>
      <c r="C2425" s="27" t="s">
        <v>8661</v>
      </c>
      <c r="D2425" s="11" t="s">
        <v>8662</v>
      </c>
      <c r="E2425" s="11" t="s">
        <v>8663</v>
      </c>
      <c r="F2425" s="28" t="n">
        <v>7</v>
      </c>
      <c r="G2425" s="11"/>
      <c r="H2425" s="28" t="n">
        <f aca="false">F2425-G2425</f>
        <v>7</v>
      </c>
      <c r="I2425" s="28" t="n">
        <v>1501974</v>
      </c>
      <c r="J2425" s="11"/>
      <c r="K2425" s="28" t="n">
        <f aca="false">I2425-J2425</f>
        <v>1501974</v>
      </c>
      <c r="L2425" s="11" t="s">
        <v>67</v>
      </c>
      <c r="M2425" s="29" t="n">
        <v>43550</v>
      </c>
      <c r="N2425" s="11"/>
    </row>
    <row r="2426" customFormat="false" ht="15.75" hidden="true" customHeight="true" outlineLevel="0" collapsed="false">
      <c r="B2426" s="11" t="s">
        <v>8664</v>
      </c>
      <c r="C2426" s="27" t="s">
        <v>8665</v>
      </c>
      <c r="D2426" s="11" t="s">
        <v>8666</v>
      </c>
      <c r="E2426" s="11" t="s">
        <v>8667</v>
      </c>
      <c r="F2426" s="28" t="n">
        <v>1</v>
      </c>
      <c r="G2426" s="11"/>
      <c r="H2426" s="28" t="n">
        <f aca="false">F2426-G2426</f>
        <v>1</v>
      </c>
      <c r="I2426" s="28" t="n">
        <v>49200</v>
      </c>
      <c r="J2426" s="11"/>
      <c r="K2426" s="28" t="n">
        <f aca="false">I2426-J2426</f>
        <v>49200</v>
      </c>
      <c r="L2426" s="11" t="s">
        <v>78</v>
      </c>
      <c r="M2426" s="29" t="n">
        <v>43605</v>
      </c>
      <c r="N2426" s="11"/>
    </row>
    <row r="2427" customFormat="false" ht="15.75" hidden="true" customHeight="true" outlineLevel="0" collapsed="false">
      <c r="B2427" s="11" t="s">
        <v>8668</v>
      </c>
      <c r="C2427" s="27" t="s">
        <v>8669</v>
      </c>
      <c r="D2427" s="11" t="s">
        <v>8670</v>
      </c>
      <c r="E2427" s="11" t="s">
        <v>3915</v>
      </c>
      <c r="F2427" s="28" t="n">
        <v>7</v>
      </c>
      <c r="G2427" s="28" t="n">
        <v>5</v>
      </c>
      <c r="H2427" s="28" t="n">
        <f aca="false">F2427-G2427</f>
        <v>2</v>
      </c>
      <c r="I2427" s="28" t="n">
        <v>1982690</v>
      </c>
      <c r="J2427" s="28" t="n">
        <v>1432690</v>
      </c>
      <c r="K2427" s="28" t="n">
        <f aca="false">I2427-J2427</f>
        <v>550000</v>
      </c>
      <c r="L2427" s="11" t="s">
        <v>97</v>
      </c>
      <c r="M2427" s="29" t="n">
        <v>43601</v>
      </c>
      <c r="N2427" s="11"/>
    </row>
    <row r="2428" customFormat="false" ht="15.75" hidden="true" customHeight="true" outlineLevel="0" collapsed="false">
      <c r="B2428" s="11" t="s">
        <v>8671</v>
      </c>
      <c r="C2428" s="27" t="s">
        <v>8672</v>
      </c>
      <c r="D2428" s="11" t="s">
        <v>8673</v>
      </c>
      <c r="E2428" s="11" t="s">
        <v>8674</v>
      </c>
      <c r="F2428" s="28" t="n">
        <v>1</v>
      </c>
      <c r="G2428" s="11"/>
      <c r="H2428" s="28" t="n">
        <f aca="false">F2428-G2428</f>
        <v>1</v>
      </c>
      <c r="I2428" s="28" t="n">
        <v>144680</v>
      </c>
      <c r="J2428" s="11"/>
      <c r="K2428" s="28" t="n">
        <f aca="false">I2428-J2428</f>
        <v>144680</v>
      </c>
      <c r="L2428" s="11" t="s">
        <v>36</v>
      </c>
      <c r="M2428" s="29" t="n">
        <v>43635</v>
      </c>
      <c r="N2428" s="11"/>
    </row>
    <row r="2429" customFormat="false" ht="15.75" hidden="true" customHeight="true" outlineLevel="0" collapsed="false">
      <c r="B2429" s="11" t="s">
        <v>8675</v>
      </c>
      <c r="C2429" s="27" t="s">
        <v>8676</v>
      </c>
      <c r="D2429" s="11" t="s">
        <v>8677</v>
      </c>
      <c r="E2429" s="11" t="s">
        <v>8678</v>
      </c>
      <c r="F2429" s="28" t="n">
        <v>3</v>
      </c>
      <c r="G2429" s="28" t="n">
        <v>1</v>
      </c>
      <c r="H2429" s="28" t="n">
        <f aca="false">F2429-G2429</f>
        <v>2</v>
      </c>
      <c r="I2429" s="28" t="n">
        <v>210652.5</v>
      </c>
      <c r="J2429" s="28" t="n">
        <v>58277.5</v>
      </c>
      <c r="K2429" s="28" t="n">
        <f aca="false">I2429-J2429</f>
        <v>152375</v>
      </c>
      <c r="L2429" s="11" t="s">
        <v>105</v>
      </c>
      <c r="M2429" s="29" t="n">
        <v>43608</v>
      </c>
      <c r="N2429" s="11"/>
    </row>
    <row r="2430" customFormat="false" ht="15.75" hidden="true" customHeight="true" outlineLevel="0" collapsed="false">
      <c r="B2430" s="11" t="s">
        <v>8679</v>
      </c>
      <c r="C2430" s="27" t="s">
        <v>8680</v>
      </c>
      <c r="D2430" s="11" t="s">
        <v>8681</v>
      </c>
      <c r="E2430" s="11" t="s">
        <v>8682</v>
      </c>
      <c r="F2430" s="28" t="n">
        <v>3</v>
      </c>
      <c r="G2430" s="28" t="n">
        <v>2</v>
      </c>
      <c r="H2430" s="28" t="n">
        <f aca="false">F2430-G2430</f>
        <v>1</v>
      </c>
      <c r="I2430" s="28" t="n">
        <v>240133.3</v>
      </c>
      <c r="J2430" s="28" t="n">
        <v>162933.3</v>
      </c>
      <c r="K2430" s="28" t="n">
        <f aca="false">I2430-J2430</f>
        <v>77200</v>
      </c>
      <c r="L2430" s="11" t="s">
        <v>105</v>
      </c>
      <c r="M2430" s="29" t="n">
        <v>43603</v>
      </c>
      <c r="N2430" s="11"/>
    </row>
    <row r="2431" customFormat="false" ht="15.75" hidden="true" customHeight="true" outlineLevel="0" collapsed="false">
      <c r="B2431" s="11" t="s">
        <v>8683</v>
      </c>
      <c r="C2431" s="27" t="s">
        <v>8684</v>
      </c>
      <c r="D2431" s="11" t="s">
        <v>8685</v>
      </c>
      <c r="E2431" s="11" t="s">
        <v>8686</v>
      </c>
      <c r="F2431" s="28" t="n">
        <v>9</v>
      </c>
      <c r="G2431" s="28" t="n">
        <v>2</v>
      </c>
      <c r="H2431" s="28" t="n">
        <f aca="false">F2431-G2431</f>
        <v>7</v>
      </c>
      <c r="I2431" s="28" t="n">
        <v>1082842</v>
      </c>
      <c r="J2431" s="28" t="n">
        <v>558850.9</v>
      </c>
      <c r="K2431" s="28" t="n">
        <f aca="false">I2431-J2431</f>
        <v>523991.1</v>
      </c>
      <c r="L2431" s="11" t="s">
        <v>62</v>
      </c>
      <c r="M2431" s="29" t="n">
        <v>43567</v>
      </c>
      <c r="N2431" s="11"/>
    </row>
    <row r="2432" customFormat="false" ht="15.75" hidden="true" customHeight="true" outlineLevel="0" collapsed="false">
      <c r="B2432" s="11" t="s">
        <v>8683</v>
      </c>
      <c r="C2432" s="27" t="s">
        <v>8684</v>
      </c>
      <c r="D2432" s="11" t="s">
        <v>8687</v>
      </c>
      <c r="E2432" s="11" t="s">
        <v>8686</v>
      </c>
      <c r="F2432" s="28" t="n">
        <v>3</v>
      </c>
      <c r="G2432" s="28" t="n">
        <v>3</v>
      </c>
      <c r="H2432" s="28" t="n">
        <f aca="false">F2432-G2432</f>
        <v>0</v>
      </c>
      <c r="I2432" s="28" t="n">
        <v>216605</v>
      </c>
      <c r="J2432" s="28" t="n">
        <v>216605</v>
      </c>
      <c r="K2432" s="28" t="n">
        <f aca="false">I2432-J2432</f>
        <v>0</v>
      </c>
      <c r="L2432" s="11" t="s">
        <v>62</v>
      </c>
      <c r="M2432" s="29" t="n">
        <v>43503</v>
      </c>
      <c r="N2432" s="11"/>
    </row>
    <row r="2433" customFormat="false" ht="15.75" hidden="true" customHeight="true" outlineLevel="0" collapsed="false">
      <c r="B2433" s="11" t="s">
        <v>8688</v>
      </c>
      <c r="C2433" s="27" t="s">
        <v>8689</v>
      </c>
      <c r="D2433" s="11" t="s">
        <v>8690</v>
      </c>
      <c r="E2433" s="11" t="s">
        <v>8691</v>
      </c>
      <c r="F2433" s="28" t="n">
        <v>11</v>
      </c>
      <c r="G2433" s="28" t="n">
        <v>4</v>
      </c>
      <c r="H2433" s="28" t="n">
        <f aca="false">F2433-G2433</f>
        <v>7</v>
      </c>
      <c r="I2433" s="28" t="n">
        <v>2236940</v>
      </c>
      <c r="J2433" s="28" t="n">
        <v>613100</v>
      </c>
      <c r="K2433" s="28" t="n">
        <f aca="false">I2433-J2433</f>
        <v>1623840</v>
      </c>
      <c r="L2433" s="11" t="s">
        <v>50</v>
      </c>
      <c r="M2433" s="29" t="n">
        <v>43594</v>
      </c>
      <c r="N2433" s="11"/>
    </row>
    <row r="2434" customFormat="false" ht="15.75" hidden="true" customHeight="true" outlineLevel="0" collapsed="false">
      <c r="B2434" s="11" t="s">
        <v>8692</v>
      </c>
      <c r="C2434" s="27" t="s">
        <v>8693</v>
      </c>
      <c r="D2434" s="11" t="s">
        <v>8694</v>
      </c>
      <c r="E2434" s="11" t="s">
        <v>8695</v>
      </c>
      <c r="F2434" s="28" t="n">
        <v>1</v>
      </c>
      <c r="G2434" s="11"/>
      <c r="H2434" s="28" t="n">
        <f aca="false">F2434-G2434</f>
        <v>1</v>
      </c>
      <c r="I2434" s="28" t="n">
        <v>53800</v>
      </c>
      <c r="J2434" s="11"/>
      <c r="K2434" s="28" t="n">
        <f aca="false">I2434-J2434</f>
        <v>53800</v>
      </c>
      <c r="L2434" s="11" t="s">
        <v>84</v>
      </c>
      <c r="M2434" s="29" t="n">
        <v>43621</v>
      </c>
      <c r="N2434" s="11"/>
    </row>
    <row r="2435" customFormat="false" ht="15.75" hidden="true" customHeight="true" outlineLevel="0" collapsed="false">
      <c r="B2435" s="11" t="s">
        <v>8696</v>
      </c>
      <c r="C2435" s="27" t="s">
        <v>8697</v>
      </c>
      <c r="D2435" s="11" t="s">
        <v>8698</v>
      </c>
      <c r="E2435" s="11" t="s">
        <v>8699</v>
      </c>
      <c r="F2435" s="28" t="n">
        <v>11</v>
      </c>
      <c r="G2435" s="28" t="n">
        <v>2</v>
      </c>
      <c r="H2435" s="28" t="n">
        <f aca="false">F2435-G2435</f>
        <v>9</v>
      </c>
      <c r="I2435" s="28" t="n">
        <v>1521576</v>
      </c>
      <c r="J2435" s="28" t="n">
        <v>180880</v>
      </c>
      <c r="K2435" s="28" t="n">
        <f aca="false">I2435-J2435</f>
        <v>1340696</v>
      </c>
      <c r="L2435" s="11" t="s">
        <v>62</v>
      </c>
      <c r="M2435" s="29" t="n">
        <v>43545</v>
      </c>
      <c r="N2435" s="11"/>
    </row>
    <row r="2436" customFormat="false" ht="15.75" hidden="true" customHeight="true" outlineLevel="0" collapsed="false">
      <c r="B2436" s="11" t="s">
        <v>8700</v>
      </c>
      <c r="C2436" s="27" t="s">
        <v>8701</v>
      </c>
      <c r="D2436" s="11" t="s">
        <v>8702</v>
      </c>
      <c r="E2436" s="11" t="s">
        <v>8703</v>
      </c>
      <c r="F2436" s="28" t="n">
        <v>1</v>
      </c>
      <c r="G2436" s="28" t="n">
        <v>1</v>
      </c>
      <c r="H2436" s="28" t="n">
        <f aca="false">F2436-G2436</f>
        <v>0</v>
      </c>
      <c r="I2436" s="28" t="n">
        <v>40720</v>
      </c>
      <c r="J2436" s="28" t="n">
        <v>40720</v>
      </c>
      <c r="K2436" s="28" t="n">
        <f aca="false">I2436-J2436</f>
        <v>0</v>
      </c>
      <c r="L2436" s="11" t="s">
        <v>49</v>
      </c>
      <c r="M2436" s="29" t="n">
        <v>43601</v>
      </c>
      <c r="N2436" s="11"/>
    </row>
    <row r="2437" customFormat="false" ht="15.75" hidden="true" customHeight="true" outlineLevel="0" collapsed="false">
      <c r="B2437" s="11" t="s">
        <v>8704</v>
      </c>
      <c r="C2437" s="27" t="s">
        <v>8705</v>
      </c>
      <c r="D2437" s="11" t="s">
        <v>8706</v>
      </c>
      <c r="E2437" s="11" t="s">
        <v>8707</v>
      </c>
      <c r="F2437" s="28" t="n">
        <v>1</v>
      </c>
      <c r="G2437" s="28" t="n">
        <v>1</v>
      </c>
      <c r="H2437" s="28" t="n">
        <f aca="false">F2437-G2437</f>
        <v>0</v>
      </c>
      <c r="I2437" s="28" t="n">
        <v>41176</v>
      </c>
      <c r="J2437" s="28" t="n">
        <v>41176</v>
      </c>
      <c r="K2437" s="28" t="n">
        <f aca="false">I2437-J2437</f>
        <v>0</v>
      </c>
      <c r="L2437" s="11" t="s">
        <v>29</v>
      </c>
      <c r="M2437" s="29" t="n">
        <v>43567</v>
      </c>
      <c r="N2437" s="11"/>
    </row>
    <row r="2438" customFormat="false" ht="15.75" hidden="true" customHeight="true" outlineLevel="0" collapsed="false">
      <c r="B2438" s="11" t="s">
        <v>8708</v>
      </c>
      <c r="C2438" s="27" t="s">
        <v>8709</v>
      </c>
      <c r="D2438" s="11" t="s">
        <v>8710</v>
      </c>
      <c r="E2438" s="11" t="s">
        <v>8711</v>
      </c>
      <c r="F2438" s="28" t="n">
        <v>7</v>
      </c>
      <c r="G2438" s="11"/>
      <c r="H2438" s="28" t="n">
        <f aca="false">F2438-G2438</f>
        <v>7</v>
      </c>
      <c r="I2438" s="28" t="n">
        <v>575805</v>
      </c>
      <c r="J2438" s="11"/>
      <c r="K2438" s="28" t="n">
        <f aca="false">I2438-J2438</f>
        <v>575805</v>
      </c>
      <c r="L2438" s="11" t="s">
        <v>105</v>
      </c>
      <c r="M2438" s="29" t="n">
        <v>43616</v>
      </c>
      <c r="N2438" s="11"/>
    </row>
    <row r="2439" customFormat="false" ht="15.75" hidden="true" customHeight="true" outlineLevel="0" collapsed="false">
      <c r="B2439" s="11" t="s">
        <v>8712</v>
      </c>
      <c r="C2439" s="27" t="s">
        <v>8713</v>
      </c>
      <c r="D2439" s="11" t="s">
        <v>8714</v>
      </c>
      <c r="E2439" s="11" t="s">
        <v>8715</v>
      </c>
      <c r="F2439" s="28" t="n">
        <v>2</v>
      </c>
      <c r="G2439" s="11"/>
      <c r="H2439" s="28" t="n">
        <f aca="false">F2439-G2439</f>
        <v>2</v>
      </c>
      <c r="I2439" s="28" t="n">
        <v>122175</v>
      </c>
      <c r="J2439" s="11"/>
      <c r="K2439" s="28" t="n">
        <f aca="false">I2439-J2439</f>
        <v>122175</v>
      </c>
      <c r="L2439" s="11" t="s">
        <v>111</v>
      </c>
      <c r="M2439" s="29" t="n">
        <v>43623</v>
      </c>
      <c r="N2439" s="11"/>
    </row>
    <row r="2440" customFormat="false" ht="15.75" hidden="true" customHeight="true" outlineLevel="0" collapsed="false">
      <c r="B2440" s="11" t="s">
        <v>8716</v>
      </c>
      <c r="C2440" s="27" t="s">
        <v>8717</v>
      </c>
      <c r="D2440" s="11" t="s">
        <v>8718</v>
      </c>
      <c r="E2440" s="11" t="s">
        <v>4163</v>
      </c>
      <c r="F2440" s="28" t="n">
        <v>7</v>
      </c>
      <c r="G2440" s="11"/>
      <c r="H2440" s="28" t="n">
        <f aca="false">F2440-G2440</f>
        <v>7</v>
      </c>
      <c r="I2440" s="28" t="n">
        <v>1926804</v>
      </c>
      <c r="J2440" s="11"/>
      <c r="K2440" s="28" t="n">
        <f aca="false">I2440-J2440</f>
        <v>1926804</v>
      </c>
      <c r="L2440" s="11" t="s">
        <v>29</v>
      </c>
      <c r="M2440" s="29" t="n">
        <v>43588</v>
      </c>
      <c r="N2440" s="11"/>
    </row>
    <row r="2441" customFormat="false" ht="15.75" hidden="true" customHeight="true" outlineLevel="0" collapsed="false">
      <c r="B2441" s="11" t="s">
        <v>8716</v>
      </c>
      <c r="C2441" s="27" t="s">
        <v>8717</v>
      </c>
      <c r="D2441" s="11" t="s">
        <v>8719</v>
      </c>
      <c r="E2441" s="11" t="s">
        <v>4163</v>
      </c>
      <c r="F2441" s="28" t="n">
        <v>8</v>
      </c>
      <c r="G2441" s="28" t="n">
        <v>8</v>
      </c>
      <c r="H2441" s="28" t="n">
        <f aca="false">F2441-G2441</f>
        <v>0</v>
      </c>
      <c r="I2441" s="28" t="n">
        <v>1140020</v>
      </c>
      <c r="J2441" s="28" t="n">
        <v>1140020</v>
      </c>
      <c r="K2441" s="28" t="n">
        <f aca="false">I2441-J2441</f>
        <v>0</v>
      </c>
      <c r="L2441" s="11" t="s">
        <v>29</v>
      </c>
      <c r="M2441" s="29" t="n">
        <v>43559</v>
      </c>
      <c r="N2441" s="11"/>
    </row>
    <row r="2442" customFormat="false" ht="15.75" hidden="true" customHeight="true" outlineLevel="0" collapsed="false">
      <c r="B2442" s="11" t="s">
        <v>8720</v>
      </c>
      <c r="C2442" s="27" t="s">
        <v>8721</v>
      </c>
      <c r="D2442" s="11" t="s">
        <v>8722</v>
      </c>
      <c r="E2442" s="11" t="s">
        <v>8723</v>
      </c>
      <c r="F2442" s="28" t="n">
        <v>8</v>
      </c>
      <c r="G2442" s="28" t="n">
        <v>2</v>
      </c>
      <c r="H2442" s="28" t="n">
        <f aca="false">F2442-G2442</f>
        <v>6</v>
      </c>
      <c r="I2442" s="28" t="n">
        <v>2297652</v>
      </c>
      <c r="J2442" s="28" t="n">
        <v>366833.6</v>
      </c>
      <c r="K2442" s="28" t="n">
        <f aca="false">I2442-J2442</f>
        <v>1930818.4</v>
      </c>
      <c r="L2442" s="11" t="s">
        <v>98</v>
      </c>
      <c r="M2442" s="29" t="n">
        <v>43600</v>
      </c>
      <c r="N2442" s="11"/>
    </row>
    <row r="2443" customFormat="false" ht="15.75" hidden="true" customHeight="true" outlineLevel="0" collapsed="false">
      <c r="B2443" s="11" t="s">
        <v>8724</v>
      </c>
      <c r="C2443" s="27" t="s">
        <v>8725</v>
      </c>
      <c r="D2443" s="11" t="s">
        <v>8726</v>
      </c>
      <c r="E2443" s="11" t="s">
        <v>8727</v>
      </c>
      <c r="F2443" s="28" t="n">
        <v>1</v>
      </c>
      <c r="G2443" s="11"/>
      <c r="H2443" s="28" t="n">
        <f aca="false">F2443-G2443</f>
        <v>1</v>
      </c>
      <c r="I2443" s="28" t="n">
        <v>59250</v>
      </c>
      <c r="J2443" s="11"/>
      <c r="K2443" s="28" t="n">
        <f aca="false">I2443-J2443</f>
        <v>59250</v>
      </c>
      <c r="L2443" s="11" t="s">
        <v>51</v>
      </c>
      <c r="M2443" s="29" t="n">
        <v>43635</v>
      </c>
      <c r="N2443" s="11"/>
    </row>
    <row r="2444" customFormat="false" ht="15.75" hidden="true" customHeight="true" outlineLevel="0" collapsed="false">
      <c r="B2444" s="11" t="s">
        <v>8728</v>
      </c>
      <c r="C2444" s="27" t="s">
        <v>8729</v>
      </c>
      <c r="D2444" s="11" t="s">
        <v>8730</v>
      </c>
      <c r="E2444" s="11" t="s">
        <v>8731</v>
      </c>
      <c r="F2444" s="28" t="n">
        <v>1</v>
      </c>
      <c r="G2444" s="11"/>
      <c r="H2444" s="28" t="n">
        <f aca="false">F2444-G2444</f>
        <v>1</v>
      </c>
      <c r="I2444" s="28" t="n">
        <v>53108</v>
      </c>
      <c r="J2444" s="11"/>
      <c r="K2444" s="28" t="n">
        <f aca="false">I2444-J2444</f>
        <v>53108</v>
      </c>
      <c r="L2444" s="11" t="s">
        <v>53</v>
      </c>
      <c r="M2444" s="29" t="n">
        <v>43638</v>
      </c>
      <c r="N2444" s="11"/>
    </row>
    <row r="2445" customFormat="false" ht="15.75" hidden="true" customHeight="true" outlineLevel="0" collapsed="false">
      <c r="B2445" s="11" t="s">
        <v>8732</v>
      </c>
      <c r="C2445" s="27" t="s">
        <v>8733</v>
      </c>
      <c r="D2445" s="11" t="s">
        <v>8734</v>
      </c>
      <c r="E2445" s="11" t="s">
        <v>8735</v>
      </c>
      <c r="F2445" s="28" t="n">
        <v>2</v>
      </c>
      <c r="G2445" s="28" t="n">
        <v>2</v>
      </c>
      <c r="H2445" s="28" t="n">
        <f aca="false">F2445-G2445</f>
        <v>0</v>
      </c>
      <c r="I2445" s="28" t="n">
        <v>139872</v>
      </c>
      <c r="J2445" s="28" t="n">
        <v>139872</v>
      </c>
      <c r="K2445" s="28" t="n">
        <f aca="false">I2445-J2445</f>
        <v>0</v>
      </c>
      <c r="L2445" s="11" t="s">
        <v>69</v>
      </c>
      <c r="M2445" s="29" t="n">
        <v>43585</v>
      </c>
      <c r="N2445" s="11"/>
    </row>
    <row r="2446" customFormat="false" ht="15.75" hidden="true" customHeight="true" outlineLevel="0" collapsed="false">
      <c r="B2446" s="11" t="s">
        <v>8736</v>
      </c>
      <c r="C2446" s="27" t="s">
        <v>8737</v>
      </c>
      <c r="D2446" s="11" t="s">
        <v>8738</v>
      </c>
      <c r="E2446" s="11" t="s">
        <v>8739</v>
      </c>
      <c r="F2446" s="28" t="n">
        <v>1</v>
      </c>
      <c r="G2446" s="11"/>
      <c r="H2446" s="28" t="n">
        <f aca="false">F2446-G2446</f>
        <v>1</v>
      </c>
      <c r="I2446" s="28" t="n">
        <v>55550</v>
      </c>
      <c r="J2446" s="11"/>
      <c r="K2446" s="28" t="n">
        <f aca="false">I2446-J2446</f>
        <v>55550</v>
      </c>
      <c r="L2446" s="11" t="s">
        <v>39</v>
      </c>
      <c r="M2446" s="29" t="n">
        <v>43626</v>
      </c>
      <c r="N2446" s="11"/>
    </row>
    <row r="2447" customFormat="false" ht="15.75" hidden="true" customHeight="true" outlineLevel="0" collapsed="false">
      <c r="B2447" s="11" t="s">
        <v>8740</v>
      </c>
      <c r="C2447" s="27" t="s">
        <v>8741</v>
      </c>
      <c r="D2447" s="11" t="s">
        <v>8742</v>
      </c>
      <c r="E2447" s="11" t="s">
        <v>8743</v>
      </c>
      <c r="F2447" s="28" t="n">
        <v>1</v>
      </c>
      <c r="G2447" s="28" t="n">
        <v>1</v>
      </c>
      <c r="H2447" s="28" t="n">
        <f aca="false">F2447-G2447</f>
        <v>0</v>
      </c>
      <c r="I2447" s="28" t="n">
        <v>50354</v>
      </c>
      <c r="J2447" s="28" t="n">
        <v>50354</v>
      </c>
      <c r="K2447" s="28" t="n">
        <f aca="false">I2447-J2447</f>
        <v>0</v>
      </c>
      <c r="L2447" s="11" t="s">
        <v>26</v>
      </c>
      <c r="M2447" s="29" t="n">
        <v>43566</v>
      </c>
      <c r="N2447" s="11"/>
    </row>
    <row r="2448" customFormat="false" ht="15.75" hidden="true" customHeight="true" outlineLevel="0" collapsed="false">
      <c r="B2448" s="11" t="s">
        <v>8740</v>
      </c>
      <c r="C2448" s="27" t="s">
        <v>8741</v>
      </c>
      <c r="D2448" s="11" t="s">
        <v>8742</v>
      </c>
      <c r="E2448" s="11" t="s">
        <v>8744</v>
      </c>
      <c r="F2448" s="28" t="n">
        <v>1</v>
      </c>
      <c r="G2448" s="11"/>
      <c r="H2448" s="28" t="n">
        <f aca="false">F2448-G2448</f>
        <v>1</v>
      </c>
      <c r="I2448" s="28" t="n">
        <v>56110</v>
      </c>
      <c r="J2448" s="11"/>
      <c r="K2448" s="28" t="n">
        <f aca="false">I2448-J2448</f>
        <v>56110</v>
      </c>
      <c r="L2448" s="11" t="s">
        <v>26</v>
      </c>
      <c r="M2448" s="29" t="n">
        <v>43579</v>
      </c>
      <c r="N2448" s="11"/>
    </row>
    <row r="2449" customFormat="false" ht="15.75" hidden="true" customHeight="true" outlineLevel="0" collapsed="false">
      <c r="B2449" s="11" t="s">
        <v>8745</v>
      </c>
      <c r="C2449" s="27" t="s">
        <v>8746</v>
      </c>
      <c r="D2449" s="11" t="s">
        <v>8747</v>
      </c>
      <c r="E2449" s="11" t="s">
        <v>8748</v>
      </c>
      <c r="F2449" s="28" t="n">
        <v>1</v>
      </c>
      <c r="G2449" s="28" t="n">
        <v>1</v>
      </c>
      <c r="H2449" s="28" t="n">
        <f aca="false">F2449-G2449</f>
        <v>0</v>
      </c>
      <c r="I2449" s="28" t="n">
        <v>164200</v>
      </c>
      <c r="J2449" s="28" t="n">
        <v>164200</v>
      </c>
      <c r="K2449" s="28" t="n">
        <f aca="false">I2449-J2449</f>
        <v>0</v>
      </c>
      <c r="L2449" s="11" t="s">
        <v>89</v>
      </c>
      <c r="M2449" s="29" t="n">
        <v>43613</v>
      </c>
      <c r="N2449" s="11"/>
    </row>
    <row r="2450" customFormat="false" ht="15.75" hidden="true" customHeight="true" outlineLevel="0" collapsed="false">
      <c r="B2450" s="11" t="s">
        <v>8749</v>
      </c>
      <c r="C2450" s="27" t="s">
        <v>8750</v>
      </c>
      <c r="D2450" s="11" t="s">
        <v>8751</v>
      </c>
      <c r="E2450" s="11" t="s">
        <v>8752</v>
      </c>
      <c r="F2450" s="28" t="n">
        <v>3</v>
      </c>
      <c r="G2450" s="11"/>
      <c r="H2450" s="28" t="n">
        <f aca="false">F2450-G2450</f>
        <v>3</v>
      </c>
      <c r="I2450" s="28" t="n">
        <v>938250</v>
      </c>
      <c r="J2450" s="11"/>
      <c r="K2450" s="28" t="n">
        <f aca="false">I2450-J2450</f>
        <v>938250</v>
      </c>
      <c r="L2450" s="11" t="s">
        <v>50</v>
      </c>
      <c r="M2450" s="29" t="n">
        <v>43620</v>
      </c>
      <c r="N2450" s="11"/>
    </row>
    <row r="2451" customFormat="false" ht="15.75" hidden="true" customHeight="true" outlineLevel="0" collapsed="false">
      <c r="B2451" s="11" t="s">
        <v>8753</v>
      </c>
      <c r="C2451" s="27" t="s">
        <v>8754</v>
      </c>
      <c r="D2451" s="11" t="s">
        <v>8755</v>
      </c>
      <c r="E2451" s="11" t="s">
        <v>8756</v>
      </c>
      <c r="F2451" s="28" t="n">
        <v>9</v>
      </c>
      <c r="G2451" s="28" t="n">
        <v>3</v>
      </c>
      <c r="H2451" s="28" t="n">
        <f aca="false">F2451-G2451</f>
        <v>6</v>
      </c>
      <c r="I2451" s="28" t="n">
        <v>614187</v>
      </c>
      <c r="J2451" s="28" t="n">
        <v>201372</v>
      </c>
      <c r="K2451" s="28" t="n">
        <f aca="false">I2451-J2451</f>
        <v>412815</v>
      </c>
      <c r="L2451" s="11" t="s">
        <v>104</v>
      </c>
      <c r="M2451" s="29" t="n">
        <v>43567</v>
      </c>
      <c r="N2451" s="11"/>
    </row>
    <row r="2452" customFormat="false" ht="15.75" hidden="true" customHeight="true" outlineLevel="0" collapsed="false">
      <c r="B2452" s="11" t="s">
        <v>8753</v>
      </c>
      <c r="C2452" s="27" t="s">
        <v>8754</v>
      </c>
      <c r="D2452" s="11" t="s">
        <v>8755</v>
      </c>
      <c r="E2452" s="11" t="s">
        <v>8757</v>
      </c>
      <c r="F2452" s="28" t="n">
        <v>5</v>
      </c>
      <c r="G2452" s="28" t="n">
        <v>2</v>
      </c>
      <c r="H2452" s="28" t="n">
        <f aca="false">F2452-G2452</f>
        <v>3</v>
      </c>
      <c r="I2452" s="28" t="n">
        <v>308705</v>
      </c>
      <c r="J2452" s="28" t="n">
        <v>124680</v>
      </c>
      <c r="K2452" s="28" t="n">
        <f aca="false">I2452-J2452</f>
        <v>184025</v>
      </c>
      <c r="L2452" s="11" t="s">
        <v>104</v>
      </c>
      <c r="M2452" s="29" t="n">
        <v>43552</v>
      </c>
      <c r="N2452" s="11"/>
    </row>
    <row r="2453" customFormat="false" ht="15.75" hidden="true" customHeight="true" outlineLevel="0" collapsed="false">
      <c r="B2453" s="11" t="s">
        <v>8758</v>
      </c>
      <c r="C2453" s="27" t="s">
        <v>8759</v>
      </c>
      <c r="D2453" s="11" t="s">
        <v>8760</v>
      </c>
      <c r="E2453" s="11" t="s">
        <v>8761</v>
      </c>
      <c r="F2453" s="28" t="n">
        <v>2</v>
      </c>
      <c r="G2453" s="11"/>
      <c r="H2453" s="28" t="n">
        <f aca="false">F2453-G2453</f>
        <v>2</v>
      </c>
      <c r="I2453" s="28" t="n">
        <v>108742.5</v>
      </c>
      <c r="J2453" s="11"/>
      <c r="K2453" s="28" t="n">
        <f aca="false">I2453-J2453</f>
        <v>108742.5</v>
      </c>
      <c r="L2453" s="11" t="s">
        <v>63</v>
      </c>
      <c r="M2453" s="29" t="n">
        <v>43636</v>
      </c>
      <c r="N2453" s="11"/>
    </row>
    <row r="2454" customFormat="false" ht="15.75" hidden="true" customHeight="true" outlineLevel="0" collapsed="false">
      <c r="B2454" s="11" t="s">
        <v>8762</v>
      </c>
      <c r="C2454" s="27" t="s">
        <v>8763</v>
      </c>
      <c r="D2454" s="11" t="s">
        <v>8764</v>
      </c>
      <c r="E2454" s="11" t="s">
        <v>8765</v>
      </c>
      <c r="F2454" s="28" t="n">
        <v>1</v>
      </c>
      <c r="G2454" s="11"/>
      <c r="H2454" s="28" t="n">
        <f aca="false">F2454-G2454</f>
        <v>1</v>
      </c>
      <c r="I2454" s="28" t="n">
        <v>81000</v>
      </c>
      <c r="J2454" s="11"/>
      <c r="K2454" s="28" t="n">
        <f aca="false">I2454-J2454</f>
        <v>81000</v>
      </c>
      <c r="L2454" s="11" t="s">
        <v>101</v>
      </c>
      <c r="M2454" s="29" t="n">
        <v>43634</v>
      </c>
      <c r="N2454" s="11"/>
    </row>
    <row r="2455" customFormat="false" ht="15.75" hidden="true" customHeight="true" outlineLevel="0" collapsed="false">
      <c r="B2455" s="11" t="s">
        <v>8766</v>
      </c>
      <c r="C2455" s="27" t="s">
        <v>8767</v>
      </c>
      <c r="D2455" s="11" t="s">
        <v>8768</v>
      </c>
      <c r="E2455" s="11" t="s">
        <v>8769</v>
      </c>
      <c r="F2455" s="28" t="n">
        <v>2</v>
      </c>
      <c r="G2455" s="28" t="n">
        <v>2</v>
      </c>
      <c r="H2455" s="28" t="n">
        <f aca="false">F2455-G2455</f>
        <v>0</v>
      </c>
      <c r="I2455" s="28" t="n">
        <v>731672</v>
      </c>
      <c r="J2455" s="28" t="n">
        <v>731672</v>
      </c>
      <c r="K2455" s="28" t="n">
        <f aca="false">I2455-J2455</f>
        <v>0</v>
      </c>
      <c r="L2455" s="11" t="s">
        <v>91</v>
      </c>
      <c r="M2455" s="29" t="n">
        <v>43610</v>
      </c>
      <c r="N2455" s="11"/>
    </row>
    <row r="2456" customFormat="false" ht="15.75" hidden="true" customHeight="true" outlineLevel="0" collapsed="false">
      <c r="B2456" s="11" t="s">
        <v>8770</v>
      </c>
      <c r="C2456" s="27" t="s">
        <v>8771</v>
      </c>
      <c r="D2456" s="11" t="s">
        <v>8772</v>
      </c>
      <c r="E2456" s="11" t="s">
        <v>8773</v>
      </c>
      <c r="F2456" s="28" t="n">
        <v>2</v>
      </c>
      <c r="G2456" s="11"/>
      <c r="H2456" s="28" t="n">
        <f aca="false">F2456-G2456</f>
        <v>2</v>
      </c>
      <c r="I2456" s="28" t="n">
        <v>115250</v>
      </c>
      <c r="J2456" s="11"/>
      <c r="K2456" s="28" t="n">
        <f aca="false">I2456-J2456</f>
        <v>115250</v>
      </c>
      <c r="L2456" s="11" t="s">
        <v>108</v>
      </c>
      <c r="M2456" s="29" t="n">
        <v>43629</v>
      </c>
      <c r="N2456" s="11"/>
    </row>
    <row r="2457" customFormat="false" ht="15.75" hidden="true" customHeight="true" outlineLevel="0" collapsed="false">
      <c r="B2457" s="11" t="s">
        <v>8774</v>
      </c>
      <c r="C2457" s="27" t="s">
        <v>8775</v>
      </c>
      <c r="D2457" s="11" t="s">
        <v>8776</v>
      </c>
      <c r="E2457" s="11" t="s">
        <v>8777</v>
      </c>
      <c r="F2457" s="28" t="n">
        <v>6</v>
      </c>
      <c r="G2457" s="28" t="n">
        <v>6</v>
      </c>
      <c r="H2457" s="28" t="n">
        <f aca="false">F2457-G2457</f>
        <v>0</v>
      </c>
      <c r="I2457" s="28" t="n">
        <v>847305.5</v>
      </c>
      <c r="J2457" s="28" t="n">
        <v>847305.5</v>
      </c>
      <c r="K2457" s="28" t="n">
        <f aca="false">I2457-J2457</f>
        <v>0</v>
      </c>
      <c r="L2457" s="11" t="s">
        <v>48</v>
      </c>
      <c r="M2457" s="29" t="n">
        <v>43588</v>
      </c>
      <c r="N2457" s="11"/>
    </row>
    <row r="2458" customFormat="false" ht="15.75" hidden="true" customHeight="true" outlineLevel="0" collapsed="false">
      <c r="B2458" s="11" t="s">
        <v>8778</v>
      </c>
      <c r="C2458" s="27" t="s">
        <v>8779</v>
      </c>
      <c r="D2458" s="11" t="s">
        <v>8780</v>
      </c>
      <c r="E2458" s="11" t="s">
        <v>8781</v>
      </c>
      <c r="F2458" s="28" t="n">
        <v>1</v>
      </c>
      <c r="G2458" s="28" t="n">
        <v>1</v>
      </c>
      <c r="H2458" s="28" t="n">
        <f aca="false">F2458-G2458</f>
        <v>0</v>
      </c>
      <c r="I2458" s="28" t="n">
        <v>111500</v>
      </c>
      <c r="J2458" s="28" t="n">
        <v>111500</v>
      </c>
      <c r="K2458" s="28" t="n">
        <f aca="false">I2458-J2458</f>
        <v>0</v>
      </c>
      <c r="L2458" s="11" t="s">
        <v>68</v>
      </c>
      <c r="M2458" s="29" t="n">
        <v>43607</v>
      </c>
      <c r="N2458" s="11"/>
    </row>
    <row r="2459" customFormat="false" ht="15.75" hidden="true" customHeight="true" outlineLevel="0" collapsed="false">
      <c r="B2459" s="11" t="s">
        <v>8782</v>
      </c>
      <c r="C2459" s="27" t="s">
        <v>8783</v>
      </c>
      <c r="D2459" s="11" t="s">
        <v>8784</v>
      </c>
      <c r="E2459" s="11" t="s">
        <v>8785</v>
      </c>
      <c r="F2459" s="28" t="n">
        <v>2</v>
      </c>
      <c r="G2459" s="28" t="n">
        <v>2</v>
      </c>
      <c r="H2459" s="28" t="n">
        <f aca="false">F2459-G2459</f>
        <v>0</v>
      </c>
      <c r="I2459" s="28" t="n">
        <v>726840</v>
      </c>
      <c r="J2459" s="28" t="n">
        <v>726840</v>
      </c>
      <c r="K2459" s="28" t="n">
        <f aca="false">I2459-J2459</f>
        <v>0</v>
      </c>
      <c r="L2459" s="11" t="s">
        <v>115</v>
      </c>
      <c r="M2459" s="29" t="n">
        <v>43605</v>
      </c>
      <c r="N2459" s="11"/>
    </row>
    <row r="2460" customFormat="false" ht="15.75" hidden="true" customHeight="true" outlineLevel="0" collapsed="false">
      <c r="B2460" s="11" t="s">
        <v>8786</v>
      </c>
      <c r="C2460" s="27" t="s">
        <v>8787</v>
      </c>
      <c r="D2460" s="11" t="s">
        <v>8788</v>
      </c>
      <c r="E2460" s="11" t="s">
        <v>8789</v>
      </c>
      <c r="F2460" s="28" t="n">
        <v>11</v>
      </c>
      <c r="G2460" s="11"/>
      <c r="H2460" s="28" t="n">
        <f aca="false">F2460-G2460</f>
        <v>11</v>
      </c>
      <c r="I2460" s="28" t="n">
        <v>948250</v>
      </c>
      <c r="J2460" s="11"/>
      <c r="K2460" s="28" t="n">
        <f aca="false">I2460-J2460</f>
        <v>948250</v>
      </c>
      <c r="L2460" s="11" t="s">
        <v>38</v>
      </c>
      <c r="M2460" s="29" t="n">
        <v>43613</v>
      </c>
      <c r="N2460" s="11"/>
    </row>
    <row r="2461" customFormat="false" ht="15.75" hidden="true" customHeight="true" outlineLevel="0" collapsed="false">
      <c r="B2461" s="11" t="s">
        <v>8790</v>
      </c>
      <c r="C2461" s="27" t="s">
        <v>8791</v>
      </c>
      <c r="D2461" s="11" t="s">
        <v>8792</v>
      </c>
      <c r="E2461" s="11" t="s">
        <v>8793</v>
      </c>
      <c r="F2461" s="28" t="n">
        <v>1</v>
      </c>
      <c r="G2461" s="11"/>
      <c r="H2461" s="28" t="n">
        <f aca="false">F2461-G2461</f>
        <v>1</v>
      </c>
      <c r="I2461" s="28" t="n">
        <v>69615</v>
      </c>
      <c r="J2461" s="11"/>
      <c r="K2461" s="28" t="n">
        <f aca="false">I2461-J2461</f>
        <v>69615</v>
      </c>
      <c r="L2461" s="11" t="s">
        <v>39</v>
      </c>
      <c r="M2461" s="29" t="n">
        <v>43637</v>
      </c>
      <c r="N2461" s="11"/>
    </row>
    <row r="2462" customFormat="false" ht="15.75" hidden="true" customHeight="true" outlineLevel="0" collapsed="false">
      <c r="B2462" s="11" t="s">
        <v>8790</v>
      </c>
      <c r="C2462" s="27" t="s">
        <v>8794</v>
      </c>
      <c r="D2462" s="11" t="s">
        <v>8792</v>
      </c>
      <c r="E2462" s="11" t="s">
        <v>8793</v>
      </c>
      <c r="F2462" s="28" t="n">
        <v>1</v>
      </c>
      <c r="G2462" s="11"/>
      <c r="H2462" s="28" t="n">
        <f aca="false">F2462-G2462</f>
        <v>1</v>
      </c>
      <c r="I2462" s="28" t="n">
        <v>13000</v>
      </c>
      <c r="J2462" s="11"/>
      <c r="K2462" s="28" t="n">
        <f aca="false">I2462-J2462</f>
        <v>13000</v>
      </c>
      <c r="L2462" s="11" t="s">
        <v>39</v>
      </c>
      <c r="M2462" s="29" t="n">
        <v>43635</v>
      </c>
      <c r="N2462" s="11"/>
    </row>
    <row r="2463" customFormat="false" ht="15.75" hidden="true" customHeight="true" outlineLevel="0" collapsed="false">
      <c r="B2463" s="11" t="s">
        <v>8795</v>
      </c>
      <c r="C2463" s="27" t="s">
        <v>8796</v>
      </c>
      <c r="D2463" s="11" t="s">
        <v>8797</v>
      </c>
      <c r="E2463" s="11" t="s">
        <v>8798</v>
      </c>
      <c r="F2463" s="28" t="n">
        <v>1</v>
      </c>
      <c r="G2463" s="11"/>
      <c r="H2463" s="28" t="n">
        <f aca="false">F2463-G2463</f>
        <v>1</v>
      </c>
      <c r="I2463" s="28" t="n">
        <v>85000</v>
      </c>
      <c r="J2463" s="11"/>
      <c r="K2463" s="28" t="n">
        <f aca="false">I2463-J2463</f>
        <v>85000</v>
      </c>
      <c r="L2463" s="11" t="s">
        <v>78</v>
      </c>
      <c r="M2463" s="29" t="n">
        <v>43636</v>
      </c>
      <c r="N2463" s="11"/>
    </row>
    <row r="2464" customFormat="false" ht="15.75" hidden="true" customHeight="true" outlineLevel="0" collapsed="false">
      <c r="B2464" s="11" t="s">
        <v>8799</v>
      </c>
      <c r="C2464" s="27" t="s">
        <v>8800</v>
      </c>
      <c r="D2464" s="11" t="s">
        <v>8801</v>
      </c>
      <c r="E2464" s="11" t="s">
        <v>8802</v>
      </c>
      <c r="F2464" s="28" t="n">
        <v>8</v>
      </c>
      <c r="G2464" s="28" t="n">
        <v>7</v>
      </c>
      <c r="H2464" s="28" t="n">
        <f aca="false">F2464-G2464</f>
        <v>1</v>
      </c>
      <c r="I2464" s="28" t="n">
        <v>745200</v>
      </c>
      <c r="J2464" s="28" t="n">
        <v>674800</v>
      </c>
      <c r="K2464" s="28" t="n">
        <f aca="false">I2464-J2464</f>
        <v>70400</v>
      </c>
      <c r="L2464" s="11" t="s">
        <v>96</v>
      </c>
      <c r="M2464" s="29" t="n">
        <v>43582</v>
      </c>
      <c r="N2464" s="11"/>
    </row>
    <row r="2465" customFormat="false" ht="15.75" hidden="true" customHeight="true" outlineLevel="0" collapsed="false">
      <c r="B2465" s="11" t="s">
        <v>8803</v>
      </c>
      <c r="C2465" s="27" t="s">
        <v>8804</v>
      </c>
      <c r="D2465" s="11" t="s">
        <v>8805</v>
      </c>
      <c r="E2465" s="11" t="s">
        <v>8806</v>
      </c>
      <c r="F2465" s="28" t="n">
        <v>4</v>
      </c>
      <c r="G2465" s="28" t="n">
        <v>2</v>
      </c>
      <c r="H2465" s="28" t="n">
        <f aca="false">F2465-G2465</f>
        <v>2</v>
      </c>
      <c r="I2465" s="28" t="n">
        <v>437424</v>
      </c>
      <c r="J2465" s="28" t="n">
        <v>240444</v>
      </c>
      <c r="K2465" s="28" t="n">
        <f aca="false">I2465-J2465</f>
        <v>196980</v>
      </c>
      <c r="L2465" s="11" t="s">
        <v>95</v>
      </c>
      <c r="M2465" s="29" t="n">
        <v>43608</v>
      </c>
      <c r="N2465" s="11"/>
    </row>
    <row r="2466" customFormat="false" ht="15.75" hidden="true" customHeight="true" outlineLevel="0" collapsed="false">
      <c r="B2466" s="11" t="s">
        <v>8807</v>
      </c>
      <c r="C2466" s="27" t="s">
        <v>8808</v>
      </c>
      <c r="D2466" s="11" t="s">
        <v>8809</v>
      </c>
      <c r="E2466" s="11" t="s">
        <v>8810</v>
      </c>
      <c r="F2466" s="28" t="n">
        <v>3</v>
      </c>
      <c r="G2466" s="28" t="n">
        <v>3</v>
      </c>
      <c r="H2466" s="28" t="n">
        <f aca="false">F2466-G2466</f>
        <v>0</v>
      </c>
      <c r="I2466" s="28" t="n">
        <v>197792</v>
      </c>
      <c r="J2466" s="28" t="n">
        <v>197792</v>
      </c>
      <c r="K2466" s="28" t="n">
        <f aca="false">I2466-J2466</f>
        <v>0</v>
      </c>
      <c r="L2466" s="11" t="s">
        <v>34</v>
      </c>
      <c r="M2466" s="29" t="n">
        <v>43525</v>
      </c>
      <c r="N2466" s="11"/>
    </row>
    <row r="2467" customFormat="false" ht="15.75" hidden="true" customHeight="true" outlineLevel="0" collapsed="false">
      <c r="B2467" s="11" t="s">
        <v>8811</v>
      </c>
      <c r="C2467" s="27" t="s">
        <v>8812</v>
      </c>
      <c r="D2467" s="11" t="s">
        <v>8813</v>
      </c>
      <c r="E2467" s="11" t="s">
        <v>8814</v>
      </c>
      <c r="F2467" s="28" t="n">
        <v>1</v>
      </c>
      <c r="G2467" s="28" t="n">
        <v>1</v>
      </c>
      <c r="H2467" s="28" t="n">
        <f aca="false">F2467-G2467</f>
        <v>0</v>
      </c>
      <c r="I2467" s="28" t="n">
        <v>152100</v>
      </c>
      <c r="J2467" s="28" t="n">
        <v>152100</v>
      </c>
      <c r="K2467" s="28" t="n">
        <f aca="false">I2467-J2467</f>
        <v>0</v>
      </c>
      <c r="L2467" s="11" t="s">
        <v>47</v>
      </c>
      <c r="M2467" s="29" t="n">
        <v>43634</v>
      </c>
      <c r="N2467" s="11"/>
    </row>
    <row r="2468" customFormat="false" ht="15.75" hidden="true" customHeight="true" outlineLevel="0" collapsed="false">
      <c r="B2468" s="11" t="s">
        <v>8815</v>
      </c>
      <c r="C2468" s="27" t="s">
        <v>8816</v>
      </c>
      <c r="D2468" s="11" t="s">
        <v>8817</v>
      </c>
      <c r="E2468" s="11" t="s">
        <v>8818</v>
      </c>
      <c r="F2468" s="28" t="n">
        <v>2</v>
      </c>
      <c r="G2468" s="28" t="n">
        <v>2</v>
      </c>
      <c r="H2468" s="28" t="n">
        <f aca="false">F2468-G2468</f>
        <v>0</v>
      </c>
      <c r="I2468" s="28" t="n">
        <v>310710.9</v>
      </c>
      <c r="J2468" s="28" t="n">
        <v>310710.9</v>
      </c>
      <c r="K2468" s="28" t="n">
        <f aca="false">I2468-J2468</f>
        <v>0</v>
      </c>
      <c r="L2468" s="11" t="s">
        <v>36</v>
      </c>
      <c r="M2468" s="29" t="n">
        <v>43557</v>
      </c>
      <c r="N2468" s="11"/>
    </row>
    <row r="2469" customFormat="false" ht="15.75" hidden="true" customHeight="true" outlineLevel="0" collapsed="false">
      <c r="B2469" s="11" t="s">
        <v>8819</v>
      </c>
      <c r="C2469" s="27" t="s">
        <v>8820</v>
      </c>
      <c r="D2469" s="11" t="s">
        <v>8821</v>
      </c>
      <c r="E2469" s="11" t="s">
        <v>8822</v>
      </c>
      <c r="F2469" s="28" t="n">
        <v>6</v>
      </c>
      <c r="G2469" s="28" t="n">
        <v>3</v>
      </c>
      <c r="H2469" s="28" t="n">
        <f aca="false">F2469-G2469</f>
        <v>3</v>
      </c>
      <c r="I2469" s="28" t="n">
        <v>614660.9</v>
      </c>
      <c r="J2469" s="28" t="n">
        <v>255910.9</v>
      </c>
      <c r="K2469" s="28" t="n">
        <f aca="false">I2469-J2469</f>
        <v>358750</v>
      </c>
      <c r="L2469" s="11" t="s">
        <v>104</v>
      </c>
      <c r="M2469" s="29" t="n">
        <v>43509</v>
      </c>
      <c r="N2469" s="11"/>
    </row>
    <row r="2470" customFormat="false" ht="15.75" hidden="true" customHeight="true" outlineLevel="0" collapsed="false">
      <c r="B2470" s="11" t="s">
        <v>8823</v>
      </c>
      <c r="C2470" s="27" t="s">
        <v>8824</v>
      </c>
      <c r="D2470" s="11" t="s">
        <v>8825</v>
      </c>
      <c r="E2470" s="11" t="s">
        <v>8826</v>
      </c>
      <c r="F2470" s="28" t="n">
        <v>2</v>
      </c>
      <c r="G2470" s="11"/>
      <c r="H2470" s="28" t="n">
        <f aca="false">F2470-G2470</f>
        <v>2</v>
      </c>
      <c r="I2470" s="28" t="n">
        <v>164050</v>
      </c>
      <c r="J2470" s="11"/>
      <c r="K2470" s="28" t="n">
        <f aca="false">I2470-J2470</f>
        <v>164050</v>
      </c>
      <c r="L2470" s="11" t="s">
        <v>95</v>
      </c>
      <c r="M2470" s="29" t="n">
        <v>43636</v>
      </c>
      <c r="N2470" s="11"/>
    </row>
    <row r="2471" customFormat="false" ht="15.75" hidden="true" customHeight="true" outlineLevel="0" collapsed="false">
      <c r="B2471" s="11" t="s">
        <v>8827</v>
      </c>
      <c r="C2471" s="27" t="s">
        <v>8828</v>
      </c>
      <c r="D2471" s="11" t="s">
        <v>8829</v>
      </c>
      <c r="E2471" s="11" t="s">
        <v>5694</v>
      </c>
      <c r="F2471" s="28" t="n">
        <v>1</v>
      </c>
      <c r="G2471" s="11"/>
      <c r="H2471" s="28" t="n">
        <f aca="false">F2471-G2471</f>
        <v>1</v>
      </c>
      <c r="I2471" s="28" t="n">
        <v>65000</v>
      </c>
      <c r="J2471" s="11"/>
      <c r="K2471" s="28" t="n">
        <f aca="false">I2471-J2471</f>
        <v>65000</v>
      </c>
      <c r="L2471" s="11" t="s">
        <v>103</v>
      </c>
      <c r="M2471" s="29" t="n">
        <v>43617</v>
      </c>
      <c r="N2471" s="11"/>
    </row>
    <row r="2472" customFormat="false" ht="15.75" hidden="true" customHeight="true" outlineLevel="0" collapsed="false">
      <c r="B2472" s="11" t="s">
        <v>8830</v>
      </c>
      <c r="C2472" s="27" t="s">
        <v>8831</v>
      </c>
      <c r="D2472" s="11" t="s">
        <v>8832</v>
      </c>
      <c r="E2472" s="11" t="s">
        <v>8833</v>
      </c>
      <c r="F2472" s="28" t="n">
        <v>5</v>
      </c>
      <c r="G2472" s="28" t="n">
        <v>3</v>
      </c>
      <c r="H2472" s="28" t="n">
        <f aca="false">F2472-G2472</f>
        <v>2</v>
      </c>
      <c r="I2472" s="28" t="n">
        <v>1465526</v>
      </c>
      <c r="J2472" s="28" t="n">
        <v>787567.5</v>
      </c>
      <c r="K2472" s="28" t="n">
        <f aca="false">I2472-J2472</f>
        <v>677958.5</v>
      </c>
      <c r="L2472" s="11" t="s">
        <v>49</v>
      </c>
      <c r="M2472" s="29" t="n">
        <v>43617</v>
      </c>
      <c r="N2472" s="11"/>
    </row>
    <row r="2473" customFormat="false" ht="15.75" hidden="true" customHeight="true" outlineLevel="0" collapsed="false">
      <c r="B2473" s="11" t="s">
        <v>8834</v>
      </c>
      <c r="C2473" s="27" t="s">
        <v>8835</v>
      </c>
      <c r="D2473" s="11" t="s">
        <v>8836</v>
      </c>
      <c r="E2473" s="11" t="s">
        <v>1878</v>
      </c>
      <c r="F2473" s="28" t="n">
        <v>2</v>
      </c>
      <c r="G2473" s="28" t="n">
        <v>1</v>
      </c>
      <c r="H2473" s="28" t="n">
        <f aca="false">F2473-G2473</f>
        <v>1</v>
      </c>
      <c r="I2473" s="28" t="n">
        <v>96977</v>
      </c>
      <c r="J2473" s="28" t="n">
        <v>41352</v>
      </c>
      <c r="K2473" s="28" t="n">
        <f aca="false">I2473-J2473</f>
        <v>55625</v>
      </c>
      <c r="L2473" s="11" t="s">
        <v>51</v>
      </c>
      <c r="M2473" s="29" t="n">
        <v>43572</v>
      </c>
      <c r="N2473" s="11"/>
    </row>
    <row r="2474" customFormat="false" ht="15.75" hidden="true" customHeight="true" outlineLevel="0" collapsed="false">
      <c r="B2474" s="11" t="s">
        <v>8837</v>
      </c>
      <c r="C2474" s="27" t="s">
        <v>8838</v>
      </c>
      <c r="D2474" s="11" t="s">
        <v>8839</v>
      </c>
      <c r="E2474" s="11" t="s">
        <v>8840</v>
      </c>
      <c r="F2474" s="28" t="n">
        <v>1</v>
      </c>
      <c r="G2474" s="28" t="n">
        <v>1</v>
      </c>
      <c r="H2474" s="28" t="n">
        <f aca="false">F2474-G2474</f>
        <v>0</v>
      </c>
      <c r="I2474" s="28" t="n">
        <v>126800</v>
      </c>
      <c r="J2474" s="28" t="n">
        <v>126800</v>
      </c>
      <c r="K2474" s="28" t="n">
        <f aca="false">I2474-J2474</f>
        <v>0</v>
      </c>
      <c r="L2474" s="11" t="s">
        <v>46</v>
      </c>
      <c r="M2474" s="29" t="n">
        <v>43606</v>
      </c>
      <c r="N2474" s="11"/>
    </row>
    <row r="2475" customFormat="false" ht="15.75" hidden="true" customHeight="true" outlineLevel="0" collapsed="false">
      <c r="B2475" s="11" t="s">
        <v>8841</v>
      </c>
      <c r="C2475" s="27" t="s">
        <v>8842</v>
      </c>
      <c r="D2475" s="11" t="s">
        <v>8843</v>
      </c>
      <c r="E2475" s="11" t="s">
        <v>8844</v>
      </c>
      <c r="F2475" s="28" t="n">
        <v>4</v>
      </c>
      <c r="G2475" s="11"/>
      <c r="H2475" s="28" t="n">
        <f aca="false">F2475-G2475</f>
        <v>4</v>
      </c>
      <c r="I2475" s="28" t="n">
        <v>596050</v>
      </c>
      <c r="J2475" s="11"/>
      <c r="K2475" s="28" t="n">
        <f aca="false">I2475-J2475</f>
        <v>596050</v>
      </c>
      <c r="L2475" s="11" t="s">
        <v>68</v>
      </c>
      <c r="M2475" s="29" t="n">
        <v>43610</v>
      </c>
      <c r="N2475" s="11"/>
    </row>
    <row r="2476" customFormat="false" ht="15.75" hidden="true" customHeight="true" outlineLevel="0" collapsed="false">
      <c r="B2476" s="11" t="s">
        <v>8845</v>
      </c>
      <c r="C2476" s="27" t="s">
        <v>8846</v>
      </c>
      <c r="D2476" s="11" t="s">
        <v>8847</v>
      </c>
      <c r="E2476" s="11" t="s">
        <v>8848</v>
      </c>
      <c r="F2476" s="28" t="n">
        <v>5</v>
      </c>
      <c r="G2476" s="28" t="n">
        <v>3</v>
      </c>
      <c r="H2476" s="28" t="n">
        <f aca="false">F2476-G2476</f>
        <v>2</v>
      </c>
      <c r="I2476" s="28" t="n">
        <v>350152.8</v>
      </c>
      <c r="J2476" s="28" t="n">
        <v>224524.8</v>
      </c>
      <c r="K2476" s="28" t="n">
        <f aca="false">I2476-J2476</f>
        <v>125628</v>
      </c>
      <c r="L2476" s="11" t="s">
        <v>41</v>
      </c>
      <c r="M2476" s="29" t="n">
        <v>43594</v>
      </c>
      <c r="N2476" s="11"/>
    </row>
    <row r="2477" customFormat="false" ht="15.75" hidden="true" customHeight="true" outlineLevel="0" collapsed="false">
      <c r="B2477" s="11" t="s">
        <v>8849</v>
      </c>
      <c r="C2477" s="27" t="s">
        <v>8850</v>
      </c>
      <c r="D2477" s="11" t="s">
        <v>8851</v>
      </c>
      <c r="E2477" s="11" t="s">
        <v>8852</v>
      </c>
      <c r="F2477" s="28" t="n">
        <v>1</v>
      </c>
      <c r="G2477" s="11"/>
      <c r="H2477" s="28" t="n">
        <f aca="false">F2477-G2477</f>
        <v>1</v>
      </c>
      <c r="I2477" s="28" t="n">
        <v>67250</v>
      </c>
      <c r="J2477" s="11"/>
      <c r="K2477" s="28" t="n">
        <f aca="false">I2477-J2477</f>
        <v>67250</v>
      </c>
      <c r="L2477" s="11" t="s">
        <v>103</v>
      </c>
      <c r="M2477" s="29" t="n">
        <v>43624</v>
      </c>
      <c r="N2477" s="11"/>
    </row>
    <row r="2478" customFormat="false" ht="15.75" hidden="true" customHeight="true" outlineLevel="0" collapsed="false">
      <c r="B2478" s="11" t="s">
        <v>8853</v>
      </c>
      <c r="C2478" s="27" t="s">
        <v>8854</v>
      </c>
      <c r="D2478" s="11" t="s">
        <v>8855</v>
      </c>
      <c r="E2478" s="11" t="s">
        <v>8856</v>
      </c>
      <c r="F2478" s="28" t="n">
        <v>1</v>
      </c>
      <c r="G2478" s="28" t="n">
        <v>1</v>
      </c>
      <c r="H2478" s="28" t="n">
        <f aca="false">F2478-G2478</f>
        <v>0</v>
      </c>
      <c r="I2478" s="28" t="n">
        <v>92835</v>
      </c>
      <c r="J2478" s="28" t="n">
        <v>92835</v>
      </c>
      <c r="K2478" s="28" t="n">
        <f aca="false">I2478-J2478</f>
        <v>0</v>
      </c>
      <c r="L2478" s="11" t="s">
        <v>47</v>
      </c>
      <c r="M2478" s="29" t="n">
        <v>43636</v>
      </c>
      <c r="N2478" s="11"/>
    </row>
    <row r="2479" customFormat="false" ht="15.75" hidden="true" customHeight="true" outlineLevel="0" collapsed="false">
      <c r="B2479" s="11" t="s">
        <v>8857</v>
      </c>
      <c r="C2479" s="27" t="s">
        <v>8858</v>
      </c>
      <c r="D2479" s="11" t="s">
        <v>8859</v>
      </c>
      <c r="E2479" s="11" t="s">
        <v>8860</v>
      </c>
      <c r="F2479" s="28" t="n">
        <v>2</v>
      </c>
      <c r="G2479" s="11"/>
      <c r="H2479" s="28" t="n">
        <f aca="false">F2479-G2479</f>
        <v>2</v>
      </c>
      <c r="I2479" s="28" t="n">
        <v>165200</v>
      </c>
      <c r="J2479" s="11"/>
      <c r="K2479" s="28" t="n">
        <f aca="false">I2479-J2479</f>
        <v>165200</v>
      </c>
      <c r="L2479" s="11" t="s">
        <v>38</v>
      </c>
      <c r="M2479" s="29" t="n">
        <v>43633</v>
      </c>
      <c r="N2479" s="11"/>
    </row>
    <row r="2480" customFormat="false" ht="15.75" hidden="true" customHeight="true" outlineLevel="0" collapsed="false">
      <c r="B2480" s="11" t="s">
        <v>8861</v>
      </c>
      <c r="C2480" s="27" t="s">
        <v>8862</v>
      </c>
      <c r="D2480" s="11" t="s">
        <v>8863</v>
      </c>
      <c r="E2480" s="11" t="s">
        <v>8864</v>
      </c>
      <c r="F2480" s="28" t="n">
        <v>4</v>
      </c>
      <c r="G2480" s="28" t="n">
        <v>1</v>
      </c>
      <c r="H2480" s="28" t="n">
        <f aca="false">F2480-G2480</f>
        <v>3</v>
      </c>
      <c r="I2480" s="28" t="n">
        <v>320540</v>
      </c>
      <c r="J2480" s="28" t="n">
        <v>143640</v>
      </c>
      <c r="K2480" s="28" t="n">
        <f aca="false">I2480-J2480</f>
        <v>176900</v>
      </c>
      <c r="L2480" s="11" t="s">
        <v>112</v>
      </c>
      <c r="M2480" s="29" t="n">
        <v>43610</v>
      </c>
      <c r="N2480" s="11"/>
    </row>
    <row r="2481" customFormat="false" ht="15.75" hidden="true" customHeight="true" outlineLevel="0" collapsed="false">
      <c r="B2481" s="11" t="s">
        <v>8865</v>
      </c>
      <c r="C2481" s="27" t="s">
        <v>8866</v>
      </c>
      <c r="D2481" s="11" t="s">
        <v>8867</v>
      </c>
      <c r="E2481" s="11" t="s">
        <v>8868</v>
      </c>
      <c r="F2481" s="28" t="n">
        <v>2</v>
      </c>
      <c r="G2481" s="11"/>
      <c r="H2481" s="28" t="n">
        <f aca="false">F2481-G2481</f>
        <v>2</v>
      </c>
      <c r="I2481" s="28" t="n">
        <v>190842.5</v>
      </c>
      <c r="J2481" s="11"/>
      <c r="K2481" s="28" t="n">
        <f aca="false">I2481-J2481</f>
        <v>190842.5</v>
      </c>
      <c r="L2481" s="11" t="s">
        <v>76</v>
      </c>
      <c r="M2481" s="29" t="n">
        <v>43628</v>
      </c>
      <c r="N2481" s="11"/>
    </row>
    <row r="2482" customFormat="false" ht="15.75" hidden="true" customHeight="true" outlineLevel="0" collapsed="false">
      <c r="B2482" s="11" t="s">
        <v>8869</v>
      </c>
      <c r="C2482" s="27" t="s">
        <v>8870</v>
      </c>
      <c r="D2482" s="11" t="s">
        <v>8871</v>
      </c>
      <c r="E2482" s="11" t="s">
        <v>8872</v>
      </c>
      <c r="F2482" s="28" t="n">
        <v>1</v>
      </c>
      <c r="G2482" s="11"/>
      <c r="H2482" s="28" t="n">
        <f aca="false">F2482-G2482</f>
        <v>1</v>
      </c>
      <c r="I2482" s="28" t="n">
        <v>74990</v>
      </c>
      <c r="J2482" s="11"/>
      <c r="K2482" s="28" t="n">
        <f aca="false">I2482-J2482</f>
        <v>74990</v>
      </c>
      <c r="L2482" s="11" t="s">
        <v>87</v>
      </c>
      <c r="M2482" s="29" t="n">
        <v>43641</v>
      </c>
      <c r="N2482" s="11"/>
    </row>
    <row r="2483" customFormat="false" ht="15.75" hidden="true" customHeight="true" outlineLevel="0" collapsed="false">
      <c r="B2483" s="11" t="s">
        <v>8873</v>
      </c>
      <c r="C2483" s="27" t="s">
        <v>8874</v>
      </c>
      <c r="D2483" s="11" t="s">
        <v>8875</v>
      </c>
      <c r="E2483" s="11" t="s">
        <v>3535</v>
      </c>
      <c r="F2483" s="28" t="n">
        <v>4</v>
      </c>
      <c r="G2483" s="28" t="n">
        <v>4</v>
      </c>
      <c r="H2483" s="28" t="n">
        <f aca="false">F2483-G2483</f>
        <v>0</v>
      </c>
      <c r="I2483" s="28" t="n">
        <v>373454</v>
      </c>
      <c r="J2483" s="28" t="n">
        <v>373454</v>
      </c>
      <c r="K2483" s="28" t="n">
        <f aca="false">I2483-J2483</f>
        <v>0</v>
      </c>
      <c r="L2483" s="11" t="s">
        <v>57</v>
      </c>
      <c r="M2483" s="29" t="n">
        <v>43589</v>
      </c>
      <c r="N2483" s="11"/>
    </row>
    <row r="2484" customFormat="false" ht="15.75" hidden="true" customHeight="true" outlineLevel="0" collapsed="false">
      <c r="B2484" s="11" t="s">
        <v>8876</v>
      </c>
      <c r="C2484" s="27" t="s">
        <v>8877</v>
      </c>
      <c r="D2484" s="11" t="s">
        <v>8878</v>
      </c>
      <c r="E2484" s="11" t="s">
        <v>8879</v>
      </c>
      <c r="F2484" s="28" t="n">
        <v>3</v>
      </c>
      <c r="G2484" s="28" t="n">
        <v>3</v>
      </c>
      <c r="H2484" s="28" t="n">
        <f aca="false">F2484-G2484</f>
        <v>0</v>
      </c>
      <c r="I2484" s="28" t="n">
        <v>218145.4</v>
      </c>
      <c r="J2484" s="28" t="n">
        <v>218145.4</v>
      </c>
      <c r="K2484" s="28" t="n">
        <f aca="false">I2484-J2484</f>
        <v>0</v>
      </c>
      <c r="L2484" s="11" t="s">
        <v>104</v>
      </c>
      <c r="M2484" s="29" t="n">
        <v>43586</v>
      </c>
      <c r="N2484" s="11"/>
    </row>
    <row r="2485" customFormat="false" ht="15.75" hidden="true" customHeight="true" outlineLevel="0" collapsed="false">
      <c r="B2485" s="11" t="s">
        <v>8880</v>
      </c>
      <c r="C2485" s="27" t="s">
        <v>8881</v>
      </c>
      <c r="D2485" s="11" t="s">
        <v>8882</v>
      </c>
      <c r="E2485" s="11" t="s">
        <v>8883</v>
      </c>
      <c r="F2485" s="28" t="n">
        <v>1</v>
      </c>
      <c r="G2485" s="11"/>
      <c r="H2485" s="28" t="n">
        <f aca="false">F2485-G2485</f>
        <v>1</v>
      </c>
      <c r="I2485" s="28" t="n">
        <v>79250</v>
      </c>
      <c r="J2485" s="11"/>
      <c r="K2485" s="28" t="n">
        <f aca="false">I2485-J2485</f>
        <v>79250</v>
      </c>
      <c r="L2485" s="11" t="s">
        <v>73</v>
      </c>
      <c r="M2485" s="29" t="n">
        <v>43630</v>
      </c>
      <c r="N2485" s="11"/>
    </row>
    <row r="2486" customFormat="false" ht="15.75" hidden="true" customHeight="true" outlineLevel="0" collapsed="false">
      <c r="B2486" s="11" t="s">
        <v>8884</v>
      </c>
      <c r="C2486" s="27" t="s">
        <v>8885</v>
      </c>
      <c r="D2486" s="11" t="s">
        <v>8886</v>
      </c>
      <c r="E2486" s="11" t="s">
        <v>8887</v>
      </c>
      <c r="F2486" s="28" t="n">
        <v>2</v>
      </c>
      <c r="G2486" s="28" t="n">
        <v>2</v>
      </c>
      <c r="H2486" s="28" t="n">
        <f aca="false">F2486-G2486</f>
        <v>0</v>
      </c>
      <c r="I2486" s="28" t="n">
        <v>329520</v>
      </c>
      <c r="J2486" s="28" t="n">
        <v>329520</v>
      </c>
      <c r="K2486" s="28" t="n">
        <f aca="false">I2486-J2486</f>
        <v>0</v>
      </c>
      <c r="L2486" s="11" t="s">
        <v>30</v>
      </c>
      <c r="M2486" s="29" t="n">
        <v>43584</v>
      </c>
      <c r="N2486" s="11"/>
    </row>
    <row r="2487" customFormat="false" ht="15.75" hidden="true" customHeight="true" outlineLevel="0" collapsed="false">
      <c r="B2487" s="11" t="s">
        <v>8888</v>
      </c>
      <c r="C2487" s="27" t="s">
        <v>8889</v>
      </c>
      <c r="D2487" s="11" t="s">
        <v>8890</v>
      </c>
      <c r="E2487" s="11" t="s">
        <v>8891</v>
      </c>
      <c r="F2487" s="28" t="n">
        <v>5</v>
      </c>
      <c r="G2487" s="28" t="n">
        <v>5</v>
      </c>
      <c r="H2487" s="28" t="n">
        <f aca="false">F2487-G2487</f>
        <v>0</v>
      </c>
      <c r="I2487" s="28" t="n">
        <v>768960</v>
      </c>
      <c r="J2487" s="28" t="n">
        <v>768960</v>
      </c>
      <c r="K2487" s="28" t="n">
        <f aca="false">I2487-J2487</f>
        <v>0</v>
      </c>
      <c r="L2487" s="11" t="s">
        <v>90</v>
      </c>
      <c r="M2487" s="29" t="n">
        <v>43505</v>
      </c>
      <c r="N2487" s="11"/>
    </row>
    <row r="2488" customFormat="false" ht="15.75" hidden="true" customHeight="true" outlineLevel="0" collapsed="false">
      <c r="B2488" s="11" t="s">
        <v>8892</v>
      </c>
      <c r="C2488" s="27" t="s">
        <v>8893</v>
      </c>
      <c r="D2488" s="11" t="s">
        <v>8894</v>
      </c>
      <c r="E2488" s="11" t="s">
        <v>8895</v>
      </c>
      <c r="F2488" s="28" t="n">
        <v>2</v>
      </c>
      <c r="G2488" s="11"/>
      <c r="H2488" s="28" t="n">
        <f aca="false">F2488-G2488</f>
        <v>2</v>
      </c>
      <c r="I2488" s="28" t="n">
        <v>121570</v>
      </c>
      <c r="J2488" s="11"/>
      <c r="K2488" s="28" t="n">
        <f aca="false">I2488-J2488</f>
        <v>121570</v>
      </c>
      <c r="L2488" s="11" t="s">
        <v>56</v>
      </c>
      <c r="M2488" s="29" t="n">
        <v>43622</v>
      </c>
      <c r="N2488" s="11"/>
    </row>
    <row r="2489" customFormat="false" ht="15.75" hidden="true" customHeight="true" outlineLevel="0" collapsed="false">
      <c r="B2489" s="11" t="s">
        <v>8896</v>
      </c>
      <c r="C2489" s="27" t="s">
        <v>8897</v>
      </c>
      <c r="D2489" s="11" t="s">
        <v>8898</v>
      </c>
      <c r="E2489" s="11" t="s">
        <v>8899</v>
      </c>
      <c r="F2489" s="28" t="n">
        <v>5</v>
      </c>
      <c r="G2489" s="28" t="n">
        <v>5</v>
      </c>
      <c r="H2489" s="28" t="n">
        <f aca="false">F2489-G2489</f>
        <v>0</v>
      </c>
      <c r="I2489" s="28" t="n">
        <v>417896</v>
      </c>
      <c r="J2489" s="28" t="n">
        <v>417896</v>
      </c>
      <c r="K2489" s="28" t="n">
        <f aca="false">I2489-J2489</f>
        <v>0</v>
      </c>
      <c r="L2489" s="11" t="s">
        <v>34</v>
      </c>
      <c r="M2489" s="29" t="n">
        <v>43567</v>
      </c>
      <c r="N2489" s="11"/>
    </row>
    <row r="2490" customFormat="false" ht="15.75" hidden="true" customHeight="true" outlineLevel="0" collapsed="false">
      <c r="B2490" s="11" t="s">
        <v>8900</v>
      </c>
      <c r="C2490" s="27" t="s">
        <v>8901</v>
      </c>
      <c r="D2490" s="11" t="s">
        <v>8902</v>
      </c>
      <c r="E2490" s="11" t="s">
        <v>8903</v>
      </c>
      <c r="F2490" s="28" t="n">
        <v>5</v>
      </c>
      <c r="G2490" s="28" t="n">
        <v>3</v>
      </c>
      <c r="H2490" s="28" t="n">
        <f aca="false">F2490-G2490</f>
        <v>2</v>
      </c>
      <c r="I2490" s="28" t="n">
        <v>241338</v>
      </c>
      <c r="J2490" s="28" t="n">
        <v>175488</v>
      </c>
      <c r="K2490" s="28" t="n">
        <f aca="false">I2490-J2490</f>
        <v>65850</v>
      </c>
      <c r="L2490" s="11" t="s">
        <v>68</v>
      </c>
      <c r="M2490" s="29" t="n">
        <v>43601</v>
      </c>
      <c r="N2490" s="11"/>
    </row>
    <row r="2491" customFormat="false" ht="15.75" hidden="true" customHeight="true" outlineLevel="0" collapsed="false">
      <c r="B2491" s="11" t="s">
        <v>8904</v>
      </c>
      <c r="C2491" s="27" t="s">
        <v>8905</v>
      </c>
      <c r="D2491" s="11" t="s">
        <v>8906</v>
      </c>
      <c r="E2491" s="11" t="s">
        <v>8907</v>
      </c>
      <c r="F2491" s="28" t="n">
        <v>1</v>
      </c>
      <c r="G2491" s="11"/>
      <c r="H2491" s="28" t="n">
        <f aca="false">F2491-G2491</f>
        <v>1</v>
      </c>
      <c r="I2491" s="28" t="n">
        <v>114700</v>
      </c>
      <c r="J2491" s="11"/>
      <c r="K2491" s="28" t="n">
        <f aca="false">I2491-J2491</f>
        <v>114700</v>
      </c>
      <c r="L2491" s="11" t="s">
        <v>111</v>
      </c>
      <c r="M2491" s="29" t="n">
        <v>43637</v>
      </c>
      <c r="N2491" s="11"/>
    </row>
    <row r="2492" customFormat="false" ht="15.75" hidden="true" customHeight="true" outlineLevel="0" collapsed="false">
      <c r="B2492" s="11" t="s">
        <v>8908</v>
      </c>
      <c r="C2492" s="27" t="s">
        <v>8909</v>
      </c>
      <c r="D2492" s="11" t="s">
        <v>8910</v>
      </c>
      <c r="E2492" s="11" t="s">
        <v>8911</v>
      </c>
      <c r="F2492" s="28" t="n">
        <v>2</v>
      </c>
      <c r="G2492" s="11"/>
      <c r="H2492" s="28" t="n">
        <f aca="false">F2492-G2492</f>
        <v>2</v>
      </c>
      <c r="I2492" s="28" t="n">
        <v>275977.5</v>
      </c>
      <c r="J2492" s="11"/>
      <c r="K2492" s="28" t="n">
        <f aca="false">I2492-J2492</f>
        <v>275977.5</v>
      </c>
      <c r="L2492" s="11" t="s">
        <v>68</v>
      </c>
      <c r="M2492" s="29" t="n">
        <v>43624</v>
      </c>
      <c r="N2492" s="11"/>
    </row>
    <row r="2493" customFormat="false" ht="15.75" hidden="true" customHeight="true" outlineLevel="0" collapsed="false">
      <c r="B2493" s="11" t="s">
        <v>8912</v>
      </c>
      <c r="C2493" s="27" t="s">
        <v>8913</v>
      </c>
      <c r="D2493" s="11" t="s">
        <v>8914</v>
      </c>
      <c r="E2493" s="11" t="s">
        <v>8915</v>
      </c>
      <c r="F2493" s="28" t="n">
        <v>1</v>
      </c>
      <c r="G2493" s="11"/>
      <c r="H2493" s="28" t="n">
        <f aca="false">F2493-G2493</f>
        <v>1</v>
      </c>
      <c r="I2493" s="28" t="n">
        <v>51950</v>
      </c>
      <c r="J2493" s="11"/>
      <c r="K2493" s="28" t="n">
        <f aca="false">I2493-J2493</f>
        <v>51950</v>
      </c>
      <c r="L2493" s="11" t="s">
        <v>86</v>
      </c>
      <c r="M2493" s="29" t="n">
        <v>43623</v>
      </c>
      <c r="N2493" s="11"/>
    </row>
    <row r="2494" customFormat="false" ht="15.75" hidden="true" customHeight="true" outlineLevel="0" collapsed="false">
      <c r="B2494" s="11" t="s">
        <v>8916</v>
      </c>
      <c r="C2494" s="27" t="s">
        <v>8917</v>
      </c>
      <c r="D2494" s="11" t="s">
        <v>8918</v>
      </c>
      <c r="E2494" s="11" t="s">
        <v>8919</v>
      </c>
      <c r="F2494" s="28" t="n">
        <v>1</v>
      </c>
      <c r="G2494" s="28" t="n">
        <v>1</v>
      </c>
      <c r="H2494" s="28" t="n">
        <f aca="false">F2494-G2494</f>
        <v>0</v>
      </c>
      <c r="I2494" s="28" t="n">
        <v>54972</v>
      </c>
      <c r="J2494" s="28" t="n">
        <v>54972</v>
      </c>
      <c r="K2494" s="28" t="n">
        <f aca="false">I2494-J2494</f>
        <v>0</v>
      </c>
      <c r="L2494" s="11" t="s">
        <v>46</v>
      </c>
      <c r="M2494" s="29" t="n">
        <v>43580</v>
      </c>
      <c r="N2494" s="11"/>
    </row>
    <row r="2495" customFormat="false" ht="15.75" hidden="true" customHeight="true" outlineLevel="0" collapsed="false">
      <c r="B2495" s="11" t="s">
        <v>8920</v>
      </c>
      <c r="C2495" s="27" t="s">
        <v>8921</v>
      </c>
      <c r="D2495" s="11" t="s">
        <v>8918</v>
      </c>
      <c r="E2495" s="11" t="s">
        <v>8922</v>
      </c>
      <c r="F2495" s="28" t="n">
        <v>1</v>
      </c>
      <c r="G2495" s="11"/>
      <c r="H2495" s="28" t="n">
        <f aca="false">F2495-G2495</f>
        <v>1</v>
      </c>
      <c r="I2495" s="28" t="n">
        <v>59300</v>
      </c>
      <c r="J2495" s="11"/>
      <c r="K2495" s="28" t="n">
        <f aca="false">I2495-J2495</f>
        <v>59300</v>
      </c>
      <c r="L2495" s="11" t="s">
        <v>107</v>
      </c>
      <c r="M2495" s="29" t="n">
        <v>43638</v>
      </c>
      <c r="N2495" s="11"/>
    </row>
    <row r="2496" customFormat="false" ht="15.75" hidden="true" customHeight="true" outlineLevel="0" collapsed="false">
      <c r="B2496" s="11" t="s">
        <v>8923</v>
      </c>
      <c r="C2496" s="27" t="s">
        <v>8924</v>
      </c>
      <c r="D2496" s="11" t="s">
        <v>8925</v>
      </c>
      <c r="E2496" s="11" t="s">
        <v>8926</v>
      </c>
      <c r="F2496" s="28" t="n">
        <v>4</v>
      </c>
      <c r="G2496" s="11"/>
      <c r="H2496" s="28" t="n">
        <f aca="false">F2496-G2496</f>
        <v>4</v>
      </c>
      <c r="I2496" s="28" t="n">
        <v>589775</v>
      </c>
      <c r="J2496" s="11"/>
      <c r="K2496" s="28" t="n">
        <f aca="false">I2496-J2496</f>
        <v>589775</v>
      </c>
      <c r="L2496" s="11" t="s">
        <v>61</v>
      </c>
      <c r="M2496" s="29" t="n">
        <v>43614</v>
      </c>
      <c r="N2496" s="11"/>
    </row>
    <row r="2497" customFormat="false" ht="15.75" hidden="true" customHeight="true" outlineLevel="0" collapsed="false">
      <c r="B2497" s="11" t="s">
        <v>8927</v>
      </c>
      <c r="C2497" s="27" t="s">
        <v>8928</v>
      </c>
      <c r="D2497" s="11" t="s">
        <v>8929</v>
      </c>
      <c r="E2497" s="11" t="s">
        <v>8930</v>
      </c>
      <c r="F2497" s="28" t="n">
        <v>2</v>
      </c>
      <c r="G2497" s="28" t="n">
        <v>2</v>
      </c>
      <c r="H2497" s="28" t="n">
        <f aca="false">F2497-G2497</f>
        <v>0</v>
      </c>
      <c r="I2497" s="28" t="n">
        <v>86076</v>
      </c>
      <c r="J2497" s="28" t="n">
        <v>86076</v>
      </c>
      <c r="K2497" s="28" t="n">
        <f aca="false">I2497-J2497</f>
        <v>0</v>
      </c>
      <c r="L2497" s="11" t="s">
        <v>36</v>
      </c>
      <c r="M2497" s="29" t="n">
        <v>43607</v>
      </c>
      <c r="N2497" s="11"/>
    </row>
    <row r="2498" customFormat="false" ht="15.75" hidden="true" customHeight="true" outlineLevel="0" collapsed="false">
      <c r="B2498" s="11" t="s">
        <v>8931</v>
      </c>
      <c r="C2498" s="27" t="s">
        <v>8932</v>
      </c>
      <c r="D2498" s="11" t="s">
        <v>8933</v>
      </c>
      <c r="E2498" s="11" t="s">
        <v>8934</v>
      </c>
      <c r="F2498" s="28" t="n">
        <v>9</v>
      </c>
      <c r="G2498" s="28" t="n">
        <v>6</v>
      </c>
      <c r="H2498" s="28" t="n">
        <f aca="false">F2498-G2498</f>
        <v>3</v>
      </c>
      <c r="I2498" s="28" t="n">
        <v>911924</v>
      </c>
      <c r="J2498" s="28" t="n">
        <v>754224</v>
      </c>
      <c r="K2498" s="28" t="n">
        <f aca="false">I2498-J2498</f>
        <v>157700</v>
      </c>
      <c r="L2498" s="11" t="s">
        <v>96</v>
      </c>
      <c r="M2498" s="29" t="n">
        <v>43567</v>
      </c>
      <c r="N2498" s="11"/>
    </row>
    <row r="2499" customFormat="false" ht="15.75" hidden="true" customHeight="true" outlineLevel="0" collapsed="false">
      <c r="B2499" s="11" t="s">
        <v>8935</v>
      </c>
      <c r="C2499" s="27" t="s">
        <v>8936</v>
      </c>
      <c r="D2499" s="11" t="s">
        <v>8937</v>
      </c>
      <c r="E2499" s="11" t="s">
        <v>8938</v>
      </c>
      <c r="F2499" s="28" t="n">
        <v>1</v>
      </c>
      <c r="G2499" s="11"/>
      <c r="H2499" s="28" t="n">
        <f aca="false">F2499-G2499</f>
        <v>1</v>
      </c>
      <c r="I2499" s="28" t="n">
        <v>136350</v>
      </c>
      <c r="J2499" s="11"/>
      <c r="K2499" s="28" t="n">
        <f aca="false">I2499-J2499</f>
        <v>136350</v>
      </c>
      <c r="L2499" s="11" t="s">
        <v>52</v>
      </c>
      <c r="M2499" s="29" t="n">
        <v>43602</v>
      </c>
      <c r="N2499" s="11"/>
    </row>
    <row r="2500" customFormat="false" ht="15.75" hidden="true" customHeight="true" outlineLevel="0" collapsed="false">
      <c r="B2500" s="11" t="s">
        <v>8939</v>
      </c>
      <c r="C2500" s="27" t="s">
        <v>8940</v>
      </c>
      <c r="D2500" s="11" t="s">
        <v>8941</v>
      </c>
      <c r="E2500" s="11" t="s">
        <v>8942</v>
      </c>
      <c r="F2500" s="28" t="n">
        <v>1</v>
      </c>
      <c r="G2500" s="11"/>
      <c r="H2500" s="28" t="n">
        <f aca="false">F2500-G2500</f>
        <v>1</v>
      </c>
      <c r="I2500" s="28" t="n">
        <v>51795</v>
      </c>
      <c r="J2500" s="11"/>
      <c r="K2500" s="28" t="n">
        <f aca="false">I2500-J2500</f>
        <v>51795</v>
      </c>
      <c r="L2500" s="11" t="s">
        <v>89</v>
      </c>
      <c r="M2500" s="29" t="n">
        <v>43635</v>
      </c>
      <c r="N2500" s="11"/>
    </row>
    <row r="2501" customFormat="false" ht="15.75" hidden="true" customHeight="true" outlineLevel="0" collapsed="false">
      <c r="B2501" s="11" t="s">
        <v>8943</v>
      </c>
      <c r="C2501" s="27" t="s">
        <v>8944</v>
      </c>
      <c r="D2501" s="11" t="s">
        <v>8945</v>
      </c>
      <c r="E2501" s="11" t="s">
        <v>8946</v>
      </c>
      <c r="F2501" s="28" t="n">
        <v>1</v>
      </c>
      <c r="G2501" s="11"/>
      <c r="H2501" s="28" t="n">
        <f aca="false">F2501-G2501</f>
        <v>1</v>
      </c>
      <c r="I2501" s="28" t="n">
        <v>50000</v>
      </c>
      <c r="J2501" s="11"/>
      <c r="K2501" s="28" t="n">
        <f aca="false">I2501-J2501</f>
        <v>50000</v>
      </c>
      <c r="L2501" s="11" t="s">
        <v>63</v>
      </c>
      <c r="M2501" s="29" t="n">
        <v>43641</v>
      </c>
      <c r="N2501" s="11"/>
    </row>
    <row r="2502" customFormat="false" ht="15.75" hidden="true" customHeight="true" outlineLevel="0" collapsed="false">
      <c r="B2502" s="11" t="s">
        <v>5904</v>
      </c>
      <c r="C2502" s="27" t="s">
        <v>5905</v>
      </c>
      <c r="D2502" s="11" t="s">
        <v>8947</v>
      </c>
      <c r="E2502" s="11" t="s">
        <v>5907</v>
      </c>
      <c r="F2502" s="28" t="n">
        <v>7</v>
      </c>
      <c r="G2502" s="28" t="n">
        <v>5</v>
      </c>
      <c r="H2502" s="28" t="n">
        <f aca="false">F2502-G2502</f>
        <v>2</v>
      </c>
      <c r="I2502" s="28" t="n">
        <v>545920</v>
      </c>
      <c r="J2502" s="28" t="n">
        <v>353440</v>
      </c>
      <c r="K2502" s="28" t="n">
        <f aca="false">I2502-J2502</f>
        <v>192480</v>
      </c>
      <c r="L2502" s="11" t="s">
        <v>104</v>
      </c>
      <c r="M2502" s="29" t="n">
        <v>43495</v>
      </c>
      <c r="N2502" s="11"/>
    </row>
    <row r="2503" customFormat="false" ht="15.75" hidden="true" customHeight="true" outlineLevel="0" collapsed="false">
      <c r="B2503" s="11" t="s">
        <v>8948</v>
      </c>
      <c r="C2503" s="27" t="s">
        <v>8949</v>
      </c>
      <c r="D2503" s="11" t="s">
        <v>8950</v>
      </c>
      <c r="E2503" s="11" t="s">
        <v>8951</v>
      </c>
      <c r="F2503" s="28" t="n">
        <v>1</v>
      </c>
      <c r="G2503" s="11"/>
      <c r="H2503" s="28" t="n">
        <f aca="false">F2503-G2503</f>
        <v>1</v>
      </c>
      <c r="I2503" s="28" t="n">
        <v>89142</v>
      </c>
      <c r="J2503" s="11"/>
      <c r="K2503" s="28" t="n">
        <f aca="false">I2503-J2503</f>
        <v>89142</v>
      </c>
      <c r="L2503" s="11" t="s">
        <v>42</v>
      </c>
      <c r="M2503" s="29" t="n">
        <v>43633</v>
      </c>
      <c r="N2503" s="11"/>
    </row>
    <row r="2504" customFormat="false" ht="15.75" hidden="true" customHeight="true" outlineLevel="0" collapsed="false">
      <c r="B2504" s="11" t="s">
        <v>8952</v>
      </c>
      <c r="C2504" s="27" t="s">
        <v>8953</v>
      </c>
      <c r="D2504" s="11" t="s">
        <v>8954</v>
      </c>
      <c r="E2504" s="11" t="s">
        <v>8955</v>
      </c>
      <c r="F2504" s="28" t="n">
        <v>2</v>
      </c>
      <c r="G2504" s="11"/>
      <c r="H2504" s="28" t="n">
        <f aca="false">F2504-G2504</f>
        <v>2</v>
      </c>
      <c r="I2504" s="28" t="n">
        <v>103775</v>
      </c>
      <c r="J2504" s="11"/>
      <c r="K2504" s="28" t="n">
        <f aca="false">I2504-J2504</f>
        <v>103775</v>
      </c>
      <c r="L2504" s="11" t="s">
        <v>87</v>
      </c>
      <c r="M2504" s="29" t="n">
        <v>43629</v>
      </c>
      <c r="N2504" s="11"/>
    </row>
    <row r="2505" customFormat="false" ht="15.75" hidden="true" customHeight="true" outlineLevel="0" collapsed="false">
      <c r="B2505" s="11" t="s">
        <v>8956</v>
      </c>
      <c r="C2505" s="27" t="s">
        <v>8957</v>
      </c>
      <c r="D2505" s="11" t="s">
        <v>8958</v>
      </c>
      <c r="E2505" s="11" t="s">
        <v>8959</v>
      </c>
      <c r="F2505" s="28" t="n">
        <v>2</v>
      </c>
      <c r="G2505" s="11"/>
      <c r="H2505" s="28" t="n">
        <f aca="false">F2505-G2505</f>
        <v>2</v>
      </c>
      <c r="I2505" s="28" t="n">
        <v>284897</v>
      </c>
      <c r="J2505" s="11"/>
      <c r="K2505" s="28" t="n">
        <f aca="false">I2505-J2505</f>
        <v>284897</v>
      </c>
      <c r="L2505" s="11" t="s">
        <v>41</v>
      </c>
      <c r="M2505" s="29" t="n">
        <v>43616</v>
      </c>
      <c r="N2505" s="11"/>
    </row>
    <row r="2506" customFormat="false" ht="15.75" hidden="true" customHeight="true" outlineLevel="0" collapsed="false">
      <c r="B2506" s="11" t="s">
        <v>8956</v>
      </c>
      <c r="C2506" s="27" t="s">
        <v>8960</v>
      </c>
      <c r="D2506" s="11" t="s">
        <v>8958</v>
      </c>
      <c r="E2506" s="11" t="s">
        <v>8961</v>
      </c>
      <c r="F2506" s="28" t="n">
        <v>1</v>
      </c>
      <c r="G2506" s="11"/>
      <c r="H2506" s="28" t="n">
        <f aca="false">F2506-G2506</f>
        <v>1</v>
      </c>
      <c r="I2506" s="28" t="n">
        <v>117775</v>
      </c>
      <c r="J2506" s="11"/>
      <c r="K2506" s="28" t="n">
        <f aca="false">I2506-J2506</f>
        <v>117775</v>
      </c>
      <c r="L2506" s="11" t="s">
        <v>41</v>
      </c>
      <c r="M2506" s="29" t="n">
        <v>43636</v>
      </c>
      <c r="N2506" s="11"/>
    </row>
    <row r="2507" customFormat="false" ht="15.75" hidden="true" customHeight="true" outlineLevel="0" collapsed="false">
      <c r="B2507" s="11" t="s">
        <v>8962</v>
      </c>
      <c r="C2507" s="27" t="s">
        <v>8963</v>
      </c>
      <c r="D2507" s="11" t="s">
        <v>8964</v>
      </c>
      <c r="E2507" s="11" t="s">
        <v>8965</v>
      </c>
      <c r="F2507" s="28" t="n">
        <v>3</v>
      </c>
      <c r="G2507" s="11"/>
      <c r="H2507" s="28" t="n">
        <f aca="false">F2507-G2507</f>
        <v>3</v>
      </c>
      <c r="I2507" s="28" t="n">
        <v>278975</v>
      </c>
      <c r="J2507" s="11"/>
      <c r="K2507" s="28" t="n">
        <f aca="false">I2507-J2507</f>
        <v>278975</v>
      </c>
      <c r="L2507" s="11" t="s">
        <v>89</v>
      </c>
      <c r="M2507" s="29" t="n">
        <v>43557</v>
      </c>
      <c r="N2507" s="11"/>
    </row>
    <row r="2508" customFormat="false" ht="15.75" hidden="true" customHeight="true" outlineLevel="0" collapsed="false">
      <c r="B2508" s="11" t="s">
        <v>8966</v>
      </c>
      <c r="C2508" s="27" t="s">
        <v>8967</v>
      </c>
      <c r="D2508" s="11" t="s">
        <v>8968</v>
      </c>
      <c r="E2508" s="11" t="s">
        <v>8969</v>
      </c>
      <c r="F2508" s="28" t="n">
        <v>1</v>
      </c>
      <c r="G2508" s="11"/>
      <c r="H2508" s="28" t="n">
        <f aca="false">F2508-G2508</f>
        <v>1</v>
      </c>
      <c r="I2508" s="28" t="n">
        <v>80800</v>
      </c>
      <c r="J2508" s="11"/>
      <c r="K2508" s="28" t="n">
        <f aca="false">I2508-J2508</f>
        <v>80800</v>
      </c>
      <c r="L2508" s="11" t="s">
        <v>111</v>
      </c>
      <c r="M2508" s="29" t="n">
        <v>43636</v>
      </c>
      <c r="N2508" s="11"/>
    </row>
    <row r="2509" customFormat="false" ht="15.75" hidden="true" customHeight="true" outlineLevel="0" collapsed="false">
      <c r="B2509" s="11" t="s">
        <v>8970</v>
      </c>
      <c r="C2509" s="27" t="s">
        <v>8971</v>
      </c>
      <c r="D2509" s="11" t="s">
        <v>8972</v>
      </c>
      <c r="E2509" s="11" t="s">
        <v>8973</v>
      </c>
      <c r="F2509" s="28" t="n">
        <v>1</v>
      </c>
      <c r="G2509" s="11"/>
      <c r="H2509" s="28" t="n">
        <f aca="false">F2509-G2509</f>
        <v>1</v>
      </c>
      <c r="I2509" s="28" t="n">
        <v>817048</v>
      </c>
      <c r="J2509" s="11"/>
      <c r="K2509" s="28" t="n">
        <f aca="false">I2509-J2509</f>
        <v>817048</v>
      </c>
      <c r="L2509" s="11" t="s">
        <v>105</v>
      </c>
      <c r="M2509" s="29" t="n">
        <v>43641</v>
      </c>
      <c r="N2509" s="11"/>
    </row>
    <row r="2510" customFormat="false" ht="15.75" hidden="true" customHeight="true" outlineLevel="0" collapsed="false">
      <c r="B2510" s="11" t="s">
        <v>8974</v>
      </c>
      <c r="C2510" s="27" t="s">
        <v>8975</v>
      </c>
      <c r="D2510" s="11" t="s">
        <v>8976</v>
      </c>
      <c r="E2510" s="11" t="s">
        <v>8977</v>
      </c>
      <c r="F2510" s="28" t="n">
        <v>6</v>
      </c>
      <c r="G2510" s="28" t="n">
        <v>1</v>
      </c>
      <c r="H2510" s="28" t="n">
        <f aca="false">F2510-G2510</f>
        <v>5</v>
      </c>
      <c r="I2510" s="28" t="n">
        <v>752305</v>
      </c>
      <c r="J2510" s="28" t="n">
        <v>137880</v>
      </c>
      <c r="K2510" s="28" t="n">
        <f aca="false">I2510-J2510</f>
        <v>614425</v>
      </c>
      <c r="L2510" s="11" t="s">
        <v>95</v>
      </c>
      <c r="M2510" s="29" t="n">
        <v>43613</v>
      </c>
      <c r="N2510" s="11"/>
    </row>
    <row r="2511" customFormat="false" ht="15.75" hidden="true" customHeight="true" outlineLevel="0" collapsed="false">
      <c r="B2511" s="11" t="s">
        <v>8978</v>
      </c>
      <c r="C2511" s="27" t="s">
        <v>8979</v>
      </c>
      <c r="D2511" s="11" t="s">
        <v>8980</v>
      </c>
      <c r="E2511" s="11" t="s">
        <v>8981</v>
      </c>
      <c r="F2511" s="28" t="n">
        <v>2</v>
      </c>
      <c r="G2511" s="28" t="n">
        <v>2</v>
      </c>
      <c r="H2511" s="28" t="n">
        <f aca="false">F2511-G2511</f>
        <v>0</v>
      </c>
      <c r="I2511" s="28" t="n">
        <v>351546.3</v>
      </c>
      <c r="J2511" s="28" t="n">
        <v>351546.3</v>
      </c>
      <c r="K2511" s="28" t="n">
        <f aca="false">I2511-J2511</f>
        <v>0</v>
      </c>
      <c r="L2511" s="11" t="s">
        <v>24</v>
      </c>
      <c r="M2511" s="29" t="n">
        <v>43558</v>
      </c>
      <c r="N2511" s="11"/>
    </row>
    <row r="2512" customFormat="false" ht="15.75" hidden="true" customHeight="true" outlineLevel="0" collapsed="false">
      <c r="B2512" s="11" t="s">
        <v>8978</v>
      </c>
      <c r="C2512" s="27" t="s">
        <v>8982</v>
      </c>
      <c r="D2512" s="11" t="s">
        <v>8980</v>
      </c>
      <c r="E2512" s="11" t="s">
        <v>8981</v>
      </c>
      <c r="F2512" s="28" t="n">
        <v>1</v>
      </c>
      <c r="G2512" s="11"/>
      <c r="H2512" s="28" t="n">
        <f aca="false">F2512-G2512</f>
        <v>1</v>
      </c>
      <c r="I2512" s="28" t="n">
        <v>124590</v>
      </c>
      <c r="J2512" s="11"/>
      <c r="K2512" s="28" t="n">
        <f aca="false">I2512-J2512</f>
        <v>124590</v>
      </c>
      <c r="L2512" s="11" t="s">
        <v>24</v>
      </c>
      <c r="M2512" s="29" t="n">
        <v>43587</v>
      </c>
      <c r="N2512" s="11"/>
    </row>
    <row r="2513" customFormat="false" ht="15.75" hidden="true" customHeight="true" outlineLevel="0" collapsed="false">
      <c r="B2513" s="11" t="s">
        <v>8983</v>
      </c>
      <c r="C2513" s="27" t="s">
        <v>8984</v>
      </c>
      <c r="D2513" s="11" t="s">
        <v>8985</v>
      </c>
      <c r="E2513" s="11" t="s">
        <v>8986</v>
      </c>
      <c r="F2513" s="28" t="n">
        <v>5</v>
      </c>
      <c r="G2513" s="28" t="n">
        <v>3</v>
      </c>
      <c r="H2513" s="28" t="n">
        <f aca="false">F2513-G2513</f>
        <v>2</v>
      </c>
      <c r="I2513" s="28" t="n">
        <v>466069.9</v>
      </c>
      <c r="J2513" s="28" t="n">
        <v>281674.9</v>
      </c>
      <c r="K2513" s="28" t="n">
        <f aca="false">I2513-J2513</f>
        <v>184395</v>
      </c>
      <c r="L2513" s="11" t="s">
        <v>49</v>
      </c>
      <c r="M2513" s="29" t="n">
        <v>43570</v>
      </c>
      <c r="N2513" s="11"/>
    </row>
    <row r="2514" customFormat="false" ht="15.75" hidden="true" customHeight="true" outlineLevel="0" collapsed="false">
      <c r="B2514" s="11" t="s">
        <v>8987</v>
      </c>
      <c r="C2514" s="27" t="s">
        <v>8988</v>
      </c>
      <c r="D2514" s="11" t="s">
        <v>8989</v>
      </c>
      <c r="E2514" s="11" t="s">
        <v>8990</v>
      </c>
      <c r="F2514" s="28" t="n">
        <v>4</v>
      </c>
      <c r="G2514" s="28" t="n">
        <v>1</v>
      </c>
      <c r="H2514" s="28" t="n">
        <f aca="false">F2514-G2514</f>
        <v>3</v>
      </c>
      <c r="I2514" s="28" t="n">
        <v>465810.1</v>
      </c>
      <c r="J2514" s="28" t="n">
        <v>153652.1</v>
      </c>
      <c r="K2514" s="28" t="n">
        <f aca="false">I2514-J2514</f>
        <v>312158</v>
      </c>
      <c r="L2514" s="11" t="s">
        <v>42</v>
      </c>
      <c r="M2514" s="29" t="n">
        <v>43612</v>
      </c>
      <c r="N2514" s="11"/>
    </row>
    <row r="2515" customFormat="false" ht="15.75" hidden="true" customHeight="true" outlineLevel="0" collapsed="false">
      <c r="B2515" s="11" t="s">
        <v>8991</v>
      </c>
      <c r="C2515" s="27" t="s">
        <v>8992</v>
      </c>
      <c r="D2515" s="11" t="s">
        <v>8993</v>
      </c>
      <c r="E2515" s="11" t="s">
        <v>8994</v>
      </c>
      <c r="F2515" s="28" t="n">
        <v>2</v>
      </c>
      <c r="G2515" s="28" t="n">
        <v>2</v>
      </c>
      <c r="H2515" s="28" t="n">
        <f aca="false">F2515-G2515</f>
        <v>0</v>
      </c>
      <c r="I2515" s="28" t="n">
        <v>195170.9</v>
      </c>
      <c r="J2515" s="28" t="n">
        <v>195170.9</v>
      </c>
      <c r="K2515" s="28" t="n">
        <f aca="false">I2515-J2515</f>
        <v>0</v>
      </c>
      <c r="L2515" s="11" t="s">
        <v>91</v>
      </c>
      <c r="M2515" s="29" t="n">
        <v>43564</v>
      </c>
      <c r="N2515" s="11"/>
    </row>
    <row r="2516" customFormat="false" ht="15.75" hidden="true" customHeight="true" outlineLevel="0" collapsed="false">
      <c r="B2516" s="11" t="s">
        <v>8995</v>
      </c>
      <c r="C2516" s="27" t="s">
        <v>8996</v>
      </c>
      <c r="D2516" s="11" t="s">
        <v>8997</v>
      </c>
      <c r="E2516" s="11" t="s">
        <v>8998</v>
      </c>
      <c r="F2516" s="28" t="n">
        <v>3</v>
      </c>
      <c r="G2516" s="28" t="n">
        <v>2</v>
      </c>
      <c r="H2516" s="28" t="n">
        <f aca="false">F2516-G2516</f>
        <v>1</v>
      </c>
      <c r="I2516" s="28" t="n">
        <v>165840</v>
      </c>
      <c r="J2516" s="28" t="n">
        <v>115840</v>
      </c>
      <c r="K2516" s="28" t="n">
        <f aca="false">I2516-J2516</f>
        <v>50000</v>
      </c>
      <c r="L2516" s="11" t="s">
        <v>78</v>
      </c>
      <c r="M2516" s="29" t="n">
        <v>43598</v>
      </c>
      <c r="N2516" s="11"/>
    </row>
    <row r="2517" customFormat="false" ht="15.75" hidden="true" customHeight="true" outlineLevel="0" collapsed="false">
      <c r="B2517" s="11" t="s">
        <v>8999</v>
      </c>
      <c r="C2517" s="27" t="s">
        <v>9000</v>
      </c>
      <c r="D2517" s="11" t="s">
        <v>9001</v>
      </c>
      <c r="E2517" s="11" t="s">
        <v>6008</v>
      </c>
      <c r="F2517" s="28" t="n">
        <v>2</v>
      </c>
      <c r="G2517" s="28" t="n">
        <v>2</v>
      </c>
      <c r="H2517" s="28" t="n">
        <f aca="false">F2517-G2517</f>
        <v>0</v>
      </c>
      <c r="I2517" s="28" t="n">
        <v>81600</v>
      </c>
      <c r="J2517" s="28" t="n">
        <v>81600</v>
      </c>
      <c r="K2517" s="28" t="n">
        <f aca="false">I2517-J2517</f>
        <v>0</v>
      </c>
      <c r="L2517" s="11" t="s">
        <v>48</v>
      </c>
      <c r="M2517" s="29" t="n">
        <v>43503</v>
      </c>
      <c r="N2517" s="11"/>
    </row>
    <row r="2518" customFormat="false" ht="15.75" hidden="true" customHeight="true" outlineLevel="0" collapsed="false">
      <c r="B2518" s="11" t="s">
        <v>9002</v>
      </c>
      <c r="C2518" s="27" t="s">
        <v>9003</v>
      </c>
      <c r="D2518" s="11" t="s">
        <v>9004</v>
      </c>
      <c r="E2518" s="11" t="s">
        <v>9005</v>
      </c>
      <c r="F2518" s="28" t="n">
        <v>7</v>
      </c>
      <c r="G2518" s="11"/>
      <c r="H2518" s="28" t="n">
        <f aca="false">F2518-G2518</f>
        <v>7</v>
      </c>
      <c r="I2518" s="28" t="n">
        <v>418475</v>
      </c>
      <c r="J2518" s="11"/>
      <c r="K2518" s="28" t="n">
        <f aca="false">I2518-J2518</f>
        <v>418475</v>
      </c>
      <c r="L2518" s="11" t="s">
        <v>89</v>
      </c>
      <c r="M2518" s="29" t="n">
        <v>43584</v>
      </c>
      <c r="N2518" s="11"/>
    </row>
    <row r="2519" customFormat="false" ht="15.75" hidden="true" customHeight="true" outlineLevel="0" collapsed="false">
      <c r="B2519" s="11" t="s">
        <v>9006</v>
      </c>
      <c r="C2519" s="27" t="s">
        <v>9007</v>
      </c>
      <c r="D2519" s="11" t="s">
        <v>9008</v>
      </c>
      <c r="E2519" s="11" t="s">
        <v>9009</v>
      </c>
      <c r="F2519" s="28" t="n">
        <v>12</v>
      </c>
      <c r="G2519" s="28" t="n">
        <v>3</v>
      </c>
      <c r="H2519" s="28" t="n">
        <f aca="false">F2519-G2519</f>
        <v>9</v>
      </c>
      <c r="I2519" s="28" t="n">
        <v>1267667</v>
      </c>
      <c r="J2519" s="28" t="n">
        <v>285712</v>
      </c>
      <c r="K2519" s="28" t="n">
        <f aca="false">I2519-J2519</f>
        <v>981955</v>
      </c>
      <c r="L2519" s="11" t="s">
        <v>94</v>
      </c>
      <c r="M2519" s="29" t="n">
        <v>43556</v>
      </c>
      <c r="N2519" s="11"/>
    </row>
    <row r="2520" customFormat="false" ht="15.75" hidden="true" customHeight="true" outlineLevel="0" collapsed="false">
      <c r="B2520" s="11" t="s">
        <v>9010</v>
      </c>
      <c r="C2520" s="27" t="s">
        <v>9011</v>
      </c>
      <c r="D2520" s="11" t="s">
        <v>9012</v>
      </c>
      <c r="E2520" s="11" t="s">
        <v>9013</v>
      </c>
      <c r="F2520" s="28" t="n">
        <v>1</v>
      </c>
      <c r="G2520" s="11"/>
      <c r="H2520" s="28" t="n">
        <f aca="false">F2520-G2520</f>
        <v>1</v>
      </c>
      <c r="I2520" s="28" t="n">
        <v>55525</v>
      </c>
      <c r="J2520" s="11"/>
      <c r="K2520" s="28" t="n">
        <f aca="false">I2520-J2520</f>
        <v>55525</v>
      </c>
      <c r="L2520" s="11" t="s">
        <v>50</v>
      </c>
      <c r="M2520" s="29" t="n">
        <v>43595</v>
      </c>
      <c r="N2520" s="11"/>
    </row>
    <row r="2521" customFormat="false" ht="15.75" hidden="true" customHeight="true" outlineLevel="0" collapsed="false">
      <c r="B2521" s="11" t="s">
        <v>9014</v>
      </c>
      <c r="C2521" s="27" t="s">
        <v>9015</v>
      </c>
      <c r="D2521" s="11" t="s">
        <v>9016</v>
      </c>
      <c r="E2521" s="11" t="s">
        <v>3734</v>
      </c>
      <c r="F2521" s="28" t="n">
        <v>1</v>
      </c>
      <c r="G2521" s="11"/>
      <c r="H2521" s="28" t="n">
        <f aca="false">F2521-G2521</f>
        <v>1</v>
      </c>
      <c r="I2521" s="28" t="n">
        <v>57985</v>
      </c>
      <c r="J2521" s="11"/>
      <c r="K2521" s="28" t="n">
        <f aca="false">I2521-J2521</f>
        <v>57985</v>
      </c>
      <c r="L2521" s="11" t="s">
        <v>52</v>
      </c>
      <c r="M2521" s="29" t="n">
        <v>43634</v>
      </c>
      <c r="N2521" s="11"/>
    </row>
    <row r="2522" customFormat="false" ht="15.75" hidden="true" customHeight="true" outlineLevel="0" collapsed="false">
      <c r="B2522" s="11" t="s">
        <v>9017</v>
      </c>
      <c r="C2522" s="27" t="s">
        <v>9018</v>
      </c>
      <c r="D2522" s="11" t="s">
        <v>9019</v>
      </c>
      <c r="E2522" s="11" t="s">
        <v>9020</v>
      </c>
      <c r="F2522" s="28" t="n">
        <v>2</v>
      </c>
      <c r="G2522" s="28" t="n">
        <v>2</v>
      </c>
      <c r="H2522" s="28" t="n">
        <f aca="false">F2522-G2522</f>
        <v>0</v>
      </c>
      <c r="I2522" s="28" t="n">
        <v>172348</v>
      </c>
      <c r="J2522" s="28" t="n">
        <v>172348</v>
      </c>
      <c r="K2522" s="28" t="n">
        <f aca="false">I2522-J2522</f>
        <v>0</v>
      </c>
      <c r="L2522" s="11" t="s">
        <v>91</v>
      </c>
      <c r="M2522" s="29" t="n">
        <v>43577</v>
      </c>
      <c r="N2522" s="11"/>
    </row>
    <row r="2523" customFormat="false" ht="15.75" hidden="true" customHeight="true" outlineLevel="0" collapsed="false">
      <c r="B2523" s="11" t="s">
        <v>9021</v>
      </c>
      <c r="C2523" s="27" t="s">
        <v>9022</v>
      </c>
      <c r="D2523" s="11" t="s">
        <v>9023</v>
      </c>
      <c r="E2523" s="11" t="s">
        <v>9024</v>
      </c>
      <c r="F2523" s="28" t="n">
        <v>1</v>
      </c>
      <c r="G2523" s="11"/>
      <c r="H2523" s="28" t="n">
        <f aca="false">F2523-G2523</f>
        <v>1</v>
      </c>
      <c r="I2523" s="28" t="n">
        <v>83500</v>
      </c>
      <c r="J2523" s="11"/>
      <c r="K2523" s="28" t="n">
        <f aca="false">I2523-J2523</f>
        <v>83500</v>
      </c>
      <c r="L2523" s="11" t="s">
        <v>94</v>
      </c>
      <c r="M2523" s="29" t="n">
        <v>43616</v>
      </c>
      <c r="N2523" s="11"/>
    </row>
    <row r="2524" customFormat="false" ht="15.75" hidden="true" customHeight="true" outlineLevel="0" collapsed="false">
      <c r="B2524" s="11" t="s">
        <v>9025</v>
      </c>
      <c r="C2524" s="27" t="s">
        <v>9026</v>
      </c>
      <c r="D2524" s="11" t="s">
        <v>9027</v>
      </c>
      <c r="E2524" s="11" t="s">
        <v>9028</v>
      </c>
      <c r="F2524" s="28" t="n">
        <v>1</v>
      </c>
      <c r="G2524" s="11"/>
      <c r="H2524" s="28" t="n">
        <f aca="false">F2524-G2524</f>
        <v>1</v>
      </c>
      <c r="I2524" s="28" t="n">
        <v>104839</v>
      </c>
      <c r="J2524" s="11"/>
      <c r="K2524" s="28" t="n">
        <f aca="false">I2524-J2524</f>
        <v>104839</v>
      </c>
      <c r="L2524" s="11" t="s">
        <v>59</v>
      </c>
      <c r="M2524" s="29" t="n">
        <v>43596</v>
      </c>
      <c r="N2524" s="11"/>
    </row>
    <row r="2525" customFormat="false" ht="15.75" hidden="true" customHeight="true" outlineLevel="0" collapsed="false">
      <c r="B2525" s="11" t="s">
        <v>9029</v>
      </c>
      <c r="C2525" s="27" t="s">
        <v>9030</v>
      </c>
      <c r="D2525" s="11" t="s">
        <v>9031</v>
      </c>
      <c r="E2525" s="11" t="s">
        <v>9032</v>
      </c>
      <c r="F2525" s="28" t="n">
        <v>2</v>
      </c>
      <c r="G2525" s="11"/>
      <c r="H2525" s="28" t="n">
        <f aca="false">F2525-G2525</f>
        <v>2</v>
      </c>
      <c r="I2525" s="28" t="n">
        <v>103560</v>
      </c>
      <c r="J2525" s="11"/>
      <c r="K2525" s="28" t="n">
        <f aca="false">I2525-J2525</f>
        <v>103560</v>
      </c>
      <c r="L2525" s="11" t="s">
        <v>85</v>
      </c>
      <c r="M2525" s="29" t="n">
        <v>43633</v>
      </c>
      <c r="N2525" s="11"/>
    </row>
    <row r="2526" customFormat="false" ht="15.75" hidden="true" customHeight="true" outlineLevel="0" collapsed="false">
      <c r="B2526" s="11" t="s">
        <v>9033</v>
      </c>
      <c r="C2526" s="27" t="s">
        <v>9034</v>
      </c>
      <c r="D2526" s="11" t="s">
        <v>9035</v>
      </c>
      <c r="E2526" s="11" t="s">
        <v>9036</v>
      </c>
      <c r="F2526" s="28" t="n">
        <v>1</v>
      </c>
      <c r="G2526" s="11"/>
      <c r="H2526" s="28" t="n">
        <f aca="false">F2526-G2526</f>
        <v>1</v>
      </c>
      <c r="I2526" s="28" t="n">
        <v>70179</v>
      </c>
      <c r="J2526" s="11"/>
      <c r="K2526" s="28" t="n">
        <f aca="false">I2526-J2526</f>
        <v>70179</v>
      </c>
      <c r="L2526" s="11" t="s">
        <v>73</v>
      </c>
      <c r="M2526" s="29" t="n">
        <v>43621</v>
      </c>
      <c r="N2526" s="11"/>
    </row>
    <row r="2527" customFormat="false" ht="15.75" hidden="true" customHeight="true" outlineLevel="0" collapsed="false">
      <c r="B2527" s="11" t="s">
        <v>9037</v>
      </c>
      <c r="C2527" s="27" t="s">
        <v>9038</v>
      </c>
      <c r="D2527" s="11" t="s">
        <v>9035</v>
      </c>
      <c r="E2527" s="11" t="s">
        <v>9039</v>
      </c>
      <c r="F2527" s="28" t="n">
        <v>1</v>
      </c>
      <c r="G2527" s="28" t="n">
        <v>1</v>
      </c>
      <c r="H2527" s="28" t="n">
        <f aca="false">F2527-G2527</f>
        <v>0</v>
      </c>
      <c r="I2527" s="28" t="n">
        <v>154893.8</v>
      </c>
      <c r="J2527" s="28" t="n">
        <v>154893.8</v>
      </c>
      <c r="K2527" s="28" t="n">
        <f aca="false">I2527-J2527</f>
        <v>0</v>
      </c>
      <c r="L2527" s="11" t="s">
        <v>84</v>
      </c>
      <c r="M2527" s="29" t="n">
        <v>43610</v>
      </c>
      <c r="N2527" s="11"/>
    </row>
    <row r="2528" customFormat="false" ht="15.75" hidden="true" customHeight="true" outlineLevel="0" collapsed="false">
      <c r="B2528" s="11" t="s">
        <v>9037</v>
      </c>
      <c r="C2528" s="27" t="s">
        <v>9040</v>
      </c>
      <c r="D2528" s="11" t="s">
        <v>9035</v>
      </c>
      <c r="E2528" s="11" t="s">
        <v>9039</v>
      </c>
      <c r="F2528" s="28" t="n">
        <v>2</v>
      </c>
      <c r="G2528" s="11"/>
      <c r="H2528" s="28" t="n">
        <f aca="false">F2528-G2528</f>
        <v>2</v>
      </c>
      <c r="I2528" s="28" t="n">
        <v>188528</v>
      </c>
      <c r="J2528" s="11"/>
      <c r="K2528" s="28" t="n">
        <f aca="false">I2528-J2528</f>
        <v>188528</v>
      </c>
      <c r="L2528" s="11" t="s">
        <v>84</v>
      </c>
      <c r="M2528" s="29" t="n">
        <v>43624</v>
      </c>
      <c r="N2528" s="11"/>
    </row>
    <row r="2529" customFormat="false" ht="15.75" hidden="true" customHeight="true" outlineLevel="0" collapsed="false">
      <c r="B2529" s="11" t="s">
        <v>9041</v>
      </c>
      <c r="C2529" s="27" t="s">
        <v>9042</v>
      </c>
      <c r="D2529" s="11" t="s">
        <v>9035</v>
      </c>
      <c r="E2529" s="11" t="s">
        <v>9043</v>
      </c>
      <c r="F2529" s="28" t="n">
        <v>6</v>
      </c>
      <c r="G2529" s="11"/>
      <c r="H2529" s="28" t="n">
        <f aca="false">F2529-G2529</f>
        <v>6</v>
      </c>
      <c r="I2529" s="28" t="n">
        <v>779380</v>
      </c>
      <c r="J2529" s="11"/>
      <c r="K2529" s="28" t="n">
        <f aca="false">I2529-J2529</f>
        <v>779380</v>
      </c>
      <c r="L2529" s="11" t="s">
        <v>55</v>
      </c>
      <c r="M2529" s="29" t="n">
        <v>43605</v>
      </c>
      <c r="N2529" s="11"/>
    </row>
    <row r="2530" customFormat="false" ht="15.75" hidden="true" customHeight="true" outlineLevel="0" collapsed="false">
      <c r="B2530" s="11" t="s">
        <v>9044</v>
      </c>
      <c r="C2530" s="27" t="s">
        <v>9045</v>
      </c>
      <c r="D2530" s="11" t="s">
        <v>9046</v>
      </c>
      <c r="E2530" s="11" t="s">
        <v>9047</v>
      </c>
      <c r="F2530" s="28" t="n">
        <v>2</v>
      </c>
      <c r="G2530" s="11"/>
      <c r="H2530" s="28" t="n">
        <f aca="false">F2530-G2530</f>
        <v>2</v>
      </c>
      <c r="I2530" s="28" t="n">
        <v>161230</v>
      </c>
      <c r="J2530" s="11"/>
      <c r="K2530" s="28" t="n">
        <f aca="false">I2530-J2530</f>
        <v>161230</v>
      </c>
      <c r="L2530" s="11" t="s">
        <v>89</v>
      </c>
      <c r="M2530" s="29" t="n">
        <v>43557</v>
      </c>
      <c r="N2530" s="11"/>
    </row>
    <row r="2531" customFormat="false" ht="15.75" hidden="true" customHeight="true" outlineLevel="0" collapsed="false">
      <c r="B2531" s="11" t="s">
        <v>9048</v>
      </c>
      <c r="C2531" s="27" t="s">
        <v>9049</v>
      </c>
      <c r="D2531" s="11" t="s">
        <v>9050</v>
      </c>
      <c r="E2531" s="11" t="s">
        <v>9051</v>
      </c>
      <c r="F2531" s="28" t="n">
        <v>2</v>
      </c>
      <c r="G2531" s="28" t="n">
        <v>1</v>
      </c>
      <c r="H2531" s="28" t="n">
        <f aca="false">F2531-G2531</f>
        <v>1</v>
      </c>
      <c r="I2531" s="28" t="n">
        <v>101847</v>
      </c>
      <c r="J2531" s="28" t="n">
        <v>52532</v>
      </c>
      <c r="K2531" s="28" t="n">
        <f aca="false">I2531-J2531</f>
        <v>49315</v>
      </c>
      <c r="L2531" s="11" t="s">
        <v>34</v>
      </c>
      <c r="M2531" s="29" t="n">
        <v>43561</v>
      </c>
      <c r="N2531" s="11"/>
    </row>
    <row r="2532" customFormat="false" ht="15.75" hidden="true" customHeight="true" outlineLevel="0" collapsed="false">
      <c r="B2532" s="11" t="s">
        <v>9052</v>
      </c>
      <c r="C2532" s="27" t="s">
        <v>9053</v>
      </c>
      <c r="D2532" s="11" t="s">
        <v>9054</v>
      </c>
      <c r="E2532" s="11" t="s">
        <v>9055</v>
      </c>
      <c r="F2532" s="28" t="n">
        <v>2</v>
      </c>
      <c r="G2532" s="11"/>
      <c r="H2532" s="28" t="n">
        <f aca="false">F2532-G2532</f>
        <v>2</v>
      </c>
      <c r="I2532" s="28" t="n">
        <v>358200</v>
      </c>
      <c r="J2532" s="11"/>
      <c r="K2532" s="28" t="n">
        <f aca="false">I2532-J2532</f>
        <v>358200</v>
      </c>
      <c r="L2532" s="11" t="s">
        <v>62</v>
      </c>
      <c r="M2532" s="29" t="n">
        <v>43629</v>
      </c>
      <c r="N2532" s="11"/>
    </row>
    <row r="2533" customFormat="false" ht="15.75" hidden="true" customHeight="true" outlineLevel="0" collapsed="false">
      <c r="B2533" s="11" t="s">
        <v>9056</v>
      </c>
      <c r="C2533" s="27" t="s">
        <v>9057</v>
      </c>
      <c r="D2533" s="11" t="s">
        <v>9058</v>
      </c>
      <c r="E2533" s="11" t="s">
        <v>9059</v>
      </c>
      <c r="F2533" s="28" t="n">
        <v>5</v>
      </c>
      <c r="G2533" s="28" t="n">
        <v>5</v>
      </c>
      <c r="H2533" s="28" t="n">
        <f aca="false">F2533-G2533</f>
        <v>0</v>
      </c>
      <c r="I2533" s="28" t="n">
        <v>877965</v>
      </c>
      <c r="J2533" s="28" t="n">
        <v>877965</v>
      </c>
      <c r="K2533" s="28" t="n">
        <f aca="false">I2533-J2533</f>
        <v>0</v>
      </c>
      <c r="L2533" s="11" t="s">
        <v>29</v>
      </c>
      <c r="M2533" s="29" t="n">
        <v>43570</v>
      </c>
      <c r="N2533" s="11"/>
    </row>
    <row r="2534" customFormat="false" ht="15.75" hidden="true" customHeight="true" outlineLevel="0" collapsed="false">
      <c r="B2534" s="11" t="s">
        <v>9060</v>
      </c>
      <c r="C2534" s="27" t="s">
        <v>9061</v>
      </c>
      <c r="D2534" s="11" t="s">
        <v>9062</v>
      </c>
      <c r="E2534" s="11" t="s">
        <v>9063</v>
      </c>
      <c r="F2534" s="28" t="n">
        <v>4</v>
      </c>
      <c r="G2534" s="11"/>
      <c r="H2534" s="28" t="n">
        <f aca="false">F2534-G2534</f>
        <v>4</v>
      </c>
      <c r="I2534" s="28" t="n">
        <v>460480</v>
      </c>
      <c r="J2534" s="11"/>
      <c r="K2534" s="28" t="n">
        <f aca="false">I2534-J2534</f>
        <v>460480</v>
      </c>
      <c r="L2534" s="11" t="s">
        <v>106</v>
      </c>
      <c r="M2534" s="29" t="n">
        <v>43629</v>
      </c>
      <c r="N2534" s="11"/>
    </row>
    <row r="2535" customFormat="false" ht="15.75" hidden="true" customHeight="true" outlineLevel="0" collapsed="false">
      <c r="B2535" s="11" t="s">
        <v>9064</v>
      </c>
      <c r="C2535" s="27" t="s">
        <v>9065</v>
      </c>
      <c r="D2535" s="11" t="s">
        <v>9066</v>
      </c>
      <c r="E2535" s="11" t="s">
        <v>9067</v>
      </c>
      <c r="F2535" s="28" t="n">
        <v>6</v>
      </c>
      <c r="G2535" s="28" t="n">
        <v>6</v>
      </c>
      <c r="H2535" s="28" t="n">
        <f aca="false">F2535-G2535</f>
        <v>0</v>
      </c>
      <c r="I2535" s="28" t="n">
        <v>2063094</v>
      </c>
      <c r="J2535" s="28" t="n">
        <v>2063094</v>
      </c>
      <c r="K2535" s="28" t="n">
        <f aca="false">I2535-J2535</f>
        <v>0</v>
      </c>
      <c r="L2535" s="11" t="s">
        <v>91</v>
      </c>
      <c r="M2535" s="29" t="n">
        <v>43563</v>
      </c>
      <c r="N2535" s="11"/>
    </row>
    <row r="2536" customFormat="false" ht="15.75" hidden="true" customHeight="true" outlineLevel="0" collapsed="false">
      <c r="B2536" s="11" t="s">
        <v>9068</v>
      </c>
      <c r="C2536" s="27" t="s">
        <v>9069</v>
      </c>
      <c r="D2536" s="11" t="s">
        <v>9070</v>
      </c>
      <c r="E2536" s="11" t="s">
        <v>9071</v>
      </c>
      <c r="F2536" s="28" t="n">
        <v>1</v>
      </c>
      <c r="G2536" s="28" t="n">
        <v>1</v>
      </c>
      <c r="H2536" s="28" t="n">
        <f aca="false">F2536-G2536</f>
        <v>0</v>
      </c>
      <c r="I2536" s="28" t="n">
        <v>82995.2</v>
      </c>
      <c r="J2536" s="28" t="n">
        <v>82995.2</v>
      </c>
      <c r="K2536" s="28" t="n">
        <f aca="false">I2536-J2536</f>
        <v>0</v>
      </c>
      <c r="L2536" s="11" t="s">
        <v>31</v>
      </c>
      <c r="M2536" s="29" t="n">
        <v>43606</v>
      </c>
      <c r="N2536" s="11"/>
    </row>
    <row r="2537" customFormat="false" ht="15.75" hidden="true" customHeight="true" outlineLevel="0" collapsed="false">
      <c r="B2537" s="11" t="s">
        <v>9072</v>
      </c>
      <c r="C2537" s="27" t="s">
        <v>9073</v>
      </c>
      <c r="D2537" s="11" t="s">
        <v>9074</v>
      </c>
      <c r="E2537" s="11" t="s">
        <v>9075</v>
      </c>
      <c r="F2537" s="28" t="n">
        <v>5</v>
      </c>
      <c r="G2537" s="28" t="n">
        <v>5</v>
      </c>
      <c r="H2537" s="28" t="n">
        <f aca="false">F2537-G2537</f>
        <v>0</v>
      </c>
      <c r="I2537" s="28" t="n">
        <v>2124597</v>
      </c>
      <c r="J2537" s="28" t="n">
        <v>2124597</v>
      </c>
      <c r="K2537" s="28" t="n">
        <f aca="false">I2537-J2537</f>
        <v>0</v>
      </c>
      <c r="L2537" s="11" t="s">
        <v>48</v>
      </c>
      <c r="M2537" s="29" t="n">
        <v>43559</v>
      </c>
      <c r="N2537" s="11"/>
    </row>
    <row r="2538" customFormat="false" ht="15.75" hidden="true" customHeight="true" outlineLevel="0" collapsed="false">
      <c r="B2538" s="11" t="s">
        <v>9076</v>
      </c>
      <c r="C2538" s="27" t="s">
        <v>9077</v>
      </c>
      <c r="D2538" s="11" t="s">
        <v>9078</v>
      </c>
      <c r="E2538" s="11" t="s">
        <v>9079</v>
      </c>
      <c r="F2538" s="28" t="n">
        <v>5</v>
      </c>
      <c r="G2538" s="28" t="n">
        <v>3</v>
      </c>
      <c r="H2538" s="28" t="n">
        <f aca="false">F2538-G2538</f>
        <v>2</v>
      </c>
      <c r="I2538" s="28" t="n">
        <v>1411690</v>
      </c>
      <c r="J2538" s="28" t="n">
        <v>809290.5</v>
      </c>
      <c r="K2538" s="28" t="n">
        <f aca="false">I2538-J2538</f>
        <v>602399.5</v>
      </c>
      <c r="L2538" s="11" t="s">
        <v>99</v>
      </c>
      <c r="M2538" s="29" t="n">
        <v>43607</v>
      </c>
      <c r="N2538" s="11"/>
    </row>
    <row r="2539" customFormat="false" ht="15.75" hidden="true" customHeight="true" outlineLevel="0" collapsed="false">
      <c r="B2539" s="11" t="s">
        <v>9080</v>
      </c>
      <c r="C2539" s="27" t="s">
        <v>9081</v>
      </c>
      <c r="D2539" s="11" t="s">
        <v>9082</v>
      </c>
      <c r="E2539" s="11" t="s">
        <v>9083</v>
      </c>
      <c r="F2539" s="28" t="n">
        <v>3</v>
      </c>
      <c r="G2539" s="28" t="n">
        <v>3</v>
      </c>
      <c r="H2539" s="28" t="n">
        <f aca="false">F2539-G2539</f>
        <v>0</v>
      </c>
      <c r="I2539" s="28" t="n">
        <v>381560</v>
      </c>
      <c r="J2539" s="28" t="n">
        <v>381560</v>
      </c>
      <c r="K2539" s="28" t="n">
        <f aca="false">I2539-J2539</f>
        <v>0</v>
      </c>
      <c r="L2539" s="11" t="s">
        <v>91</v>
      </c>
      <c r="M2539" s="29" t="n">
        <v>43601</v>
      </c>
      <c r="N2539" s="11"/>
    </row>
    <row r="2540" customFormat="false" ht="15.75" hidden="true" customHeight="true" outlineLevel="0" collapsed="false">
      <c r="B2540" s="11" t="s">
        <v>9084</v>
      </c>
      <c r="C2540" s="27" t="s">
        <v>9085</v>
      </c>
      <c r="D2540" s="11" t="s">
        <v>9086</v>
      </c>
      <c r="E2540" s="11" t="s">
        <v>9087</v>
      </c>
      <c r="F2540" s="28" t="n">
        <v>9</v>
      </c>
      <c r="G2540" s="28" t="n">
        <v>3</v>
      </c>
      <c r="H2540" s="28" t="n">
        <f aca="false">F2540-G2540</f>
        <v>6</v>
      </c>
      <c r="I2540" s="28" t="n">
        <v>715158</v>
      </c>
      <c r="J2540" s="28" t="n">
        <v>237784</v>
      </c>
      <c r="K2540" s="28" t="n">
        <f aca="false">I2540-J2540</f>
        <v>477374</v>
      </c>
      <c r="L2540" s="11" t="s">
        <v>106</v>
      </c>
      <c r="M2540" s="29" t="n">
        <v>43609</v>
      </c>
      <c r="N2540" s="11"/>
    </row>
    <row r="2541" customFormat="false" ht="15.75" hidden="true" customHeight="true" outlineLevel="0" collapsed="false">
      <c r="B2541" s="11" t="s">
        <v>9088</v>
      </c>
      <c r="C2541" s="27" t="s">
        <v>9089</v>
      </c>
      <c r="D2541" s="11" t="s">
        <v>9090</v>
      </c>
      <c r="E2541" s="11" t="s">
        <v>9091</v>
      </c>
      <c r="F2541" s="28" t="n">
        <v>3</v>
      </c>
      <c r="G2541" s="28" t="n">
        <v>1</v>
      </c>
      <c r="H2541" s="28" t="n">
        <f aca="false">F2541-G2541</f>
        <v>2</v>
      </c>
      <c r="I2541" s="28" t="n">
        <v>378437.5</v>
      </c>
      <c r="J2541" s="28" t="n">
        <v>39721.5</v>
      </c>
      <c r="K2541" s="28" t="n">
        <f aca="false">I2541-J2541</f>
        <v>338716</v>
      </c>
      <c r="L2541" s="11" t="s">
        <v>34</v>
      </c>
      <c r="M2541" s="29" t="n">
        <v>43627</v>
      </c>
      <c r="N2541" s="11"/>
    </row>
    <row r="2542" customFormat="false" ht="15.75" hidden="true" customHeight="true" outlineLevel="0" collapsed="false">
      <c r="B2542" s="11" t="s">
        <v>9092</v>
      </c>
      <c r="C2542" s="27" t="s">
        <v>9093</v>
      </c>
      <c r="D2542" s="11" t="s">
        <v>9094</v>
      </c>
      <c r="E2542" s="11" t="s">
        <v>9095</v>
      </c>
      <c r="F2542" s="28" t="n">
        <v>10</v>
      </c>
      <c r="G2542" s="28" t="n">
        <v>6</v>
      </c>
      <c r="H2542" s="28" t="n">
        <f aca="false">F2542-G2542</f>
        <v>4</v>
      </c>
      <c r="I2542" s="28" t="n">
        <v>2469730</v>
      </c>
      <c r="J2542" s="28" t="n">
        <v>1667400</v>
      </c>
      <c r="K2542" s="28" t="n">
        <f aca="false">I2542-J2542</f>
        <v>802330</v>
      </c>
      <c r="L2542" s="11" t="s">
        <v>42</v>
      </c>
      <c r="M2542" s="29" t="n">
        <v>43570</v>
      </c>
      <c r="N2542" s="11"/>
    </row>
    <row r="2543" customFormat="false" ht="15.75" hidden="true" customHeight="true" outlineLevel="0" collapsed="false">
      <c r="B2543" s="11" t="s">
        <v>9096</v>
      </c>
      <c r="C2543" s="27" t="s">
        <v>9097</v>
      </c>
      <c r="D2543" s="11" t="s">
        <v>9098</v>
      </c>
      <c r="E2543" s="11" t="s">
        <v>9099</v>
      </c>
      <c r="F2543" s="28" t="n">
        <v>2</v>
      </c>
      <c r="G2543" s="11"/>
      <c r="H2543" s="28" t="n">
        <f aca="false">F2543-G2543</f>
        <v>2</v>
      </c>
      <c r="I2543" s="28" t="n">
        <v>424263</v>
      </c>
      <c r="J2543" s="11"/>
      <c r="K2543" s="28" t="n">
        <f aca="false">I2543-J2543</f>
        <v>424263</v>
      </c>
      <c r="L2543" s="11" t="s">
        <v>106</v>
      </c>
      <c r="M2543" s="29" t="n">
        <v>43629</v>
      </c>
      <c r="N2543" s="11"/>
    </row>
    <row r="2544" customFormat="false" ht="15.75" hidden="true" customHeight="true" outlineLevel="0" collapsed="false">
      <c r="B2544" s="11" t="s">
        <v>9100</v>
      </c>
      <c r="C2544" s="27" t="s">
        <v>9101</v>
      </c>
      <c r="D2544" s="11" t="s">
        <v>9102</v>
      </c>
      <c r="E2544" s="11" t="s">
        <v>9103</v>
      </c>
      <c r="F2544" s="28" t="n">
        <v>1</v>
      </c>
      <c r="G2544" s="11"/>
      <c r="H2544" s="28" t="n">
        <f aca="false">F2544-G2544</f>
        <v>1</v>
      </c>
      <c r="I2544" s="28" t="n">
        <v>108825</v>
      </c>
      <c r="J2544" s="11"/>
      <c r="K2544" s="28" t="n">
        <f aca="false">I2544-J2544</f>
        <v>108825</v>
      </c>
      <c r="L2544" s="11" t="s">
        <v>95</v>
      </c>
      <c r="M2544" s="29" t="n">
        <v>43628</v>
      </c>
      <c r="N2544" s="11"/>
    </row>
    <row r="2545" customFormat="false" ht="15.75" hidden="true" customHeight="true" outlineLevel="0" collapsed="false">
      <c r="B2545" s="11" t="s">
        <v>9104</v>
      </c>
      <c r="C2545" s="27" t="s">
        <v>9105</v>
      </c>
      <c r="D2545" s="11" t="s">
        <v>9106</v>
      </c>
      <c r="E2545" s="11" t="s">
        <v>9107</v>
      </c>
      <c r="F2545" s="28" t="n">
        <v>8</v>
      </c>
      <c r="G2545" s="28" t="n">
        <v>8</v>
      </c>
      <c r="H2545" s="28" t="n">
        <f aca="false">F2545-G2545</f>
        <v>0</v>
      </c>
      <c r="I2545" s="28" t="n">
        <v>1872679</v>
      </c>
      <c r="J2545" s="28" t="n">
        <v>1872679</v>
      </c>
      <c r="K2545" s="28" t="n">
        <f aca="false">I2545-J2545</f>
        <v>0</v>
      </c>
      <c r="L2545" s="11" t="s">
        <v>57</v>
      </c>
      <c r="M2545" s="29" t="n">
        <v>43567</v>
      </c>
      <c r="N2545" s="11"/>
    </row>
    <row r="2546" customFormat="false" ht="15.75" hidden="true" customHeight="true" outlineLevel="0" collapsed="false">
      <c r="B2546" s="11" t="s">
        <v>9104</v>
      </c>
      <c r="C2546" s="27" t="s">
        <v>9108</v>
      </c>
      <c r="D2546" s="11" t="s">
        <v>9106</v>
      </c>
      <c r="E2546" s="11" t="s">
        <v>9107</v>
      </c>
      <c r="F2546" s="28" t="n">
        <v>2</v>
      </c>
      <c r="G2546" s="28" t="n">
        <v>2</v>
      </c>
      <c r="H2546" s="28" t="n">
        <f aca="false">F2546-G2546</f>
        <v>0</v>
      </c>
      <c r="I2546" s="28" t="n">
        <v>399040</v>
      </c>
      <c r="J2546" s="28" t="n">
        <v>399040</v>
      </c>
      <c r="K2546" s="28" t="n">
        <f aca="false">I2546-J2546</f>
        <v>0</v>
      </c>
      <c r="L2546" s="11" t="s">
        <v>57</v>
      </c>
      <c r="M2546" s="29" t="n">
        <v>43564</v>
      </c>
      <c r="N2546" s="11"/>
    </row>
    <row r="2547" customFormat="false" ht="15.75" hidden="true" customHeight="true" outlineLevel="0" collapsed="false">
      <c r="B2547" s="11" t="s">
        <v>9109</v>
      </c>
      <c r="C2547" s="27" t="s">
        <v>9110</v>
      </c>
      <c r="D2547" s="11" t="s">
        <v>9111</v>
      </c>
      <c r="E2547" s="11" t="s">
        <v>9112</v>
      </c>
      <c r="F2547" s="28" t="n">
        <v>7</v>
      </c>
      <c r="G2547" s="28" t="n">
        <v>5</v>
      </c>
      <c r="H2547" s="28" t="n">
        <f aca="false">F2547-G2547</f>
        <v>2</v>
      </c>
      <c r="I2547" s="28" t="n">
        <v>1021488</v>
      </c>
      <c r="J2547" s="28" t="n">
        <v>673262.8</v>
      </c>
      <c r="K2547" s="28" t="n">
        <f aca="false">I2547-J2547</f>
        <v>348225.2</v>
      </c>
      <c r="L2547" s="11" t="s">
        <v>95</v>
      </c>
      <c r="M2547" s="29" t="n">
        <v>43560</v>
      </c>
      <c r="N2547" s="11"/>
    </row>
    <row r="2548" customFormat="false" ht="15.75" hidden="true" customHeight="true" outlineLevel="0" collapsed="false">
      <c r="B2548" s="11" t="s">
        <v>9113</v>
      </c>
      <c r="C2548" s="27" t="s">
        <v>9114</v>
      </c>
      <c r="D2548" s="11" t="s">
        <v>9115</v>
      </c>
      <c r="E2548" s="11" t="s">
        <v>8833</v>
      </c>
      <c r="F2548" s="28" t="n">
        <v>3</v>
      </c>
      <c r="G2548" s="28" t="n">
        <v>1</v>
      </c>
      <c r="H2548" s="28" t="n">
        <f aca="false">F2548-G2548</f>
        <v>2</v>
      </c>
      <c r="I2548" s="28" t="n">
        <v>989019</v>
      </c>
      <c r="J2548" s="28" t="n">
        <v>340304</v>
      </c>
      <c r="K2548" s="28" t="n">
        <f aca="false">I2548-J2548</f>
        <v>648715</v>
      </c>
      <c r="L2548" s="11" t="s">
        <v>49</v>
      </c>
      <c r="M2548" s="29" t="n">
        <v>43581</v>
      </c>
      <c r="N2548" s="11"/>
    </row>
    <row r="2549" customFormat="false" ht="15.75" hidden="true" customHeight="true" outlineLevel="0" collapsed="false">
      <c r="B2549" s="11" t="s">
        <v>9116</v>
      </c>
      <c r="C2549" s="27" t="s">
        <v>9117</v>
      </c>
      <c r="D2549" s="11" t="s">
        <v>9118</v>
      </c>
      <c r="E2549" s="11" t="s">
        <v>9119</v>
      </c>
      <c r="F2549" s="28" t="n">
        <v>1</v>
      </c>
      <c r="G2549" s="11"/>
      <c r="H2549" s="28" t="n">
        <f aca="false">F2549-G2549</f>
        <v>1</v>
      </c>
      <c r="I2549" s="28" t="n">
        <v>52338</v>
      </c>
      <c r="J2549" s="11"/>
      <c r="K2549" s="28" t="n">
        <f aca="false">I2549-J2549</f>
        <v>52338</v>
      </c>
      <c r="L2549" s="11" t="s">
        <v>95</v>
      </c>
      <c r="M2549" s="29" t="n">
        <v>43637</v>
      </c>
      <c r="N2549" s="11"/>
    </row>
    <row r="2550" customFormat="false" ht="15.75" hidden="true" customHeight="true" outlineLevel="0" collapsed="false">
      <c r="B2550" s="11" t="s">
        <v>9120</v>
      </c>
      <c r="C2550" s="27" t="s">
        <v>9121</v>
      </c>
      <c r="D2550" s="11" t="s">
        <v>9122</v>
      </c>
      <c r="E2550" s="11" t="s">
        <v>9123</v>
      </c>
      <c r="F2550" s="28" t="n">
        <v>6</v>
      </c>
      <c r="G2550" s="28" t="n">
        <v>1</v>
      </c>
      <c r="H2550" s="28" t="n">
        <f aca="false">F2550-G2550</f>
        <v>5</v>
      </c>
      <c r="I2550" s="28" t="n">
        <v>661796</v>
      </c>
      <c r="J2550" s="28" t="n">
        <v>69296</v>
      </c>
      <c r="K2550" s="28" t="n">
        <f aca="false">I2550-J2550</f>
        <v>592500</v>
      </c>
      <c r="L2550" s="11" t="s">
        <v>105</v>
      </c>
      <c r="M2550" s="29" t="n">
        <v>43602</v>
      </c>
      <c r="N2550" s="11"/>
    </row>
    <row r="2551" customFormat="false" ht="15.75" hidden="true" customHeight="true" outlineLevel="0" collapsed="false">
      <c r="B2551" s="11" t="s">
        <v>9124</v>
      </c>
      <c r="C2551" s="27" t="s">
        <v>9125</v>
      </c>
      <c r="D2551" s="11" t="s">
        <v>9126</v>
      </c>
      <c r="E2551" s="11" t="s">
        <v>9127</v>
      </c>
      <c r="F2551" s="28" t="n">
        <v>3</v>
      </c>
      <c r="G2551" s="11"/>
      <c r="H2551" s="28" t="n">
        <f aca="false">F2551-G2551</f>
        <v>3</v>
      </c>
      <c r="I2551" s="28" t="n">
        <v>182300</v>
      </c>
      <c r="J2551" s="11"/>
      <c r="K2551" s="28" t="n">
        <f aca="false">I2551-J2551</f>
        <v>182300</v>
      </c>
      <c r="L2551" s="11" t="s">
        <v>78</v>
      </c>
      <c r="M2551" s="29" t="n">
        <v>43614</v>
      </c>
      <c r="N2551" s="11"/>
    </row>
    <row r="2552" customFormat="false" ht="15.75" hidden="true" customHeight="true" outlineLevel="0" collapsed="false">
      <c r="B2552" s="11" t="s">
        <v>9128</v>
      </c>
      <c r="C2552" s="27" t="s">
        <v>9129</v>
      </c>
      <c r="D2552" s="11" t="s">
        <v>9130</v>
      </c>
      <c r="E2552" s="11" t="s">
        <v>9131</v>
      </c>
      <c r="F2552" s="28" t="n">
        <v>3</v>
      </c>
      <c r="G2552" s="28" t="n">
        <v>2</v>
      </c>
      <c r="H2552" s="28" t="n">
        <f aca="false">F2552-G2552</f>
        <v>1</v>
      </c>
      <c r="I2552" s="28" t="n">
        <v>194484</v>
      </c>
      <c r="J2552" s="28" t="n">
        <v>140080</v>
      </c>
      <c r="K2552" s="28" t="n">
        <f aca="false">I2552-J2552</f>
        <v>54404</v>
      </c>
      <c r="L2552" s="11" t="s">
        <v>105</v>
      </c>
      <c r="M2552" s="29" t="n">
        <v>43575</v>
      </c>
      <c r="N2552" s="11"/>
    </row>
    <row r="2553" customFormat="false" ht="15.75" hidden="true" customHeight="true" outlineLevel="0" collapsed="false">
      <c r="B2553" s="11" t="s">
        <v>9132</v>
      </c>
      <c r="C2553" s="27" t="s">
        <v>9133</v>
      </c>
      <c r="D2553" s="11" t="s">
        <v>9134</v>
      </c>
      <c r="E2553" s="11" t="s">
        <v>9135</v>
      </c>
      <c r="F2553" s="28" t="n">
        <v>1</v>
      </c>
      <c r="G2553" s="11"/>
      <c r="H2553" s="28" t="n">
        <f aca="false">F2553-G2553</f>
        <v>1</v>
      </c>
      <c r="I2553" s="28" t="n">
        <v>58903</v>
      </c>
      <c r="J2553" s="11"/>
      <c r="K2553" s="28" t="n">
        <f aca="false">I2553-J2553</f>
        <v>58903</v>
      </c>
      <c r="L2553" s="11" t="s">
        <v>89</v>
      </c>
      <c r="M2553" s="29" t="n">
        <v>43622</v>
      </c>
      <c r="N2553" s="11"/>
    </row>
    <row r="2554" customFormat="false" ht="15.75" hidden="true" customHeight="true" outlineLevel="0" collapsed="false">
      <c r="B2554" s="11" t="s">
        <v>9132</v>
      </c>
      <c r="C2554" s="27" t="s">
        <v>9133</v>
      </c>
      <c r="D2554" s="11" t="s">
        <v>9134</v>
      </c>
      <c r="E2554" s="11" t="s">
        <v>8568</v>
      </c>
      <c r="F2554" s="28" t="n">
        <v>2</v>
      </c>
      <c r="G2554" s="11"/>
      <c r="H2554" s="28" t="n">
        <f aca="false">F2554-G2554</f>
        <v>2</v>
      </c>
      <c r="I2554" s="28" t="n">
        <v>128240</v>
      </c>
      <c r="J2554" s="11"/>
      <c r="K2554" s="28" t="n">
        <f aca="false">I2554-J2554</f>
        <v>128240</v>
      </c>
      <c r="L2554" s="11" t="s">
        <v>89</v>
      </c>
      <c r="M2554" s="29" t="n">
        <v>43624</v>
      </c>
      <c r="N2554" s="11"/>
    </row>
    <row r="2555" customFormat="false" ht="15.75" hidden="true" customHeight="true" outlineLevel="0" collapsed="false">
      <c r="B2555" s="11" t="s">
        <v>9136</v>
      </c>
      <c r="C2555" s="27" t="s">
        <v>9137</v>
      </c>
      <c r="D2555" s="11" t="s">
        <v>9138</v>
      </c>
      <c r="E2555" s="11" t="s">
        <v>9139</v>
      </c>
      <c r="F2555" s="28" t="n">
        <v>3</v>
      </c>
      <c r="G2555" s="11"/>
      <c r="H2555" s="28" t="n">
        <f aca="false">F2555-G2555</f>
        <v>3</v>
      </c>
      <c r="I2555" s="28" t="n">
        <v>145920</v>
      </c>
      <c r="J2555" s="11"/>
      <c r="K2555" s="28" t="n">
        <f aca="false">I2555-J2555</f>
        <v>145920</v>
      </c>
      <c r="L2555" s="11" t="s">
        <v>89</v>
      </c>
      <c r="M2555" s="29" t="n">
        <v>43631</v>
      </c>
      <c r="N2555" s="11"/>
    </row>
    <row r="2556" customFormat="false" ht="15.75" hidden="true" customHeight="true" outlineLevel="0" collapsed="false">
      <c r="B2556" s="11" t="s">
        <v>9136</v>
      </c>
      <c r="C2556" s="27" t="s">
        <v>9137</v>
      </c>
      <c r="D2556" s="11" t="s">
        <v>9140</v>
      </c>
      <c r="E2556" s="11" t="s">
        <v>9139</v>
      </c>
      <c r="F2556" s="28" t="n">
        <v>1</v>
      </c>
      <c r="G2556" s="11"/>
      <c r="H2556" s="28" t="n">
        <f aca="false">F2556-G2556</f>
        <v>1</v>
      </c>
      <c r="I2556" s="28" t="n">
        <v>85338</v>
      </c>
      <c r="J2556" s="11"/>
      <c r="K2556" s="28" t="n">
        <f aca="false">I2556-J2556</f>
        <v>85338</v>
      </c>
      <c r="L2556" s="11" t="s">
        <v>89</v>
      </c>
      <c r="M2556" s="29" t="n">
        <v>43641</v>
      </c>
      <c r="N2556" s="11"/>
    </row>
    <row r="2557" customFormat="false" ht="15.75" hidden="true" customHeight="true" outlineLevel="0" collapsed="false">
      <c r="B2557" s="11" t="s">
        <v>9141</v>
      </c>
      <c r="C2557" s="27" t="s">
        <v>9142</v>
      </c>
      <c r="D2557" s="11" t="s">
        <v>9143</v>
      </c>
      <c r="E2557" s="11" t="s">
        <v>9144</v>
      </c>
      <c r="F2557" s="28" t="n">
        <v>1</v>
      </c>
      <c r="G2557" s="11"/>
      <c r="H2557" s="28" t="n">
        <f aca="false">F2557-G2557</f>
        <v>1</v>
      </c>
      <c r="I2557" s="28" t="n">
        <v>54778.3</v>
      </c>
      <c r="J2557" s="11"/>
      <c r="K2557" s="28" t="n">
        <f aca="false">I2557-J2557</f>
        <v>54778.3</v>
      </c>
      <c r="L2557" s="11" t="s">
        <v>24</v>
      </c>
      <c r="M2557" s="29" t="n">
        <v>43557</v>
      </c>
      <c r="N2557" s="11"/>
    </row>
    <row r="2558" customFormat="false" ht="15.75" hidden="true" customHeight="true" outlineLevel="0" collapsed="false">
      <c r="B2558" s="11" t="s">
        <v>9145</v>
      </c>
      <c r="C2558" s="27" t="s">
        <v>9146</v>
      </c>
      <c r="D2558" s="11" t="s">
        <v>9147</v>
      </c>
      <c r="E2558" s="11" t="s">
        <v>9148</v>
      </c>
      <c r="F2558" s="28" t="n">
        <v>1</v>
      </c>
      <c r="G2558" s="11"/>
      <c r="H2558" s="28" t="n">
        <f aca="false">F2558-G2558</f>
        <v>1</v>
      </c>
      <c r="I2558" s="28" t="n">
        <v>144375</v>
      </c>
      <c r="J2558" s="11"/>
      <c r="K2558" s="28" t="n">
        <f aca="false">I2558-J2558</f>
        <v>144375</v>
      </c>
      <c r="L2558" s="11" t="s">
        <v>39</v>
      </c>
      <c r="M2558" s="29" t="n">
        <v>43627</v>
      </c>
      <c r="N2558" s="11"/>
    </row>
    <row r="2559" customFormat="false" ht="15.75" hidden="true" customHeight="true" outlineLevel="0" collapsed="false">
      <c r="B2559" s="11" t="s">
        <v>9149</v>
      </c>
      <c r="C2559" s="27" t="s">
        <v>9150</v>
      </c>
      <c r="D2559" s="11" t="s">
        <v>9151</v>
      </c>
      <c r="E2559" s="11" t="s">
        <v>9152</v>
      </c>
      <c r="F2559" s="28" t="n">
        <v>3</v>
      </c>
      <c r="G2559" s="28" t="n">
        <v>3</v>
      </c>
      <c r="H2559" s="28" t="n">
        <f aca="false">F2559-G2559</f>
        <v>0</v>
      </c>
      <c r="I2559" s="28" t="n">
        <v>166220</v>
      </c>
      <c r="J2559" s="28" t="n">
        <v>166220</v>
      </c>
      <c r="K2559" s="28" t="n">
        <f aca="false">I2559-J2559</f>
        <v>0</v>
      </c>
      <c r="L2559" s="11" t="s">
        <v>34</v>
      </c>
      <c r="M2559" s="29" t="n">
        <v>43558</v>
      </c>
      <c r="N2559" s="11"/>
    </row>
    <row r="2560" customFormat="false" ht="15.75" hidden="true" customHeight="true" outlineLevel="0" collapsed="false">
      <c r="B2560" s="11" t="s">
        <v>9153</v>
      </c>
      <c r="C2560" s="27" t="s">
        <v>9154</v>
      </c>
      <c r="D2560" s="11" t="s">
        <v>9155</v>
      </c>
      <c r="E2560" s="11" t="s">
        <v>9156</v>
      </c>
      <c r="F2560" s="28" t="n">
        <v>6</v>
      </c>
      <c r="G2560" s="28" t="n">
        <v>5</v>
      </c>
      <c r="H2560" s="28" t="n">
        <f aca="false">F2560-G2560</f>
        <v>1</v>
      </c>
      <c r="I2560" s="28" t="n">
        <v>704397.2</v>
      </c>
      <c r="J2560" s="28" t="n">
        <v>625587.2</v>
      </c>
      <c r="K2560" s="28" t="n">
        <f aca="false">I2560-J2560</f>
        <v>78810</v>
      </c>
      <c r="L2560" s="11" t="s">
        <v>36</v>
      </c>
      <c r="M2560" s="29" t="n">
        <v>43554</v>
      </c>
      <c r="N2560" s="11"/>
    </row>
    <row r="2561" customFormat="false" ht="15.75" hidden="true" customHeight="true" outlineLevel="0" collapsed="false">
      <c r="B2561" s="11" t="s">
        <v>9157</v>
      </c>
      <c r="C2561" s="27" t="s">
        <v>9158</v>
      </c>
      <c r="D2561" s="11" t="s">
        <v>9159</v>
      </c>
      <c r="E2561" s="11" t="s">
        <v>9160</v>
      </c>
      <c r="F2561" s="28" t="n">
        <v>6</v>
      </c>
      <c r="G2561" s="28" t="n">
        <v>2</v>
      </c>
      <c r="H2561" s="28" t="n">
        <f aca="false">F2561-G2561</f>
        <v>4</v>
      </c>
      <c r="I2561" s="28" t="n">
        <v>548655</v>
      </c>
      <c r="J2561" s="28" t="n">
        <v>126042.5</v>
      </c>
      <c r="K2561" s="28" t="n">
        <f aca="false">I2561-J2561</f>
        <v>422612.5</v>
      </c>
      <c r="L2561" s="11" t="s">
        <v>112</v>
      </c>
      <c r="M2561" s="29" t="n">
        <v>43602</v>
      </c>
      <c r="N2561" s="11"/>
    </row>
    <row r="2562" customFormat="false" ht="15.75" hidden="true" customHeight="true" outlineLevel="0" collapsed="false">
      <c r="B2562" s="11" t="s">
        <v>9161</v>
      </c>
      <c r="C2562" s="27" t="s">
        <v>9162</v>
      </c>
      <c r="D2562" s="11" t="s">
        <v>9163</v>
      </c>
      <c r="E2562" s="11" t="s">
        <v>9164</v>
      </c>
      <c r="F2562" s="28" t="n">
        <v>1</v>
      </c>
      <c r="G2562" s="11"/>
      <c r="H2562" s="28" t="n">
        <f aca="false">F2562-G2562</f>
        <v>1</v>
      </c>
      <c r="I2562" s="28" t="n">
        <v>51750</v>
      </c>
      <c r="J2562" s="11"/>
      <c r="K2562" s="28" t="n">
        <f aca="false">I2562-J2562</f>
        <v>51750</v>
      </c>
      <c r="L2562" s="11" t="s">
        <v>73</v>
      </c>
      <c r="M2562" s="29" t="n">
        <v>43630</v>
      </c>
      <c r="N2562" s="11"/>
    </row>
    <row r="2563" customFormat="false" ht="15.75" hidden="true" customHeight="true" outlineLevel="0" collapsed="false">
      <c r="B2563" s="11" t="s">
        <v>9165</v>
      </c>
      <c r="C2563" s="27" t="s">
        <v>9166</v>
      </c>
      <c r="D2563" s="32" t="n">
        <v>43588</v>
      </c>
      <c r="E2563" s="11" t="s">
        <v>9167</v>
      </c>
      <c r="F2563" s="28" t="n">
        <v>2</v>
      </c>
      <c r="G2563" s="28" t="n">
        <v>2</v>
      </c>
      <c r="H2563" s="28" t="n">
        <f aca="false">F2563-G2563</f>
        <v>0</v>
      </c>
      <c r="I2563" s="28" t="n">
        <v>306625.6</v>
      </c>
      <c r="J2563" s="28" t="n">
        <v>306625.6</v>
      </c>
      <c r="K2563" s="28" t="n">
        <f aca="false">I2563-J2563</f>
        <v>0</v>
      </c>
      <c r="L2563" s="11" t="s">
        <v>115</v>
      </c>
      <c r="M2563" s="29" t="n">
        <v>43593</v>
      </c>
      <c r="N2563" s="11"/>
    </row>
    <row r="2564" customFormat="false" ht="15.75" hidden="true" customHeight="true" outlineLevel="0" collapsed="false">
      <c r="B2564" s="11" t="s">
        <v>9168</v>
      </c>
      <c r="C2564" s="27" t="s">
        <v>9169</v>
      </c>
      <c r="D2564" s="11" t="s">
        <v>9170</v>
      </c>
      <c r="E2564" s="11" t="s">
        <v>9171</v>
      </c>
      <c r="F2564" s="28" t="n">
        <v>1</v>
      </c>
      <c r="G2564" s="28" t="n">
        <v>1</v>
      </c>
      <c r="H2564" s="28" t="n">
        <f aca="false">F2564-G2564</f>
        <v>0</v>
      </c>
      <c r="I2564" s="28" t="n">
        <v>110501.8</v>
      </c>
      <c r="J2564" s="28" t="n">
        <v>110501.8</v>
      </c>
      <c r="K2564" s="28" t="n">
        <f aca="false">I2564-J2564</f>
        <v>0</v>
      </c>
      <c r="L2564" s="11" t="s">
        <v>48</v>
      </c>
      <c r="M2564" s="29" t="n">
        <v>43587</v>
      </c>
      <c r="N2564" s="11"/>
    </row>
    <row r="2565" customFormat="false" ht="15.75" hidden="true" customHeight="true" outlineLevel="0" collapsed="false">
      <c r="B2565" s="11" t="s">
        <v>9172</v>
      </c>
      <c r="C2565" s="27" t="s">
        <v>9173</v>
      </c>
      <c r="D2565" s="32" t="n">
        <v>43598</v>
      </c>
      <c r="E2565" s="11" t="s">
        <v>9174</v>
      </c>
      <c r="F2565" s="28" t="n">
        <v>3</v>
      </c>
      <c r="G2565" s="28" t="n">
        <v>1</v>
      </c>
      <c r="H2565" s="28" t="n">
        <f aca="false">F2565-G2565</f>
        <v>2</v>
      </c>
      <c r="I2565" s="28" t="n">
        <v>291584.8</v>
      </c>
      <c r="J2565" s="28" t="n">
        <v>128634.8</v>
      </c>
      <c r="K2565" s="28" t="n">
        <f aca="false">I2565-J2565</f>
        <v>162950</v>
      </c>
      <c r="L2565" s="11" t="s">
        <v>91</v>
      </c>
      <c r="M2565" s="29" t="n">
        <v>43622</v>
      </c>
      <c r="N2565" s="11"/>
    </row>
    <row r="2566" customFormat="false" ht="15.75" hidden="true" customHeight="true" outlineLevel="0" collapsed="false">
      <c r="B2566" s="11" t="s">
        <v>9175</v>
      </c>
      <c r="C2566" s="27" t="s">
        <v>9176</v>
      </c>
      <c r="D2566" s="11" t="s">
        <v>9177</v>
      </c>
      <c r="E2566" s="11" t="s">
        <v>9178</v>
      </c>
      <c r="F2566" s="28" t="n">
        <v>7</v>
      </c>
      <c r="G2566" s="11"/>
      <c r="H2566" s="28" t="n">
        <f aca="false">F2566-G2566</f>
        <v>7</v>
      </c>
      <c r="I2566" s="28" t="n">
        <v>1038057</v>
      </c>
      <c r="J2566" s="11"/>
      <c r="K2566" s="28" t="n">
        <f aca="false">I2566-J2566</f>
        <v>1038057</v>
      </c>
      <c r="L2566" s="11" t="s">
        <v>52</v>
      </c>
      <c r="M2566" s="29" t="n">
        <v>43546</v>
      </c>
      <c r="N2566" s="11"/>
    </row>
    <row r="2567" customFormat="false" ht="15.75" hidden="true" customHeight="true" outlineLevel="0" collapsed="false">
      <c r="B2567" s="11" t="s">
        <v>9179</v>
      </c>
      <c r="C2567" s="27" t="s">
        <v>9180</v>
      </c>
      <c r="D2567" s="11" t="s">
        <v>9181</v>
      </c>
      <c r="E2567" s="11" t="s">
        <v>9182</v>
      </c>
      <c r="F2567" s="28" t="n">
        <v>12</v>
      </c>
      <c r="G2567" s="28" t="n">
        <v>1</v>
      </c>
      <c r="H2567" s="28" t="n">
        <f aca="false">F2567-G2567</f>
        <v>11</v>
      </c>
      <c r="I2567" s="28" t="n">
        <v>1220411</v>
      </c>
      <c r="J2567" s="28" t="n">
        <v>99522.6</v>
      </c>
      <c r="K2567" s="28" t="n">
        <f aca="false">I2567-J2567</f>
        <v>1120888.4</v>
      </c>
      <c r="L2567" s="11" t="s">
        <v>85</v>
      </c>
      <c r="M2567" s="29" t="n">
        <v>43581</v>
      </c>
      <c r="N2567" s="11"/>
    </row>
    <row r="2568" customFormat="false" ht="15.75" hidden="true" customHeight="true" outlineLevel="0" collapsed="false">
      <c r="B2568" s="11" t="s">
        <v>9183</v>
      </c>
      <c r="C2568" s="27" t="s">
        <v>9184</v>
      </c>
      <c r="D2568" s="11" t="s">
        <v>9185</v>
      </c>
      <c r="E2568" s="11" t="s">
        <v>4976</v>
      </c>
      <c r="F2568" s="28" t="n">
        <v>1</v>
      </c>
      <c r="G2568" s="11"/>
      <c r="H2568" s="28" t="n">
        <f aca="false">F2568-G2568</f>
        <v>1</v>
      </c>
      <c r="I2568" s="28" t="n">
        <v>61825</v>
      </c>
      <c r="J2568" s="11"/>
      <c r="K2568" s="28" t="n">
        <f aca="false">I2568-J2568</f>
        <v>61825</v>
      </c>
      <c r="L2568" s="11" t="s">
        <v>92</v>
      </c>
      <c r="M2568" s="29" t="n">
        <v>43641</v>
      </c>
      <c r="N2568" s="11"/>
    </row>
    <row r="2569" customFormat="false" ht="15.75" hidden="true" customHeight="true" outlineLevel="0" collapsed="false">
      <c r="B2569" s="11" t="s">
        <v>9186</v>
      </c>
      <c r="C2569" s="27" t="s">
        <v>9187</v>
      </c>
      <c r="D2569" s="11" t="e">
        <f aca="false">+frutal</f>
        <v>#NAME?</v>
      </c>
      <c r="E2569" s="11" t="s">
        <v>9188</v>
      </c>
      <c r="F2569" s="28" t="n">
        <v>1</v>
      </c>
      <c r="G2569" s="11"/>
      <c r="H2569" s="28" t="n">
        <f aca="false">F2569-G2569</f>
        <v>1</v>
      </c>
      <c r="I2569" s="28" t="n">
        <v>146950</v>
      </c>
      <c r="J2569" s="11"/>
      <c r="K2569" s="28" t="n">
        <f aca="false">I2569-J2569</f>
        <v>146950</v>
      </c>
      <c r="L2569" s="11" t="s">
        <v>89</v>
      </c>
      <c r="M2569" s="29" t="n">
        <v>43624</v>
      </c>
      <c r="N2569" s="11"/>
    </row>
    <row r="2570" customFormat="false" ht="13.8" hidden="false" customHeight="false" outlineLevel="0" collapsed="false"/>
  </sheetData>
  <autoFilter ref="B2:M2569">
    <filterColumn colId="3">
      <customFilters and="true">
        <customFilter operator="**none**" val=""/>
      </customFilters>
    </filterColumn>
    <filterColumn colId="10">
      <customFilters and="true">
        <customFilter operator="equal" val="Yenny Mendez"/>
      </customFilters>
    </filterColumn>
  </autoFilter>
  <mergeCells count="5">
    <mergeCell ref="D654:E654"/>
    <mergeCell ref="D970:E970"/>
    <mergeCell ref="D1038:E1038"/>
    <mergeCell ref="D1579:E1579"/>
    <mergeCell ref="D1679:E167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B2:E24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37.2793522267206"/>
    <col collapsed="false" hidden="false" max="3" min="3" style="0" width="10.7125506072875"/>
    <col collapsed="false" hidden="false" max="4" min="4" style="0" width="61.4858299595142"/>
    <col collapsed="false" hidden="false" max="5" min="5" style="0" width="43.4898785425101"/>
    <col collapsed="false" hidden="false" max="6" min="6" style="0" width="10.7125506072875"/>
    <col collapsed="false" hidden="false" max="1025" min="7" style="0" width="14.6761133603239"/>
  </cols>
  <sheetData>
    <row r="2" customFormat="false" ht="15" hidden="false" customHeight="false" outlineLevel="0" collapsed="false">
      <c r="B2" s="26" t="s">
        <v>130</v>
      </c>
      <c r="C2" s="26" t="s">
        <v>131</v>
      </c>
      <c r="D2" s="26" t="s">
        <v>9189</v>
      </c>
      <c r="E2" s="26" t="s">
        <v>9190</v>
      </c>
    </row>
    <row r="3" customFormat="false" ht="15" hidden="false" customHeight="false" outlineLevel="0" collapsed="false">
      <c r="B3" s="11" t="s">
        <v>173</v>
      </c>
      <c r="C3" s="27" t="s">
        <v>174</v>
      </c>
      <c r="D3" s="11" t="s">
        <v>175</v>
      </c>
      <c r="E3" s="11" t="s">
        <v>176</v>
      </c>
    </row>
    <row r="4" customFormat="false" ht="15" hidden="false" customHeight="false" outlineLevel="0" collapsed="false">
      <c r="B4" s="11" t="s">
        <v>177</v>
      </c>
      <c r="C4" s="27" t="s">
        <v>178</v>
      </c>
      <c r="D4" s="11" t="s">
        <v>179</v>
      </c>
      <c r="E4" s="11" t="s">
        <v>180</v>
      </c>
    </row>
    <row r="5" customFormat="false" ht="15" hidden="false" customHeight="false" outlineLevel="0" collapsed="false">
      <c r="B5" s="11" t="s">
        <v>185</v>
      </c>
      <c r="C5" s="27" t="s">
        <v>186</v>
      </c>
      <c r="D5" s="11" t="s">
        <v>187</v>
      </c>
      <c r="E5" s="11" t="s">
        <v>188</v>
      </c>
    </row>
    <row r="6" customFormat="false" ht="15" hidden="false" customHeight="false" outlineLevel="0" collapsed="false">
      <c r="B6" s="11" t="s">
        <v>200</v>
      </c>
      <c r="C6" s="27" t="s">
        <v>201</v>
      </c>
      <c r="D6" s="11" t="s">
        <v>202</v>
      </c>
      <c r="E6" s="11" t="s">
        <v>203</v>
      </c>
    </row>
    <row r="7" customFormat="false" ht="15" hidden="false" customHeight="false" outlineLevel="0" collapsed="false">
      <c r="B7" s="11" t="s">
        <v>232</v>
      </c>
      <c r="C7" s="27" t="s">
        <v>233</v>
      </c>
      <c r="D7" s="11" t="s">
        <v>234</v>
      </c>
      <c r="E7" s="11" t="s">
        <v>235</v>
      </c>
    </row>
    <row r="8" customFormat="false" ht="15" hidden="false" customHeight="false" outlineLevel="0" collapsed="false">
      <c r="B8" s="11" t="s">
        <v>252</v>
      </c>
      <c r="C8" s="27" t="s">
        <v>253</v>
      </c>
      <c r="D8" s="11" t="s">
        <v>254</v>
      </c>
      <c r="E8" s="11" t="s">
        <v>255</v>
      </c>
    </row>
    <row r="9" customFormat="false" ht="15" hidden="false" customHeight="false" outlineLevel="0" collapsed="false">
      <c r="B9" s="11" t="s">
        <v>252</v>
      </c>
      <c r="C9" s="27" t="s">
        <v>253</v>
      </c>
      <c r="D9" s="11" t="s">
        <v>254</v>
      </c>
      <c r="E9" s="11" t="s">
        <v>256</v>
      </c>
    </row>
    <row r="10" customFormat="false" ht="15" hidden="false" customHeight="false" outlineLevel="0" collapsed="false">
      <c r="B10" s="11" t="s">
        <v>269</v>
      </c>
      <c r="C10" s="27" t="s">
        <v>270</v>
      </c>
      <c r="D10" s="11" t="s">
        <v>271</v>
      </c>
      <c r="E10" s="11" t="s">
        <v>272</v>
      </c>
    </row>
    <row r="11" customFormat="false" ht="15" hidden="false" customHeight="false" outlineLevel="0" collapsed="false">
      <c r="B11" s="11" t="s">
        <v>278</v>
      </c>
      <c r="C11" s="27" t="s">
        <v>279</v>
      </c>
      <c r="D11" s="11" t="s">
        <v>280</v>
      </c>
      <c r="E11" s="11" t="s">
        <v>227</v>
      </c>
    </row>
    <row r="12" customFormat="false" ht="15" hidden="false" customHeight="false" outlineLevel="0" collapsed="false">
      <c r="B12" s="11" t="s">
        <v>310</v>
      </c>
      <c r="C12" s="27" t="s">
        <v>311</v>
      </c>
      <c r="D12" s="11" t="s">
        <v>312</v>
      </c>
      <c r="E12" s="11" t="s">
        <v>313</v>
      </c>
    </row>
    <row r="13" customFormat="false" ht="15" hidden="false" customHeight="false" outlineLevel="0" collapsed="false">
      <c r="B13" s="11" t="s">
        <v>318</v>
      </c>
      <c r="C13" s="27" t="s">
        <v>319</v>
      </c>
      <c r="D13" s="11" t="s">
        <v>320</v>
      </c>
      <c r="E13" s="11" t="s">
        <v>322</v>
      </c>
    </row>
    <row r="14" customFormat="false" ht="15" hidden="false" customHeight="false" outlineLevel="0" collapsed="false">
      <c r="B14" s="11" t="s">
        <v>323</v>
      </c>
      <c r="C14" s="27" t="s">
        <v>324</v>
      </c>
      <c r="D14" s="11" t="s">
        <v>325</v>
      </c>
      <c r="E14" s="11" t="s">
        <v>326</v>
      </c>
    </row>
    <row r="15" customFormat="false" ht="15" hidden="false" customHeight="false" outlineLevel="0" collapsed="false">
      <c r="B15" s="11" t="s">
        <v>392</v>
      </c>
      <c r="C15" s="27" t="s">
        <v>393</v>
      </c>
      <c r="D15" s="11" t="s">
        <v>394</v>
      </c>
      <c r="E15" s="11" t="s">
        <v>395</v>
      </c>
    </row>
    <row r="16" customFormat="false" ht="15" hidden="false" customHeight="false" outlineLevel="0" collapsed="false">
      <c r="B16" s="11" t="s">
        <v>400</v>
      </c>
      <c r="C16" s="27" t="s">
        <v>401</v>
      </c>
      <c r="D16" s="11" t="s">
        <v>402</v>
      </c>
      <c r="E16" s="11" t="s">
        <v>403</v>
      </c>
    </row>
    <row r="17" customFormat="false" ht="15" hidden="false" customHeight="false" outlineLevel="0" collapsed="false">
      <c r="B17" s="11" t="s">
        <v>462</v>
      </c>
      <c r="C17" s="27" t="s">
        <v>463</v>
      </c>
      <c r="D17" s="11" t="s">
        <v>464</v>
      </c>
      <c r="E17" s="11" t="s">
        <v>465</v>
      </c>
    </row>
    <row r="18" customFormat="false" ht="15" hidden="false" customHeight="false" outlineLevel="0" collapsed="false">
      <c r="B18" s="11" t="s">
        <v>462</v>
      </c>
      <c r="C18" s="27" t="s">
        <v>466</v>
      </c>
      <c r="D18" s="11" t="s">
        <v>464</v>
      </c>
      <c r="E18" s="11" t="s">
        <v>465</v>
      </c>
    </row>
    <row r="19" customFormat="false" ht="15" hidden="false" customHeight="false" outlineLevel="0" collapsed="false">
      <c r="B19" s="11" t="s">
        <v>462</v>
      </c>
      <c r="C19" s="27" t="s">
        <v>467</v>
      </c>
      <c r="D19" s="11" t="s">
        <v>468</v>
      </c>
      <c r="E19" s="11" t="s">
        <v>465</v>
      </c>
    </row>
    <row r="20" customFormat="false" ht="15" hidden="false" customHeight="false" outlineLevel="0" collapsed="false">
      <c r="B20" s="11" t="s">
        <v>481</v>
      </c>
      <c r="C20" s="27" t="s">
        <v>482</v>
      </c>
      <c r="D20" s="11" t="s">
        <v>483</v>
      </c>
      <c r="E20" s="11" t="s">
        <v>484</v>
      </c>
    </row>
    <row r="21" customFormat="false" ht="15.75" hidden="false" customHeight="true" outlineLevel="0" collapsed="false">
      <c r="B21" s="11" t="s">
        <v>481</v>
      </c>
      <c r="C21" s="27" t="s">
        <v>482</v>
      </c>
      <c r="D21" s="11" t="s">
        <v>483</v>
      </c>
      <c r="E21" s="11" t="s">
        <v>485</v>
      </c>
    </row>
    <row r="22" customFormat="false" ht="15.75" hidden="false" customHeight="true" outlineLevel="0" collapsed="false">
      <c r="B22" s="11" t="s">
        <v>607</v>
      </c>
      <c r="C22" s="27" t="s">
        <v>608</v>
      </c>
      <c r="D22" s="11" t="s">
        <v>609</v>
      </c>
      <c r="E22" s="11" t="s">
        <v>610</v>
      </c>
    </row>
    <row r="23" customFormat="false" ht="15.75" hidden="false" customHeight="true" outlineLevel="0" collapsed="false">
      <c r="B23" s="11" t="s">
        <v>636</v>
      </c>
      <c r="C23" s="27" t="s">
        <v>637</v>
      </c>
      <c r="D23" s="11" t="s">
        <v>638</v>
      </c>
      <c r="E23" s="11" t="s">
        <v>639</v>
      </c>
    </row>
    <row r="24" customFormat="false" ht="15.75" hidden="false" customHeight="true" outlineLevel="0" collapsed="false">
      <c r="B24" s="11" t="s">
        <v>640</v>
      </c>
      <c r="C24" s="27" t="s">
        <v>641</v>
      </c>
      <c r="D24" s="11" t="s">
        <v>642</v>
      </c>
      <c r="E24" s="11" t="s">
        <v>643</v>
      </c>
    </row>
    <row r="25" customFormat="false" ht="15.75" hidden="false" customHeight="true" outlineLevel="0" collapsed="false">
      <c r="B25" s="11" t="s">
        <v>652</v>
      </c>
      <c r="C25" s="27" t="s">
        <v>653</v>
      </c>
      <c r="D25" s="11" t="s">
        <v>654</v>
      </c>
      <c r="E25" s="11" t="s">
        <v>655</v>
      </c>
    </row>
    <row r="26" customFormat="false" ht="15.75" hidden="false" customHeight="true" outlineLevel="0" collapsed="false">
      <c r="B26" s="11" t="s">
        <v>652</v>
      </c>
      <c r="C26" s="27" t="s">
        <v>653</v>
      </c>
      <c r="D26" s="11" t="s">
        <v>654</v>
      </c>
      <c r="E26" s="11" t="s">
        <v>656</v>
      </c>
    </row>
    <row r="27" customFormat="false" ht="15.75" hidden="false" customHeight="true" outlineLevel="0" collapsed="false">
      <c r="B27" s="11" t="s">
        <v>652</v>
      </c>
      <c r="C27" s="27" t="s">
        <v>653</v>
      </c>
      <c r="D27" s="11" t="s">
        <v>654</v>
      </c>
      <c r="E27" s="11" t="s">
        <v>659</v>
      </c>
    </row>
    <row r="28" customFormat="false" ht="15.75" hidden="false" customHeight="true" outlineLevel="0" collapsed="false">
      <c r="B28" s="11" t="s">
        <v>652</v>
      </c>
      <c r="C28" s="27" t="s">
        <v>653</v>
      </c>
      <c r="D28" s="11" t="s">
        <v>654</v>
      </c>
      <c r="E28" s="11" t="s">
        <v>660</v>
      </c>
    </row>
    <row r="29" customFormat="false" ht="15.75" hidden="false" customHeight="true" outlineLevel="0" collapsed="false">
      <c r="B29" s="11" t="s">
        <v>679</v>
      </c>
      <c r="C29" s="27" t="s">
        <v>680</v>
      </c>
      <c r="D29" s="11" t="s">
        <v>681</v>
      </c>
      <c r="E29" s="11" t="s">
        <v>682</v>
      </c>
    </row>
    <row r="30" customFormat="false" ht="15.75" hidden="false" customHeight="true" outlineLevel="0" collapsed="false">
      <c r="B30" s="11" t="s">
        <v>780</v>
      </c>
      <c r="C30" s="27" t="s">
        <v>781</v>
      </c>
      <c r="D30" s="11" t="s">
        <v>782</v>
      </c>
      <c r="E30" s="11" t="s">
        <v>783</v>
      </c>
    </row>
    <row r="31" customFormat="false" ht="15.75" hidden="false" customHeight="true" outlineLevel="0" collapsed="false">
      <c r="B31" s="11" t="s">
        <v>808</v>
      </c>
      <c r="C31" s="27" t="s">
        <v>809</v>
      </c>
      <c r="D31" s="11" t="s">
        <v>810</v>
      </c>
      <c r="E31" s="11" t="s">
        <v>811</v>
      </c>
    </row>
    <row r="32" customFormat="false" ht="15.75" hidden="false" customHeight="true" outlineLevel="0" collapsed="false">
      <c r="B32" s="11" t="s">
        <v>1378</v>
      </c>
      <c r="C32" s="27" t="s">
        <v>1379</v>
      </c>
      <c r="D32" s="11" t="s">
        <v>1380</v>
      </c>
      <c r="E32" s="11" t="s">
        <v>1381</v>
      </c>
    </row>
    <row r="33" customFormat="false" ht="15.75" hidden="false" customHeight="true" outlineLevel="0" collapsed="false">
      <c r="B33" s="11" t="s">
        <v>1565</v>
      </c>
      <c r="C33" s="27" t="s">
        <v>1566</v>
      </c>
      <c r="D33" s="11" t="s">
        <v>1567</v>
      </c>
      <c r="E33" s="11" t="s">
        <v>1568</v>
      </c>
    </row>
    <row r="34" customFormat="false" ht="15.75" hidden="false" customHeight="true" outlineLevel="0" collapsed="false">
      <c r="B34" s="11" t="s">
        <v>1633</v>
      </c>
      <c r="C34" s="27" t="s">
        <v>1634</v>
      </c>
      <c r="D34" s="11" t="s">
        <v>1635</v>
      </c>
      <c r="E34" s="11" t="s">
        <v>1636</v>
      </c>
    </row>
    <row r="35" customFormat="false" ht="15.75" hidden="false" customHeight="true" outlineLevel="0" collapsed="false">
      <c r="B35" s="11" t="s">
        <v>1720</v>
      </c>
      <c r="C35" s="27" t="s">
        <v>1721</v>
      </c>
      <c r="D35" s="11" t="s">
        <v>1722</v>
      </c>
      <c r="E35" s="11" t="s">
        <v>1723</v>
      </c>
    </row>
    <row r="36" customFormat="false" ht="15.75" hidden="false" customHeight="true" outlineLevel="0" collapsed="false">
      <c r="B36" s="11" t="s">
        <v>1760</v>
      </c>
      <c r="C36" s="27" t="s">
        <v>1761</v>
      </c>
      <c r="D36" s="11" t="s">
        <v>1762</v>
      </c>
      <c r="E36" s="11" t="s">
        <v>1763</v>
      </c>
    </row>
    <row r="37" customFormat="false" ht="15.75" hidden="false" customHeight="true" outlineLevel="0" collapsed="false">
      <c r="B37" s="11" t="s">
        <v>1849</v>
      </c>
      <c r="C37" s="27" t="s">
        <v>1850</v>
      </c>
      <c r="D37" s="11" t="s">
        <v>1851</v>
      </c>
      <c r="E37" s="11" t="s">
        <v>1853</v>
      </c>
    </row>
    <row r="38" customFormat="false" ht="15.75" hidden="false" customHeight="true" outlineLevel="0" collapsed="false">
      <c r="B38" s="11" t="s">
        <v>1855</v>
      </c>
      <c r="C38" s="27" t="s">
        <v>1856</v>
      </c>
      <c r="D38" s="11" t="s">
        <v>1857</v>
      </c>
      <c r="E38" s="11" t="s">
        <v>1858</v>
      </c>
    </row>
    <row r="39" customFormat="false" ht="15.75" hidden="false" customHeight="true" outlineLevel="0" collapsed="false">
      <c r="B39" s="11" t="s">
        <v>2070</v>
      </c>
      <c r="C39" s="27" t="s">
        <v>2071</v>
      </c>
      <c r="D39" s="11" t="s">
        <v>2072</v>
      </c>
      <c r="E39" s="11" t="s">
        <v>2073</v>
      </c>
    </row>
    <row r="40" customFormat="false" ht="15.75" hidden="false" customHeight="true" outlineLevel="0" collapsed="false">
      <c r="B40" s="11" t="s">
        <v>2108</v>
      </c>
      <c r="C40" s="27" t="s">
        <v>2109</v>
      </c>
      <c r="D40" s="11" t="s">
        <v>2110</v>
      </c>
      <c r="E40" s="11" t="s">
        <v>2111</v>
      </c>
    </row>
    <row r="41" customFormat="false" ht="15.75" hidden="false" customHeight="true" outlineLevel="0" collapsed="false">
      <c r="B41" s="11" t="s">
        <v>2122</v>
      </c>
      <c r="C41" s="27" t="s">
        <v>2123</v>
      </c>
      <c r="D41" s="11" t="s">
        <v>2124</v>
      </c>
      <c r="E41" s="11" t="s">
        <v>2125</v>
      </c>
    </row>
    <row r="42" customFormat="false" ht="15.75" hidden="false" customHeight="true" outlineLevel="0" collapsed="false">
      <c r="B42" s="11" t="s">
        <v>2190</v>
      </c>
      <c r="C42" s="27" t="s">
        <v>2191</v>
      </c>
      <c r="D42" s="11" t="s">
        <v>2192</v>
      </c>
      <c r="E42" s="11" t="s">
        <v>2193</v>
      </c>
    </row>
    <row r="43" customFormat="false" ht="15.75" hidden="false" customHeight="true" outlineLevel="0" collapsed="false">
      <c r="B43" s="11" t="s">
        <v>2195</v>
      </c>
      <c r="C43" s="27" t="s">
        <v>2196</v>
      </c>
      <c r="D43" s="11" t="s">
        <v>2197</v>
      </c>
      <c r="E43" s="11" t="s">
        <v>2198</v>
      </c>
    </row>
    <row r="44" customFormat="false" ht="15.75" hidden="false" customHeight="true" outlineLevel="0" collapsed="false">
      <c r="B44" s="11" t="s">
        <v>2203</v>
      </c>
      <c r="C44" s="27" t="s">
        <v>2204</v>
      </c>
      <c r="D44" s="11" t="s">
        <v>2205</v>
      </c>
      <c r="E44" s="11" t="s">
        <v>2206</v>
      </c>
    </row>
    <row r="45" customFormat="false" ht="15.75" hidden="false" customHeight="true" outlineLevel="0" collapsed="false">
      <c r="B45" s="11" t="s">
        <v>2203</v>
      </c>
      <c r="C45" s="27" t="s">
        <v>2204</v>
      </c>
      <c r="D45" s="11" t="s">
        <v>2205</v>
      </c>
      <c r="E45" s="11" t="s">
        <v>2207</v>
      </c>
    </row>
    <row r="46" customFormat="false" ht="15.75" hidden="false" customHeight="true" outlineLevel="0" collapsed="false">
      <c r="B46" s="11" t="s">
        <v>2203</v>
      </c>
      <c r="C46" s="27" t="s">
        <v>2204</v>
      </c>
      <c r="D46" s="11" t="s">
        <v>2205</v>
      </c>
      <c r="E46" s="11" t="s">
        <v>2208</v>
      </c>
    </row>
    <row r="47" customFormat="false" ht="15.75" hidden="false" customHeight="true" outlineLevel="0" collapsed="false">
      <c r="B47" s="11" t="s">
        <v>2203</v>
      </c>
      <c r="C47" s="27" t="s">
        <v>2204</v>
      </c>
      <c r="D47" s="11" t="s">
        <v>2205</v>
      </c>
      <c r="E47" s="11" t="s">
        <v>2209</v>
      </c>
    </row>
    <row r="48" customFormat="false" ht="15.75" hidden="false" customHeight="true" outlineLevel="0" collapsed="false">
      <c r="B48" s="11" t="s">
        <v>2203</v>
      </c>
      <c r="C48" s="27" t="s">
        <v>2204</v>
      </c>
      <c r="D48" s="11" t="s">
        <v>2205</v>
      </c>
      <c r="E48" s="11" t="s">
        <v>2210</v>
      </c>
    </row>
    <row r="49" customFormat="false" ht="15.75" hidden="false" customHeight="true" outlineLevel="0" collapsed="false">
      <c r="B49" s="11" t="s">
        <v>2239</v>
      </c>
      <c r="C49" s="27" t="s">
        <v>491</v>
      </c>
      <c r="D49" s="11" t="s">
        <v>2240</v>
      </c>
      <c r="E49" s="11" t="s">
        <v>493</v>
      </c>
    </row>
    <row r="50" customFormat="false" ht="15.75" hidden="false" customHeight="true" outlineLevel="0" collapsed="false">
      <c r="B50" s="11" t="s">
        <v>2241</v>
      </c>
      <c r="C50" s="27" t="s">
        <v>2242</v>
      </c>
      <c r="D50" s="11" t="s">
        <v>2243</v>
      </c>
      <c r="E50" s="11" t="s">
        <v>2244</v>
      </c>
    </row>
    <row r="51" customFormat="false" ht="15.75" hidden="false" customHeight="true" outlineLevel="0" collapsed="false">
      <c r="B51" s="11" t="s">
        <v>2241</v>
      </c>
      <c r="C51" s="27" t="s">
        <v>2242</v>
      </c>
      <c r="D51" s="11" t="s">
        <v>2243</v>
      </c>
      <c r="E51" s="11" t="s">
        <v>2245</v>
      </c>
    </row>
    <row r="52" customFormat="false" ht="15.75" hidden="false" customHeight="true" outlineLevel="0" collapsed="false">
      <c r="B52" s="11" t="s">
        <v>2255</v>
      </c>
      <c r="C52" s="27" t="s">
        <v>2256</v>
      </c>
      <c r="D52" s="11" t="s">
        <v>2257</v>
      </c>
      <c r="E52" s="11" t="s">
        <v>2258</v>
      </c>
    </row>
    <row r="53" customFormat="false" ht="15.75" hidden="false" customHeight="true" outlineLevel="0" collapsed="false">
      <c r="B53" s="11" t="s">
        <v>2328</v>
      </c>
      <c r="C53" s="27" t="s">
        <v>2329</v>
      </c>
      <c r="D53" s="11" t="s">
        <v>2330</v>
      </c>
      <c r="E53" s="11" t="s">
        <v>2331</v>
      </c>
    </row>
    <row r="54" customFormat="false" ht="15.75" hidden="false" customHeight="true" outlineLevel="0" collapsed="false">
      <c r="B54" s="11" t="s">
        <v>2410</v>
      </c>
      <c r="C54" s="27" t="s">
        <v>2411</v>
      </c>
      <c r="D54" s="11" t="s">
        <v>2412</v>
      </c>
      <c r="E54" s="11" t="s">
        <v>2413</v>
      </c>
    </row>
    <row r="55" customFormat="false" ht="15.75" hidden="false" customHeight="true" outlineLevel="0" collapsed="false">
      <c r="B55" s="11" t="s">
        <v>2443</v>
      </c>
      <c r="C55" s="27" t="s">
        <v>2444</v>
      </c>
      <c r="D55" s="11" t="s">
        <v>2445</v>
      </c>
      <c r="E55" s="11" t="s">
        <v>2446</v>
      </c>
    </row>
    <row r="56" customFormat="false" ht="15.75" hidden="false" customHeight="true" outlineLevel="0" collapsed="false">
      <c r="B56" s="11" t="s">
        <v>2461</v>
      </c>
      <c r="C56" s="27" t="s">
        <v>2462</v>
      </c>
      <c r="D56" s="11" t="s">
        <v>2463</v>
      </c>
      <c r="E56" s="11" t="s">
        <v>2464</v>
      </c>
    </row>
    <row r="57" customFormat="false" ht="15.75" hidden="false" customHeight="true" outlineLevel="0" collapsed="false">
      <c r="B57" s="11" t="s">
        <v>2484</v>
      </c>
      <c r="C57" s="27" t="s">
        <v>2485</v>
      </c>
      <c r="D57" s="11" t="s">
        <v>2486</v>
      </c>
      <c r="E57" s="11" t="s">
        <v>2487</v>
      </c>
    </row>
    <row r="58" customFormat="false" ht="15.75" hidden="false" customHeight="true" outlineLevel="0" collapsed="false">
      <c r="B58" s="11" t="s">
        <v>2484</v>
      </c>
      <c r="C58" s="27" t="s">
        <v>2485</v>
      </c>
      <c r="D58" s="11" t="s">
        <v>2488</v>
      </c>
      <c r="E58" s="11" t="s">
        <v>2487</v>
      </c>
    </row>
    <row r="59" customFormat="false" ht="15.75" hidden="false" customHeight="true" outlineLevel="0" collapsed="false">
      <c r="B59" s="11" t="s">
        <v>2541</v>
      </c>
      <c r="C59" s="27" t="s">
        <v>2542</v>
      </c>
      <c r="D59" s="11" t="s">
        <v>2543</v>
      </c>
      <c r="E59" s="11" t="s">
        <v>2544</v>
      </c>
    </row>
    <row r="60" customFormat="false" ht="15.75" hidden="false" customHeight="true" outlineLevel="0" collapsed="false">
      <c r="B60" s="11" t="s">
        <v>2629</v>
      </c>
      <c r="C60" s="27" t="s">
        <v>2630</v>
      </c>
      <c r="D60" s="11" t="s">
        <v>2631</v>
      </c>
      <c r="E60" s="11" t="s">
        <v>2632</v>
      </c>
    </row>
    <row r="61" customFormat="false" ht="15.75" hidden="false" customHeight="true" outlineLevel="0" collapsed="false">
      <c r="B61" s="11" t="s">
        <v>2661</v>
      </c>
      <c r="C61" s="27" t="s">
        <v>2662</v>
      </c>
      <c r="D61" s="11" t="s">
        <v>2663</v>
      </c>
      <c r="E61" s="11" t="s">
        <v>2664</v>
      </c>
    </row>
    <row r="62" customFormat="false" ht="15.75" hidden="false" customHeight="true" outlineLevel="0" collapsed="false">
      <c r="B62" s="11" t="s">
        <v>2810</v>
      </c>
      <c r="C62" s="27" t="s">
        <v>2811</v>
      </c>
      <c r="D62" s="11" t="s">
        <v>2812</v>
      </c>
      <c r="E62" s="11" t="s">
        <v>2813</v>
      </c>
    </row>
    <row r="63" customFormat="false" ht="15.75" hidden="false" customHeight="true" outlineLevel="0" collapsed="false">
      <c r="B63" s="11" t="s">
        <v>2843</v>
      </c>
      <c r="C63" s="27" t="s">
        <v>2844</v>
      </c>
      <c r="D63" s="11" t="s">
        <v>2845</v>
      </c>
      <c r="E63" s="11" t="s">
        <v>2813</v>
      </c>
    </row>
    <row r="64" customFormat="false" ht="15.75" hidden="false" customHeight="true" outlineLevel="0" collapsed="false">
      <c r="B64" s="11" t="s">
        <v>2850</v>
      </c>
      <c r="C64" s="27" t="s">
        <v>2851</v>
      </c>
      <c r="D64" s="11" t="s">
        <v>2852</v>
      </c>
      <c r="E64" s="11" t="s">
        <v>1568</v>
      </c>
    </row>
    <row r="65" customFormat="false" ht="15.75" hidden="false" customHeight="true" outlineLevel="0" collapsed="false">
      <c r="B65" s="11" t="s">
        <v>2908</v>
      </c>
      <c r="C65" s="27" t="s">
        <v>2909</v>
      </c>
      <c r="D65" s="11" t="s">
        <v>2910</v>
      </c>
      <c r="E65" s="11" t="s">
        <v>2911</v>
      </c>
    </row>
    <row r="66" customFormat="false" ht="15.75" hidden="false" customHeight="true" outlineLevel="0" collapsed="false">
      <c r="B66" s="11" t="s">
        <v>2972</v>
      </c>
      <c r="C66" s="27" t="s">
        <v>2973</v>
      </c>
      <c r="D66" s="11" t="s">
        <v>2974</v>
      </c>
      <c r="E66" s="11" t="s">
        <v>2975</v>
      </c>
    </row>
    <row r="67" customFormat="false" ht="15.75" hidden="false" customHeight="true" outlineLevel="0" collapsed="false">
      <c r="B67" s="11" t="s">
        <v>2980</v>
      </c>
      <c r="C67" s="27" t="s">
        <v>2981</v>
      </c>
      <c r="D67" s="11" t="s">
        <v>2982</v>
      </c>
      <c r="E67" s="11" t="s">
        <v>2620</v>
      </c>
    </row>
    <row r="68" customFormat="false" ht="15.75" hidden="false" customHeight="true" outlineLevel="0" collapsed="false">
      <c r="B68" s="11" t="s">
        <v>3019</v>
      </c>
      <c r="C68" s="27" t="s">
        <v>3020</v>
      </c>
      <c r="D68" s="11" t="s">
        <v>3021</v>
      </c>
      <c r="E68" s="11" t="s">
        <v>3022</v>
      </c>
    </row>
    <row r="69" customFormat="false" ht="15.75" hidden="false" customHeight="true" outlineLevel="0" collapsed="false">
      <c r="B69" s="11" t="s">
        <v>3035</v>
      </c>
      <c r="C69" s="27" t="s">
        <v>3036</v>
      </c>
      <c r="D69" s="11" t="s">
        <v>3037</v>
      </c>
      <c r="E69" s="11" t="s">
        <v>3038</v>
      </c>
    </row>
    <row r="70" customFormat="false" ht="15.75" hidden="false" customHeight="true" outlineLevel="0" collapsed="false">
      <c r="B70" s="11" t="s">
        <v>3323</v>
      </c>
      <c r="C70" s="27" t="s">
        <v>3324</v>
      </c>
      <c r="D70" s="11" t="s">
        <v>3325</v>
      </c>
      <c r="E70" s="11" t="s">
        <v>3326</v>
      </c>
    </row>
    <row r="71" customFormat="false" ht="15.75" hidden="false" customHeight="true" outlineLevel="0" collapsed="false">
      <c r="B71" s="11" t="s">
        <v>3515</v>
      </c>
      <c r="C71" s="27" t="s">
        <v>3516</v>
      </c>
      <c r="D71" s="11" t="s">
        <v>3517</v>
      </c>
      <c r="E71" s="11" t="s">
        <v>3518</v>
      </c>
    </row>
    <row r="72" customFormat="false" ht="15.75" hidden="false" customHeight="true" outlineLevel="0" collapsed="false">
      <c r="B72" s="11" t="s">
        <v>3583</v>
      </c>
      <c r="C72" s="27" t="s">
        <v>3584</v>
      </c>
      <c r="D72" s="11" t="s">
        <v>3585</v>
      </c>
      <c r="E72" s="11" t="s">
        <v>3586</v>
      </c>
    </row>
    <row r="73" customFormat="false" ht="15.75" hidden="false" customHeight="true" outlineLevel="0" collapsed="false">
      <c r="B73" s="11" t="s">
        <v>3587</v>
      </c>
      <c r="C73" s="27" t="s">
        <v>3588</v>
      </c>
      <c r="D73" s="11" t="s">
        <v>3589</v>
      </c>
      <c r="E73" s="11" t="s">
        <v>3590</v>
      </c>
    </row>
    <row r="74" customFormat="false" ht="15.75" hidden="false" customHeight="true" outlineLevel="0" collapsed="false">
      <c r="B74" s="11" t="s">
        <v>3583</v>
      </c>
      <c r="C74" s="27" t="s">
        <v>3584</v>
      </c>
      <c r="D74" s="11" t="s">
        <v>3595</v>
      </c>
      <c r="E74" s="11" t="s">
        <v>3586</v>
      </c>
    </row>
    <row r="75" customFormat="false" ht="15.75" hidden="false" customHeight="true" outlineLevel="0" collapsed="false">
      <c r="B75" s="11" t="s">
        <v>3646</v>
      </c>
      <c r="C75" s="27" t="s">
        <v>3647</v>
      </c>
      <c r="D75" s="11" t="s">
        <v>3648</v>
      </c>
      <c r="E75" s="11" t="s">
        <v>3650</v>
      </c>
    </row>
    <row r="76" customFormat="false" ht="15.75" hidden="false" customHeight="true" outlineLevel="0" collapsed="false">
      <c r="B76" s="11" t="s">
        <v>3651</v>
      </c>
      <c r="C76" s="27" t="s">
        <v>3652</v>
      </c>
      <c r="D76" s="11" t="s">
        <v>3653</v>
      </c>
      <c r="E76" s="11" t="s">
        <v>3654</v>
      </c>
    </row>
    <row r="77" customFormat="false" ht="15.75" hidden="false" customHeight="true" outlineLevel="0" collapsed="false">
      <c r="B77" s="11" t="s">
        <v>3655</v>
      </c>
      <c r="C77" s="27" t="s">
        <v>3656</v>
      </c>
      <c r="D77" s="11" t="s">
        <v>3657</v>
      </c>
      <c r="E77" s="11" t="s">
        <v>3658</v>
      </c>
    </row>
    <row r="78" customFormat="false" ht="15.75" hidden="false" customHeight="true" outlineLevel="0" collapsed="false">
      <c r="B78" s="11" t="s">
        <v>3655</v>
      </c>
      <c r="C78" s="27" t="s">
        <v>3656</v>
      </c>
      <c r="D78" s="11" t="s">
        <v>3659</v>
      </c>
      <c r="E78" s="11" t="s">
        <v>3658</v>
      </c>
    </row>
    <row r="79" customFormat="false" ht="15.75" hidden="false" customHeight="true" outlineLevel="0" collapsed="false">
      <c r="B79" s="11" t="s">
        <v>3660</v>
      </c>
      <c r="C79" s="27" t="s">
        <v>3661</v>
      </c>
      <c r="D79" s="11" t="s">
        <v>3662</v>
      </c>
      <c r="E79" s="11" t="s">
        <v>3663</v>
      </c>
    </row>
    <row r="80" customFormat="false" ht="15.75" hidden="false" customHeight="true" outlineLevel="0" collapsed="false">
      <c r="B80" s="11" t="s">
        <v>3680</v>
      </c>
      <c r="C80" s="27" t="s">
        <v>3681</v>
      </c>
      <c r="D80" s="11" t="s">
        <v>3682</v>
      </c>
      <c r="E80" s="11" t="s">
        <v>3683</v>
      </c>
    </row>
    <row r="81" customFormat="false" ht="15.75" hidden="false" customHeight="true" outlineLevel="0" collapsed="false">
      <c r="B81" s="11" t="s">
        <v>3747</v>
      </c>
      <c r="C81" s="27" t="s">
        <v>3748</v>
      </c>
      <c r="D81" s="11" t="s">
        <v>3749</v>
      </c>
      <c r="E81" s="11" t="s">
        <v>3750</v>
      </c>
    </row>
    <row r="82" customFormat="false" ht="15.75" hidden="false" customHeight="true" outlineLevel="0" collapsed="false">
      <c r="B82" s="11" t="s">
        <v>3747</v>
      </c>
      <c r="C82" s="27" t="s">
        <v>3751</v>
      </c>
      <c r="D82" s="11" t="s">
        <v>3749</v>
      </c>
      <c r="E82" s="11" t="s">
        <v>3750</v>
      </c>
    </row>
    <row r="83" customFormat="false" ht="15.75" hidden="false" customHeight="true" outlineLevel="0" collapsed="false">
      <c r="B83" s="11" t="s">
        <v>3747</v>
      </c>
      <c r="C83" s="27" t="s">
        <v>3751</v>
      </c>
      <c r="D83" s="11" t="s">
        <v>3749</v>
      </c>
      <c r="E83" s="11" t="s">
        <v>3752</v>
      </c>
    </row>
    <row r="84" customFormat="false" ht="15.75" hidden="false" customHeight="true" outlineLevel="0" collapsed="false">
      <c r="B84" s="11" t="s">
        <v>3747</v>
      </c>
      <c r="C84" s="27" t="s">
        <v>3748</v>
      </c>
      <c r="D84" s="11" t="s">
        <v>3749</v>
      </c>
      <c r="E84" s="11" t="s">
        <v>3752</v>
      </c>
    </row>
    <row r="85" customFormat="false" ht="15.75" hidden="false" customHeight="true" outlineLevel="0" collapsed="false">
      <c r="B85" s="11" t="s">
        <v>3822</v>
      </c>
      <c r="C85" s="27" t="s">
        <v>3823</v>
      </c>
      <c r="D85" s="11" t="s">
        <v>3824</v>
      </c>
      <c r="E85" s="11" t="s">
        <v>3825</v>
      </c>
    </row>
    <row r="86" customFormat="false" ht="15.75" hidden="false" customHeight="true" outlineLevel="0" collapsed="false">
      <c r="B86" s="11" t="s">
        <v>3842</v>
      </c>
      <c r="C86" s="27" t="s">
        <v>3843</v>
      </c>
      <c r="D86" s="11" t="s">
        <v>3844</v>
      </c>
      <c r="E86" s="11" t="s">
        <v>3845</v>
      </c>
    </row>
    <row r="87" customFormat="false" ht="15.75" hidden="false" customHeight="true" outlineLevel="0" collapsed="false">
      <c r="B87" s="11" t="s">
        <v>3846</v>
      </c>
      <c r="C87" s="27" t="s">
        <v>3847</v>
      </c>
      <c r="D87" s="11" t="s">
        <v>3848</v>
      </c>
      <c r="E87" s="11" t="s">
        <v>3850</v>
      </c>
    </row>
    <row r="88" customFormat="false" ht="15.75" hidden="false" customHeight="true" outlineLevel="0" collapsed="false">
      <c r="B88" s="11" t="s">
        <v>3885</v>
      </c>
      <c r="C88" s="27" t="s">
        <v>3886</v>
      </c>
      <c r="D88" s="11" t="s">
        <v>3887</v>
      </c>
      <c r="E88" s="11" t="s">
        <v>3888</v>
      </c>
    </row>
    <row r="89" customFormat="false" ht="15.75" hidden="false" customHeight="true" outlineLevel="0" collapsed="false">
      <c r="B89" s="11" t="s">
        <v>3992</v>
      </c>
      <c r="C89" s="27" t="s">
        <v>3993</v>
      </c>
      <c r="D89" s="11" t="s">
        <v>3994</v>
      </c>
      <c r="E89" s="11" t="s">
        <v>3995</v>
      </c>
    </row>
    <row r="90" customFormat="false" ht="15.75" hidden="false" customHeight="true" outlineLevel="0" collapsed="false">
      <c r="B90" s="11" t="s">
        <v>3996</v>
      </c>
      <c r="C90" s="27" t="s">
        <v>3997</v>
      </c>
      <c r="D90" s="11" t="s">
        <v>3998</v>
      </c>
      <c r="E90" s="11" t="s">
        <v>3999</v>
      </c>
    </row>
    <row r="91" customFormat="false" ht="15.75" hidden="false" customHeight="true" outlineLevel="0" collapsed="false">
      <c r="B91" s="11" t="s">
        <v>4277</v>
      </c>
      <c r="C91" s="27" t="s">
        <v>4278</v>
      </c>
      <c r="D91" s="11" t="s">
        <v>4279</v>
      </c>
      <c r="E91" s="11" t="s">
        <v>4280</v>
      </c>
    </row>
    <row r="92" customFormat="false" ht="15.75" hidden="false" customHeight="true" outlineLevel="0" collapsed="false">
      <c r="B92" s="11" t="s">
        <v>4277</v>
      </c>
      <c r="C92" s="27" t="s">
        <v>4278</v>
      </c>
      <c r="D92" s="11" t="s">
        <v>4279</v>
      </c>
      <c r="E92" s="11" t="s">
        <v>4282</v>
      </c>
    </row>
    <row r="93" customFormat="false" ht="15.75" hidden="false" customHeight="true" outlineLevel="0" collapsed="false">
      <c r="B93" s="11" t="s">
        <v>4345</v>
      </c>
      <c r="C93" s="27" t="s">
        <v>4346</v>
      </c>
      <c r="D93" s="11" t="s">
        <v>4347</v>
      </c>
      <c r="E93" s="11" t="s">
        <v>4348</v>
      </c>
    </row>
    <row r="94" customFormat="false" ht="15.75" hidden="false" customHeight="true" outlineLevel="0" collapsed="false">
      <c r="B94" s="11" t="s">
        <v>4522</v>
      </c>
      <c r="C94" s="27" t="s">
        <v>4523</v>
      </c>
      <c r="D94" s="11" t="s">
        <v>4524</v>
      </c>
      <c r="E94" s="11" t="s">
        <v>4525</v>
      </c>
    </row>
    <row r="95" customFormat="false" ht="15.75" hidden="false" customHeight="true" outlineLevel="0" collapsed="false">
      <c r="B95" s="11" t="s">
        <v>4546</v>
      </c>
      <c r="C95" s="27" t="s">
        <v>4547</v>
      </c>
      <c r="D95" s="11" t="s">
        <v>4548</v>
      </c>
      <c r="E95" s="11" t="s">
        <v>4549</v>
      </c>
    </row>
    <row r="96" customFormat="false" ht="15.75" hidden="false" customHeight="true" outlineLevel="0" collapsed="false">
      <c r="B96" s="11" t="s">
        <v>4565</v>
      </c>
      <c r="C96" s="27" t="s">
        <v>4566</v>
      </c>
      <c r="D96" s="11" t="s">
        <v>4567</v>
      </c>
      <c r="E96" s="11" t="s">
        <v>4568</v>
      </c>
    </row>
    <row r="97" customFormat="false" ht="15.75" hidden="false" customHeight="true" outlineLevel="0" collapsed="false">
      <c r="B97" s="11" t="s">
        <v>4577</v>
      </c>
      <c r="C97" s="27" t="s">
        <v>4578</v>
      </c>
      <c r="D97" s="11" t="s">
        <v>4579</v>
      </c>
      <c r="E97" s="11" t="s">
        <v>4580</v>
      </c>
    </row>
    <row r="98" customFormat="false" ht="15.75" hidden="false" customHeight="true" outlineLevel="0" collapsed="false">
      <c r="B98" s="11" t="s">
        <v>4614</v>
      </c>
      <c r="C98" s="27" t="s">
        <v>4615</v>
      </c>
      <c r="D98" s="11" t="s">
        <v>4616</v>
      </c>
      <c r="E98" s="11" t="s">
        <v>4617</v>
      </c>
    </row>
    <row r="99" customFormat="false" ht="15.75" hidden="false" customHeight="true" outlineLevel="0" collapsed="false">
      <c r="B99" s="11" t="s">
        <v>4737</v>
      </c>
      <c r="C99" s="27" t="s">
        <v>4738</v>
      </c>
      <c r="D99" s="11" t="s">
        <v>4739</v>
      </c>
      <c r="E99" s="11" t="s">
        <v>4740</v>
      </c>
    </row>
    <row r="100" customFormat="false" ht="15.75" hidden="false" customHeight="true" outlineLevel="0" collapsed="false">
      <c r="B100" s="11" t="s">
        <v>4737</v>
      </c>
      <c r="C100" s="27" t="s">
        <v>4738</v>
      </c>
      <c r="D100" s="11" t="s">
        <v>4739</v>
      </c>
      <c r="E100" s="11" t="s">
        <v>4741</v>
      </c>
    </row>
    <row r="101" customFormat="false" ht="15.75" hidden="false" customHeight="true" outlineLevel="0" collapsed="false">
      <c r="B101" s="11" t="s">
        <v>4749</v>
      </c>
      <c r="C101" s="27" t="s">
        <v>4750</v>
      </c>
      <c r="D101" s="11" t="s">
        <v>4751</v>
      </c>
      <c r="E101" s="11" t="s">
        <v>4752</v>
      </c>
    </row>
    <row r="102" customFormat="false" ht="15.75" hidden="false" customHeight="true" outlineLevel="0" collapsed="false">
      <c r="B102" s="11" t="s">
        <v>4749</v>
      </c>
      <c r="C102" s="27" t="s">
        <v>4750</v>
      </c>
      <c r="D102" s="11" t="s">
        <v>4751</v>
      </c>
      <c r="E102" s="11" t="s">
        <v>4753</v>
      </c>
    </row>
    <row r="103" customFormat="false" ht="15.75" hidden="false" customHeight="true" outlineLevel="0" collapsed="false">
      <c r="B103" s="11" t="s">
        <v>4754</v>
      </c>
      <c r="C103" s="27" t="s">
        <v>4755</v>
      </c>
      <c r="D103" s="11" t="s">
        <v>4756</v>
      </c>
      <c r="E103" s="11" t="s">
        <v>4757</v>
      </c>
    </row>
    <row r="104" customFormat="false" ht="15.75" hidden="false" customHeight="true" outlineLevel="0" collapsed="false">
      <c r="B104" s="11" t="s">
        <v>4754</v>
      </c>
      <c r="C104" s="27" t="s">
        <v>4755</v>
      </c>
      <c r="D104" s="11" t="s">
        <v>4756</v>
      </c>
      <c r="E104" s="11" t="s">
        <v>4758</v>
      </c>
    </row>
    <row r="105" customFormat="false" ht="15.75" hidden="false" customHeight="true" outlineLevel="0" collapsed="false">
      <c r="B105" s="11" t="s">
        <v>4802</v>
      </c>
      <c r="C105" s="27" t="s">
        <v>4803</v>
      </c>
      <c r="D105" s="11" t="s">
        <v>4804</v>
      </c>
      <c r="E105" s="11" t="s">
        <v>4805</v>
      </c>
    </row>
    <row r="106" customFormat="false" ht="15.75" hidden="false" customHeight="true" outlineLevel="0" collapsed="false">
      <c r="B106" s="11" t="s">
        <v>4814</v>
      </c>
      <c r="C106" s="27" t="s">
        <v>4815</v>
      </c>
      <c r="D106" s="11" t="s">
        <v>4816</v>
      </c>
      <c r="E106" s="11" t="s">
        <v>4817</v>
      </c>
    </row>
    <row r="107" customFormat="false" ht="15.75" hidden="false" customHeight="true" outlineLevel="0" collapsed="false">
      <c r="B107" s="11" t="s">
        <v>4944</v>
      </c>
      <c r="C107" s="27" t="s">
        <v>4945</v>
      </c>
      <c r="D107" s="11" t="s">
        <v>4946</v>
      </c>
      <c r="E107" s="11" t="s">
        <v>4947</v>
      </c>
    </row>
    <row r="108" customFormat="false" ht="15.75" hidden="false" customHeight="true" outlineLevel="0" collapsed="false">
      <c r="B108" s="11" t="s">
        <v>4595</v>
      </c>
      <c r="C108" s="27" t="s">
        <v>4596</v>
      </c>
      <c r="D108" s="11" t="s">
        <v>4948</v>
      </c>
      <c r="E108" s="11" t="s">
        <v>203</v>
      </c>
    </row>
    <row r="109" customFormat="false" ht="15.75" hidden="false" customHeight="true" outlineLevel="0" collapsed="false">
      <c r="B109" s="11" t="s">
        <v>4949</v>
      </c>
      <c r="C109" s="27" t="s">
        <v>4950</v>
      </c>
      <c r="D109" s="11" t="s">
        <v>4951</v>
      </c>
      <c r="E109" s="11" t="s">
        <v>4947</v>
      </c>
    </row>
    <row r="110" customFormat="false" ht="15.75" hidden="false" customHeight="true" outlineLevel="0" collapsed="false">
      <c r="B110" s="11" t="s">
        <v>4985</v>
      </c>
      <c r="C110" s="27" t="s">
        <v>4986</v>
      </c>
      <c r="D110" s="11" t="s">
        <v>4987</v>
      </c>
      <c r="E110" s="11" t="s">
        <v>4988</v>
      </c>
    </row>
    <row r="111" customFormat="false" ht="15.75" hidden="false" customHeight="true" outlineLevel="0" collapsed="false">
      <c r="B111" s="11" t="s">
        <v>4993</v>
      </c>
      <c r="C111" s="27" t="s">
        <v>4994</v>
      </c>
      <c r="D111" s="11" t="s">
        <v>4995</v>
      </c>
      <c r="E111" s="11" t="s">
        <v>4996</v>
      </c>
    </row>
    <row r="112" customFormat="false" ht="15.75" hidden="false" customHeight="true" outlineLevel="0" collapsed="false">
      <c r="B112" s="11" t="s">
        <v>5000</v>
      </c>
      <c r="C112" s="27" t="s">
        <v>5001</v>
      </c>
      <c r="D112" s="11" t="s">
        <v>5002</v>
      </c>
      <c r="E112" s="11" t="s">
        <v>2194</v>
      </c>
    </row>
    <row r="113" customFormat="false" ht="15.75" hidden="false" customHeight="true" outlineLevel="0" collapsed="false">
      <c r="B113" s="11" t="s">
        <v>5045</v>
      </c>
      <c r="C113" s="27" t="s">
        <v>5046</v>
      </c>
      <c r="D113" s="11" t="s">
        <v>5047</v>
      </c>
      <c r="E113" s="11" t="s">
        <v>5048</v>
      </c>
    </row>
    <row r="114" customFormat="false" ht="15.75" hidden="false" customHeight="true" outlineLevel="0" collapsed="false">
      <c r="B114" s="11" t="s">
        <v>5049</v>
      </c>
      <c r="C114" s="27" t="s">
        <v>5050</v>
      </c>
      <c r="D114" s="11" t="s">
        <v>5051</v>
      </c>
      <c r="E114" s="11" t="s">
        <v>5052</v>
      </c>
    </row>
    <row r="115" customFormat="false" ht="15.75" hidden="false" customHeight="true" outlineLevel="0" collapsed="false">
      <c r="B115" s="11" t="s">
        <v>5053</v>
      </c>
      <c r="C115" s="27" t="s">
        <v>5054</v>
      </c>
      <c r="D115" s="11" t="s">
        <v>5055</v>
      </c>
      <c r="E115" s="11" t="s">
        <v>5056</v>
      </c>
    </row>
    <row r="116" customFormat="false" ht="15.75" hidden="false" customHeight="true" outlineLevel="0" collapsed="false">
      <c r="B116" s="11" t="s">
        <v>5057</v>
      </c>
      <c r="C116" s="27" t="s">
        <v>5058</v>
      </c>
      <c r="D116" s="11" t="s">
        <v>5059</v>
      </c>
      <c r="E116" s="11" t="s">
        <v>5060</v>
      </c>
    </row>
    <row r="117" customFormat="false" ht="15.75" hidden="false" customHeight="true" outlineLevel="0" collapsed="false">
      <c r="B117" s="11" t="s">
        <v>5105</v>
      </c>
      <c r="C117" s="27" t="s">
        <v>5106</v>
      </c>
      <c r="D117" s="11" t="s">
        <v>5107</v>
      </c>
      <c r="E117" s="11" t="s">
        <v>5108</v>
      </c>
    </row>
    <row r="118" customFormat="false" ht="15.75" hidden="false" customHeight="true" outlineLevel="0" collapsed="false">
      <c r="B118" s="11" t="s">
        <v>5122</v>
      </c>
      <c r="C118" s="27" t="s">
        <v>5123</v>
      </c>
      <c r="D118" s="11" t="s">
        <v>5124</v>
      </c>
      <c r="E118" s="11" t="s">
        <v>5125</v>
      </c>
    </row>
    <row r="119" customFormat="false" ht="15.75" hidden="false" customHeight="true" outlineLevel="0" collapsed="false">
      <c r="B119" s="11" t="s">
        <v>5126</v>
      </c>
      <c r="C119" s="27" t="s">
        <v>5127</v>
      </c>
      <c r="D119" s="11" t="s">
        <v>5128</v>
      </c>
      <c r="E119" s="11" t="s">
        <v>203</v>
      </c>
    </row>
    <row r="120" customFormat="false" ht="15.75" hidden="false" customHeight="true" outlineLevel="0" collapsed="false">
      <c r="B120" s="11" t="s">
        <v>5149</v>
      </c>
      <c r="C120" s="27" t="s">
        <v>5150</v>
      </c>
      <c r="D120" s="11" t="s">
        <v>5151</v>
      </c>
      <c r="E120" s="11" t="s">
        <v>5152</v>
      </c>
    </row>
    <row r="121" customFormat="false" ht="15.75" hidden="false" customHeight="true" outlineLevel="0" collapsed="false">
      <c r="B121" s="11" t="s">
        <v>5154</v>
      </c>
      <c r="C121" s="27" t="s">
        <v>5155</v>
      </c>
      <c r="D121" s="11" t="s">
        <v>5156</v>
      </c>
      <c r="E121" s="11" t="s">
        <v>5157</v>
      </c>
    </row>
    <row r="122" customFormat="false" ht="15.75" hidden="false" customHeight="true" outlineLevel="0" collapsed="false">
      <c r="B122" s="11" t="s">
        <v>5246</v>
      </c>
      <c r="C122" s="27" t="s">
        <v>5247</v>
      </c>
      <c r="D122" s="11" t="s">
        <v>5248</v>
      </c>
      <c r="E122" s="11" t="s">
        <v>5249</v>
      </c>
    </row>
    <row r="123" customFormat="false" ht="15.75" hidden="false" customHeight="true" outlineLevel="0" collapsed="false">
      <c r="B123" s="11" t="s">
        <v>5250</v>
      </c>
      <c r="C123" s="27" t="s">
        <v>5251</v>
      </c>
      <c r="D123" s="11" t="s">
        <v>5252</v>
      </c>
      <c r="E123" s="11" t="s">
        <v>5253</v>
      </c>
    </row>
    <row r="124" customFormat="false" ht="15.75" hidden="false" customHeight="true" outlineLevel="0" collapsed="false">
      <c r="B124" s="11" t="s">
        <v>5250</v>
      </c>
      <c r="C124" s="27" t="s">
        <v>5251</v>
      </c>
      <c r="D124" s="11" t="s">
        <v>5252</v>
      </c>
      <c r="E124" s="11" t="s">
        <v>5254</v>
      </c>
    </row>
    <row r="125" customFormat="false" ht="15.75" hidden="false" customHeight="true" outlineLevel="0" collapsed="false">
      <c r="B125" s="11" t="s">
        <v>173</v>
      </c>
      <c r="C125" s="27" t="s">
        <v>174</v>
      </c>
      <c r="D125" s="11" t="s">
        <v>5275</v>
      </c>
      <c r="E125" s="11" t="s">
        <v>176</v>
      </c>
    </row>
    <row r="126" customFormat="false" ht="15.75" hidden="false" customHeight="true" outlineLevel="0" collapsed="false">
      <c r="B126" s="11" t="s">
        <v>5327</v>
      </c>
      <c r="C126" s="27" t="s">
        <v>5328</v>
      </c>
      <c r="D126" s="11" t="s">
        <v>5329</v>
      </c>
      <c r="E126" s="11" t="s">
        <v>5330</v>
      </c>
    </row>
    <row r="127" customFormat="false" ht="15.75" hidden="false" customHeight="true" outlineLevel="0" collapsed="false">
      <c r="B127" s="11" t="s">
        <v>5347</v>
      </c>
      <c r="C127" s="27" t="s">
        <v>5348</v>
      </c>
      <c r="D127" s="11" t="s">
        <v>5349</v>
      </c>
      <c r="E127" s="11" t="s">
        <v>5350</v>
      </c>
    </row>
    <row r="128" customFormat="false" ht="15.75" hidden="false" customHeight="true" outlineLevel="0" collapsed="false">
      <c r="B128" s="11" t="s">
        <v>5355</v>
      </c>
      <c r="C128" s="27" t="s">
        <v>5356</v>
      </c>
      <c r="D128" s="11" t="s">
        <v>5357</v>
      </c>
      <c r="E128" s="11" t="s">
        <v>5358</v>
      </c>
    </row>
    <row r="129" customFormat="false" ht="15.75" hidden="false" customHeight="true" outlineLevel="0" collapsed="false">
      <c r="B129" s="11" t="s">
        <v>5380</v>
      </c>
      <c r="C129" s="27" t="s">
        <v>5382</v>
      </c>
      <c r="D129" s="11" t="s">
        <v>5381</v>
      </c>
      <c r="E129" s="11" t="s">
        <v>2540</v>
      </c>
    </row>
    <row r="130" customFormat="false" ht="15.75" hidden="false" customHeight="true" outlineLevel="0" collapsed="false">
      <c r="B130" s="11" t="s">
        <v>5428</v>
      </c>
      <c r="C130" s="27" t="s">
        <v>5429</v>
      </c>
      <c r="D130" s="11" t="s">
        <v>5430</v>
      </c>
      <c r="E130" s="11" t="s">
        <v>5431</v>
      </c>
    </row>
    <row r="131" customFormat="false" ht="15.75" hidden="false" customHeight="true" outlineLevel="0" collapsed="false">
      <c r="B131" s="11" t="s">
        <v>5484</v>
      </c>
      <c r="C131" s="27" t="s">
        <v>5485</v>
      </c>
      <c r="D131" s="11" t="s">
        <v>5486</v>
      </c>
      <c r="E131" s="11" t="s">
        <v>5487</v>
      </c>
    </row>
    <row r="132" customFormat="false" ht="15.75" hidden="false" customHeight="true" outlineLevel="0" collapsed="false">
      <c r="B132" s="11" t="s">
        <v>5537</v>
      </c>
      <c r="C132" s="27" t="s">
        <v>5538</v>
      </c>
      <c r="D132" s="11" t="s">
        <v>5539</v>
      </c>
      <c r="E132" s="11" t="s">
        <v>5540</v>
      </c>
    </row>
    <row r="133" customFormat="false" ht="15.75" hidden="false" customHeight="true" outlineLevel="0" collapsed="false">
      <c r="B133" s="11" t="s">
        <v>5620</v>
      </c>
      <c r="C133" s="27" t="s">
        <v>5621</v>
      </c>
      <c r="D133" s="11" t="s">
        <v>5622</v>
      </c>
      <c r="E133" s="11" t="s">
        <v>5623</v>
      </c>
    </row>
    <row r="134" customFormat="false" ht="15.75" hidden="false" customHeight="true" outlineLevel="0" collapsed="false">
      <c r="B134" s="11" t="s">
        <v>5659</v>
      </c>
      <c r="C134" s="27" t="s">
        <v>5660</v>
      </c>
      <c r="D134" s="11" t="s">
        <v>5661</v>
      </c>
      <c r="E134" s="11" t="s">
        <v>5662</v>
      </c>
    </row>
    <row r="135" customFormat="false" ht="15.75" hidden="false" customHeight="true" outlineLevel="0" collapsed="false">
      <c r="B135" s="11" t="s">
        <v>5675</v>
      </c>
      <c r="C135" s="27" t="s">
        <v>5676</v>
      </c>
      <c r="D135" s="11" t="s">
        <v>5677</v>
      </c>
      <c r="E135" s="11" t="s">
        <v>5678</v>
      </c>
    </row>
    <row r="136" customFormat="false" ht="15.75" hidden="false" customHeight="true" outlineLevel="0" collapsed="false">
      <c r="B136" s="11" t="s">
        <v>5699</v>
      </c>
      <c r="C136" s="27" t="s">
        <v>5700</v>
      </c>
      <c r="D136" s="11" t="s">
        <v>5701</v>
      </c>
      <c r="E136" s="11" t="s">
        <v>5012</v>
      </c>
    </row>
    <row r="137" customFormat="false" ht="15.75" hidden="false" customHeight="true" outlineLevel="0" collapsed="false">
      <c r="B137" s="11" t="s">
        <v>5710</v>
      </c>
      <c r="C137" s="27" t="s">
        <v>5711</v>
      </c>
      <c r="D137" s="11" t="s">
        <v>5712</v>
      </c>
      <c r="E137" s="11" t="s">
        <v>5713</v>
      </c>
    </row>
    <row r="138" customFormat="false" ht="15.75" hidden="false" customHeight="true" outlineLevel="0" collapsed="false">
      <c r="B138" s="11" t="s">
        <v>5730</v>
      </c>
      <c r="C138" s="27" t="s">
        <v>5731</v>
      </c>
      <c r="D138" s="11" t="s">
        <v>5732</v>
      </c>
      <c r="E138" s="11" t="s">
        <v>5733</v>
      </c>
    </row>
    <row r="139" customFormat="false" ht="15.75" hidden="false" customHeight="true" outlineLevel="0" collapsed="false">
      <c r="B139" s="11" t="s">
        <v>5772</v>
      </c>
      <c r="C139" s="27" t="s">
        <v>5773</v>
      </c>
      <c r="D139" s="11" t="s">
        <v>5774</v>
      </c>
      <c r="E139" s="11" t="s">
        <v>5775</v>
      </c>
    </row>
    <row r="140" customFormat="false" ht="15.75" hidden="false" customHeight="true" outlineLevel="0" collapsed="false">
      <c r="B140" s="11" t="s">
        <v>5787</v>
      </c>
      <c r="C140" s="27" t="s">
        <v>5788</v>
      </c>
      <c r="D140" s="11" t="s">
        <v>5789</v>
      </c>
      <c r="E140" s="11" t="s">
        <v>5790</v>
      </c>
    </row>
    <row r="141" customFormat="false" ht="15.75" hidden="false" customHeight="true" outlineLevel="0" collapsed="false">
      <c r="B141" s="11" t="s">
        <v>5874</v>
      </c>
      <c r="C141" s="27" t="s">
        <v>5875</v>
      </c>
      <c r="D141" s="11" t="s">
        <v>5876</v>
      </c>
      <c r="E141" s="11" t="s">
        <v>5878</v>
      </c>
    </row>
    <row r="142" customFormat="false" ht="15.75" hidden="false" customHeight="true" outlineLevel="0" collapsed="false">
      <c r="B142" s="11" t="s">
        <v>5887</v>
      </c>
      <c r="C142" s="27" t="s">
        <v>5888</v>
      </c>
      <c r="D142" s="11" t="s">
        <v>5889</v>
      </c>
      <c r="E142" s="11" t="s">
        <v>5890</v>
      </c>
    </row>
    <row r="143" customFormat="false" ht="15.75" hidden="false" customHeight="true" outlineLevel="0" collapsed="false">
      <c r="B143" s="11" t="s">
        <v>5904</v>
      </c>
      <c r="C143" s="27" t="s">
        <v>5905</v>
      </c>
      <c r="D143" s="11" t="s">
        <v>5906</v>
      </c>
      <c r="E143" s="11" t="s">
        <v>5907</v>
      </c>
    </row>
    <row r="144" customFormat="false" ht="15.75" hidden="false" customHeight="true" outlineLevel="0" collapsed="false">
      <c r="B144" s="11" t="s">
        <v>5922</v>
      </c>
      <c r="C144" s="27" t="s">
        <v>5923</v>
      </c>
      <c r="D144" s="11" t="s">
        <v>5924</v>
      </c>
      <c r="E144" s="11" t="s">
        <v>5925</v>
      </c>
    </row>
    <row r="145" customFormat="false" ht="15.75" hidden="false" customHeight="true" outlineLevel="0" collapsed="false">
      <c r="B145" s="11" t="s">
        <v>5948</v>
      </c>
      <c r="C145" s="27" t="s">
        <v>5949</v>
      </c>
      <c r="D145" s="11" t="s">
        <v>5950</v>
      </c>
      <c r="E145" s="11" t="s">
        <v>5951</v>
      </c>
    </row>
    <row r="146" customFormat="false" ht="15.75" hidden="false" customHeight="true" outlineLevel="0" collapsed="false">
      <c r="B146" s="11" t="s">
        <v>5952</v>
      </c>
      <c r="C146" s="27" t="s">
        <v>5953</v>
      </c>
      <c r="D146" s="11" t="s">
        <v>5954</v>
      </c>
      <c r="E146" s="11" t="s">
        <v>5955</v>
      </c>
    </row>
    <row r="147" customFormat="false" ht="15.75" hidden="false" customHeight="true" outlineLevel="0" collapsed="false">
      <c r="B147" s="11" t="s">
        <v>5960</v>
      </c>
      <c r="C147" s="27" t="s">
        <v>5961</v>
      </c>
      <c r="D147" s="11" t="s">
        <v>5962</v>
      </c>
      <c r="E147" s="11" t="s">
        <v>5963</v>
      </c>
    </row>
    <row r="148" customFormat="false" ht="15.75" hidden="false" customHeight="true" outlineLevel="0" collapsed="false">
      <c r="B148" s="11" t="s">
        <v>5960</v>
      </c>
      <c r="C148" s="27" t="s">
        <v>5961</v>
      </c>
      <c r="D148" s="11" t="s">
        <v>5962</v>
      </c>
      <c r="E148" s="11" t="s">
        <v>5964</v>
      </c>
    </row>
    <row r="149" customFormat="false" ht="15.75" hidden="false" customHeight="true" outlineLevel="0" collapsed="false">
      <c r="B149" s="11" t="s">
        <v>5965</v>
      </c>
      <c r="C149" s="27" t="s">
        <v>5966</v>
      </c>
      <c r="D149" s="11" t="s">
        <v>5967</v>
      </c>
      <c r="E149" s="11" t="s">
        <v>5968</v>
      </c>
    </row>
    <row r="150" customFormat="false" ht="15.75" hidden="false" customHeight="true" outlineLevel="0" collapsed="false">
      <c r="B150" s="11" t="s">
        <v>5997</v>
      </c>
      <c r="C150" s="27" t="s">
        <v>5998</v>
      </c>
      <c r="D150" s="11" t="s">
        <v>5999</v>
      </c>
      <c r="E150" s="11" t="s">
        <v>6000</v>
      </c>
    </row>
    <row r="151" customFormat="false" ht="15.75" hidden="false" customHeight="true" outlineLevel="0" collapsed="false">
      <c r="B151" s="11" t="s">
        <v>5997</v>
      </c>
      <c r="C151" s="27" t="s">
        <v>5998</v>
      </c>
      <c r="D151" s="11" t="s">
        <v>5999</v>
      </c>
      <c r="E151" s="11" t="s">
        <v>6001</v>
      </c>
    </row>
    <row r="152" customFormat="false" ht="15.75" hidden="false" customHeight="true" outlineLevel="0" collapsed="false">
      <c r="B152" s="11" t="s">
        <v>6036</v>
      </c>
      <c r="C152" s="27" t="s">
        <v>6037</v>
      </c>
      <c r="D152" s="11" t="s">
        <v>6038</v>
      </c>
      <c r="E152" s="11" t="s">
        <v>373</v>
      </c>
    </row>
    <row r="153" customFormat="false" ht="15.75" hidden="false" customHeight="true" outlineLevel="0" collapsed="false">
      <c r="B153" s="11" t="s">
        <v>6036</v>
      </c>
      <c r="C153" s="27" t="s">
        <v>6037</v>
      </c>
      <c r="D153" s="11" t="s">
        <v>6038</v>
      </c>
      <c r="E153" s="11" t="s">
        <v>6040</v>
      </c>
    </row>
    <row r="154" customFormat="false" ht="15.75" hidden="false" customHeight="true" outlineLevel="0" collapsed="false">
      <c r="B154" s="11" t="s">
        <v>6041</v>
      </c>
      <c r="C154" s="27" t="s">
        <v>6042</v>
      </c>
      <c r="D154" s="11" t="s">
        <v>6043</v>
      </c>
      <c r="E154" s="11" t="s">
        <v>4947</v>
      </c>
    </row>
    <row r="155" customFormat="false" ht="15.75" hidden="false" customHeight="true" outlineLevel="0" collapsed="false">
      <c r="B155" s="11" t="s">
        <v>6126</v>
      </c>
      <c r="C155" s="27" t="s">
        <v>6113</v>
      </c>
      <c r="D155" s="11" t="s">
        <v>6127</v>
      </c>
      <c r="E155" s="11" t="s">
        <v>6116</v>
      </c>
    </row>
    <row r="156" customFormat="false" ht="15.75" hidden="false" customHeight="true" outlineLevel="0" collapsed="false">
      <c r="B156" s="11" t="s">
        <v>6126</v>
      </c>
      <c r="C156" s="27" t="s">
        <v>6113</v>
      </c>
      <c r="D156" s="11" t="s">
        <v>6127</v>
      </c>
      <c r="E156" s="11" t="s">
        <v>6128</v>
      </c>
    </row>
    <row r="157" customFormat="false" ht="15.75" hidden="false" customHeight="true" outlineLevel="0" collapsed="false">
      <c r="B157" s="11" t="s">
        <v>6126</v>
      </c>
      <c r="C157" s="27" t="s">
        <v>6113</v>
      </c>
      <c r="D157" s="11" t="s">
        <v>6127</v>
      </c>
      <c r="E157" s="11" t="s">
        <v>6119</v>
      </c>
    </row>
    <row r="158" customFormat="false" ht="15.75" hidden="false" customHeight="true" outlineLevel="0" collapsed="false">
      <c r="B158" s="11" t="s">
        <v>6126</v>
      </c>
      <c r="C158" s="27" t="s">
        <v>6113</v>
      </c>
      <c r="D158" s="11" t="s">
        <v>6127</v>
      </c>
      <c r="E158" s="11" t="s">
        <v>6129</v>
      </c>
    </row>
    <row r="159" customFormat="false" ht="15.75" hidden="false" customHeight="true" outlineLevel="0" collapsed="false">
      <c r="B159" s="11" t="s">
        <v>244</v>
      </c>
      <c r="C159" s="27" t="s">
        <v>6138</v>
      </c>
      <c r="D159" s="11" t="s">
        <v>6139</v>
      </c>
      <c r="E159" s="11" t="s">
        <v>247</v>
      </c>
    </row>
    <row r="160" customFormat="false" ht="15.75" hidden="false" customHeight="true" outlineLevel="0" collapsed="false">
      <c r="B160" s="11" t="s">
        <v>6159</v>
      </c>
      <c r="C160" s="27" t="s">
        <v>6160</v>
      </c>
      <c r="D160" s="11" t="s">
        <v>6161</v>
      </c>
      <c r="E160" s="11" t="s">
        <v>6162</v>
      </c>
    </row>
    <row r="161" customFormat="false" ht="15.75" hidden="false" customHeight="true" outlineLevel="0" collapsed="false">
      <c r="B161" s="11" t="s">
        <v>6297</v>
      </c>
      <c r="C161" s="27" t="s">
        <v>6298</v>
      </c>
      <c r="D161" s="11" t="s">
        <v>6299</v>
      </c>
      <c r="E161" s="11" t="s">
        <v>6300</v>
      </c>
    </row>
    <row r="162" customFormat="false" ht="15.75" hidden="false" customHeight="true" outlineLevel="0" collapsed="false">
      <c r="B162" s="11" t="s">
        <v>6324</v>
      </c>
      <c r="C162" s="27" t="s">
        <v>6325</v>
      </c>
      <c r="D162" s="11" t="s">
        <v>6326</v>
      </c>
      <c r="E162" s="11" t="s">
        <v>6022</v>
      </c>
    </row>
    <row r="163" customFormat="false" ht="15.75" hidden="false" customHeight="true" outlineLevel="0" collapsed="false">
      <c r="B163" s="11" t="s">
        <v>6324</v>
      </c>
      <c r="C163" s="27" t="s">
        <v>6327</v>
      </c>
      <c r="D163" s="11" t="s">
        <v>6326</v>
      </c>
      <c r="E163" s="11" t="s">
        <v>6022</v>
      </c>
    </row>
    <row r="164" customFormat="false" ht="15.75" hidden="false" customHeight="true" outlineLevel="0" collapsed="false">
      <c r="B164" s="11" t="s">
        <v>6344</v>
      </c>
      <c r="C164" s="27" t="s">
        <v>6345</v>
      </c>
      <c r="D164" s="11" t="s">
        <v>6346</v>
      </c>
      <c r="E164" s="11" t="s">
        <v>6347</v>
      </c>
    </row>
    <row r="165" customFormat="false" ht="15.75" hidden="false" customHeight="true" outlineLevel="0" collapsed="false">
      <c r="B165" s="11" t="s">
        <v>6344</v>
      </c>
      <c r="C165" s="27" t="s">
        <v>6345</v>
      </c>
      <c r="D165" s="11" t="s">
        <v>6346</v>
      </c>
      <c r="E165" s="11" t="s">
        <v>6348</v>
      </c>
    </row>
    <row r="166" customFormat="false" ht="15.75" hidden="false" customHeight="true" outlineLevel="0" collapsed="false">
      <c r="B166" s="11" t="s">
        <v>6380</v>
      </c>
      <c r="C166" s="27" t="s">
        <v>6381</v>
      </c>
      <c r="D166" s="11" t="s">
        <v>6382</v>
      </c>
      <c r="E166" s="11" t="s">
        <v>6383</v>
      </c>
    </row>
    <row r="167" customFormat="false" ht="15.75" hidden="false" customHeight="true" outlineLevel="0" collapsed="false">
      <c r="B167" s="11" t="s">
        <v>5166</v>
      </c>
      <c r="C167" s="27" t="s">
        <v>6384</v>
      </c>
      <c r="D167" s="11" t="s">
        <v>6385</v>
      </c>
      <c r="E167" s="11" t="s">
        <v>5169</v>
      </c>
    </row>
    <row r="168" customFormat="false" ht="15.75" hidden="false" customHeight="true" outlineLevel="0" collapsed="false">
      <c r="B168" s="11" t="s">
        <v>6394</v>
      </c>
      <c r="C168" s="27" t="s">
        <v>6395</v>
      </c>
      <c r="D168" s="11" t="s">
        <v>6396</v>
      </c>
      <c r="E168" s="11" t="s">
        <v>6397</v>
      </c>
    </row>
    <row r="169" customFormat="false" ht="15.75" hidden="false" customHeight="true" outlineLevel="0" collapsed="false">
      <c r="B169" s="11" t="s">
        <v>6380</v>
      </c>
      <c r="C169" s="27" t="s">
        <v>6381</v>
      </c>
      <c r="D169" s="11" t="s">
        <v>6398</v>
      </c>
      <c r="E169" s="11" t="s">
        <v>6383</v>
      </c>
    </row>
    <row r="170" customFormat="false" ht="15.75" hidden="false" customHeight="true" outlineLevel="0" collapsed="false">
      <c r="B170" s="11" t="s">
        <v>6454</v>
      </c>
      <c r="C170" s="27" t="s">
        <v>6455</v>
      </c>
      <c r="D170" s="11" t="s">
        <v>6456</v>
      </c>
      <c r="E170" s="11" t="s">
        <v>6457</v>
      </c>
    </row>
    <row r="171" customFormat="false" ht="15.75" hidden="false" customHeight="true" outlineLevel="0" collapsed="false">
      <c r="B171" s="11" t="s">
        <v>6386</v>
      </c>
      <c r="C171" s="27" t="s">
        <v>6387</v>
      </c>
      <c r="D171" s="11" t="s">
        <v>6466</v>
      </c>
      <c r="E171" s="11" t="s">
        <v>6389</v>
      </c>
    </row>
    <row r="172" customFormat="false" ht="15.75" hidden="false" customHeight="true" outlineLevel="0" collapsed="false">
      <c r="B172" s="11" t="s">
        <v>6569</v>
      </c>
      <c r="C172" s="27" t="s">
        <v>6570</v>
      </c>
      <c r="D172" s="11" t="s">
        <v>6571</v>
      </c>
      <c r="E172" s="11" t="s">
        <v>6572</v>
      </c>
    </row>
    <row r="173" customFormat="false" ht="15.75" hidden="false" customHeight="true" outlineLevel="0" collapsed="false">
      <c r="B173" s="11" t="s">
        <v>6731</v>
      </c>
      <c r="C173" s="27" t="s">
        <v>6732</v>
      </c>
      <c r="D173" s="11" t="s">
        <v>6733</v>
      </c>
      <c r="E173" s="11" t="s">
        <v>6734</v>
      </c>
    </row>
    <row r="174" customFormat="false" ht="15.75" hidden="false" customHeight="true" outlineLevel="0" collapsed="false">
      <c r="B174" s="11" t="s">
        <v>6735</v>
      </c>
      <c r="C174" s="27" t="s">
        <v>6736</v>
      </c>
      <c r="D174" s="11" t="s">
        <v>6737</v>
      </c>
      <c r="E174" s="11" t="s">
        <v>6738</v>
      </c>
    </row>
    <row r="175" customFormat="false" ht="15.75" hidden="false" customHeight="true" outlineLevel="0" collapsed="false">
      <c r="B175" s="11" t="s">
        <v>6731</v>
      </c>
      <c r="C175" s="27" t="s">
        <v>6732</v>
      </c>
      <c r="D175" s="11" t="s">
        <v>6739</v>
      </c>
      <c r="E175" s="11" t="s">
        <v>6734</v>
      </c>
    </row>
    <row r="176" customFormat="false" ht="15.75" hidden="false" customHeight="true" outlineLevel="0" collapsed="false">
      <c r="B176" s="11" t="s">
        <v>6796</v>
      </c>
      <c r="C176" s="27" t="s">
        <v>6797</v>
      </c>
      <c r="D176" s="11" t="s">
        <v>6798</v>
      </c>
      <c r="E176" s="11" t="s">
        <v>3663</v>
      </c>
    </row>
    <row r="177" customFormat="false" ht="15.75" hidden="false" customHeight="true" outlineLevel="0" collapsed="false">
      <c r="B177" s="11" t="s">
        <v>6799</v>
      </c>
      <c r="C177" s="27" t="s">
        <v>6800</v>
      </c>
      <c r="D177" s="11" t="s">
        <v>6801</v>
      </c>
      <c r="E177" s="11" t="s">
        <v>6802</v>
      </c>
    </row>
    <row r="178" customFormat="false" ht="15.75" hidden="false" customHeight="true" outlineLevel="0" collapsed="false">
      <c r="B178" s="11" t="s">
        <v>6807</v>
      </c>
      <c r="C178" s="27" t="s">
        <v>6808</v>
      </c>
      <c r="D178" s="11" t="s">
        <v>6809</v>
      </c>
      <c r="E178" s="11" t="s">
        <v>639</v>
      </c>
    </row>
    <row r="179" customFormat="false" ht="15.75" hidden="false" customHeight="true" outlineLevel="0" collapsed="false">
      <c r="B179" s="11" t="s">
        <v>6796</v>
      </c>
      <c r="C179" s="27" t="s">
        <v>6797</v>
      </c>
      <c r="D179" s="11" t="s">
        <v>6814</v>
      </c>
      <c r="E179" s="11" t="s">
        <v>3663</v>
      </c>
    </row>
    <row r="180" customFormat="false" ht="15.75" hidden="false" customHeight="true" outlineLevel="0" collapsed="false">
      <c r="B180" s="11" t="s">
        <v>6815</v>
      </c>
      <c r="C180" s="27" t="s">
        <v>6816</v>
      </c>
      <c r="D180" s="11" t="s">
        <v>6817</v>
      </c>
      <c r="E180" s="11" t="s">
        <v>6818</v>
      </c>
    </row>
    <row r="181" customFormat="false" ht="15.75" hidden="false" customHeight="true" outlineLevel="0" collapsed="false">
      <c r="B181" s="11" t="s">
        <v>6827</v>
      </c>
      <c r="C181" s="27" t="s">
        <v>6828</v>
      </c>
      <c r="D181" s="11" t="s">
        <v>6829</v>
      </c>
      <c r="E181" s="11" t="s">
        <v>6830</v>
      </c>
    </row>
    <row r="182" customFormat="false" ht="15.75" hidden="false" customHeight="true" outlineLevel="0" collapsed="false">
      <c r="B182" s="11" t="s">
        <v>6942</v>
      </c>
      <c r="C182" s="27" t="s">
        <v>6943</v>
      </c>
      <c r="D182" s="11" t="s">
        <v>6944</v>
      </c>
      <c r="E182" s="11" t="s">
        <v>6945</v>
      </c>
    </row>
    <row r="183" customFormat="false" ht="15.75" hidden="false" customHeight="true" outlineLevel="0" collapsed="false">
      <c r="B183" s="11" t="s">
        <v>6950</v>
      </c>
      <c r="C183" s="27" t="s">
        <v>6954</v>
      </c>
      <c r="D183" s="11" t="s">
        <v>6952</v>
      </c>
      <c r="E183" s="11" t="s">
        <v>6953</v>
      </c>
    </row>
    <row r="184" customFormat="false" ht="15.75" hidden="false" customHeight="true" outlineLevel="0" collapsed="false">
      <c r="B184" s="11" t="s">
        <v>6955</v>
      </c>
      <c r="C184" s="27" t="s">
        <v>6956</v>
      </c>
      <c r="D184" s="11" t="s">
        <v>6957</v>
      </c>
      <c r="E184" s="11" t="s">
        <v>6958</v>
      </c>
    </row>
    <row r="185" customFormat="false" ht="15.75" hidden="false" customHeight="true" outlineLevel="0" collapsed="false">
      <c r="B185" s="11" t="s">
        <v>7132</v>
      </c>
      <c r="C185" s="27" t="s">
        <v>7133</v>
      </c>
      <c r="D185" s="11" t="s">
        <v>7134</v>
      </c>
      <c r="E185" s="11" t="s">
        <v>7135</v>
      </c>
    </row>
    <row r="186" customFormat="false" ht="15.75" hidden="false" customHeight="true" outlineLevel="0" collapsed="false">
      <c r="B186" s="11" t="s">
        <v>7207</v>
      </c>
      <c r="C186" s="27" t="s">
        <v>7208</v>
      </c>
      <c r="D186" s="11" t="s">
        <v>7209</v>
      </c>
      <c r="E186" s="11" t="s">
        <v>7210</v>
      </c>
    </row>
    <row r="187" customFormat="false" ht="15.75" hidden="false" customHeight="true" outlineLevel="0" collapsed="false">
      <c r="B187" s="11" t="s">
        <v>1565</v>
      </c>
      <c r="C187" s="27" t="s">
        <v>1566</v>
      </c>
      <c r="D187" s="11" t="s">
        <v>7216</v>
      </c>
      <c r="E187" s="11" t="s">
        <v>1568</v>
      </c>
    </row>
    <row r="188" customFormat="false" ht="15.75" hidden="false" customHeight="true" outlineLevel="0" collapsed="false">
      <c r="B188" s="11" t="s">
        <v>7256</v>
      </c>
      <c r="C188" s="27" t="s">
        <v>7257</v>
      </c>
      <c r="D188" s="11" t="s">
        <v>7258</v>
      </c>
      <c r="E188" s="11" t="s">
        <v>7259</v>
      </c>
    </row>
    <row r="189" customFormat="false" ht="15.75" hidden="false" customHeight="true" outlineLevel="0" collapsed="false">
      <c r="B189" s="11" t="s">
        <v>7369</v>
      </c>
      <c r="C189" s="27" t="s">
        <v>7370</v>
      </c>
      <c r="D189" s="11" t="s">
        <v>7371</v>
      </c>
      <c r="E189" s="11" t="s">
        <v>7372</v>
      </c>
    </row>
    <row r="190" customFormat="false" ht="15.75" hidden="false" customHeight="true" outlineLevel="0" collapsed="false">
      <c r="B190" s="11" t="s">
        <v>7426</v>
      </c>
      <c r="C190" s="27" t="s">
        <v>7427</v>
      </c>
      <c r="D190" s="11" t="s">
        <v>7428</v>
      </c>
      <c r="E190" s="11" t="s">
        <v>7429</v>
      </c>
    </row>
    <row r="191" customFormat="false" ht="15.75" hidden="false" customHeight="true" outlineLevel="0" collapsed="false">
      <c r="B191" s="11" t="s">
        <v>7495</v>
      </c>
      <c r="C191" s="27" t="s">
        <v>7496</v>
      </c>
      <c r="D191" s="11" t="s">
        <v>7497</v>
      </c>
      <c r="E191" s="11" t="s">
        <v>7499</v>
      </c>
    </row>
    <row r="192" customFormat="false" ht="15.75" hidden="false" customHeight="true" outlineLevel="0" collapsed="false">
      <c r="B192" s="11" t="s">
        <v>7508</v>
      </c>
      <c r="C192" s="27" t="s">
        <v>7509</v>
      </c>
      <c r="D192" s="11" t="s">
        <v>7510</v>
      </c>
      <c r="E192" s="11" t="s">
        <v>7511</v>
      </c>
    </row>
    <row r="193" customFormat="false" ht="15.75" hidden="false" customHeight="true" outlineLevel="0" collapsed="false">
      <c r="B193" s="11" t="s">
        <v>7533</v>
      </c>
      <c r="C193" s="27" t="s">
        <v>7534</v>
      </c>
      <c r="D193" s="11" t="s">
        <v>7535</v>
      </c>
      <c r="E193" s="11" t="s">
        <v>7536</v>
      </c>
    </row>
    <row r="194" customFormat="false" ht="15.75" hidden="false" customHeight="true" outlineLevel="0" collapsed="false">
      <c r="B194" s="11" t="s">
        <v>7564</v>
      </c>
      <c r="C194" s="27" t="s">
        <v>7565</v>
      </c>
      <c r="D194" s="11" t="s">
        <v>7566</v>
      </c>
      <c r="E194" s="11" t="s">
        <v>7567</v>
      </c>
    </row>
    <row r="195" customFormat="false" ht="15.75" hidden="false" customHeight="true" outlineLevel="0" collapsed="false">
      <c r="B195" s="11" t="s">
        <v>7564</v>
      </c>
      <c r="C195" s="27" t="s">
        <v>7568</v>
      </c>
      <c r="D195" s="11" t="s">
        <v>7566</v>
      </c>
      <c r="E195" s="11" t="s">
        <v>7567</v>
      </c>
    </row>
    <row r="196" customFormat="false" ht="15.75" hidden="false" customHeight="true" outlineLevel="0" collapsed="false">
      <c r="B196" s="11" t="s">
        <v>7662</v>
      </c>
      <c r="C196" s="27" t="s">
        <v>7663</v>
      </c>
      <c r="D196" s="11" t="s">
        <v>7664</v>
      </c>
      <c r="E196" s="11" t="s">
        <v>7665</v>
      </c>
    </row>
    <row r="197" customFormat="false" ht="15.75" hidden="false" customHeight="true" outlineLevel="0" collapsed="false">
      <c r="B197" s="11" t="s">
        <v>7666</v>
      </c>
      <c r="C197" s="27" t="s">
        <v>7667</v>
      </c>
      <c r="D197" s="11" t="s">
        <v>7668</v>
      </c>
      <c r="E197" s="11" t="s">
        <v>7669</v>
      </c>
    </row>
    <row r="198" customFormat="false" ht="15.75" hidden="false" customHeight="true" outlineLevel="0" collapsed="false">
      <c r="B198" s="11" t="s">
        <v>7764</v>
      </c>
      <c r="C198" s="27" t="s">
        <v>7765</v>
      </c>
      <c r="D198" s="11" t="s">
        <v>7766</v>
      </c>
      <c r="E198" s="11" t="s">
        <v>7767</v>
      </c>
    </row>
    <row r="199" customFormat="false" ht="15.75" hidden="false" customHeight="true" outlineLevel="0" collapsed="false">
      <c r="B199" s="11" t="s">
        <v>7772</v>
      </c>
      <c r="C199" s="27" t="s">
        <v>7773</v>
      </c>
      <c r="D199" s="11" t="s">
        <v>7774</v>
      </c>
      <c r="E199" s="11" t="s">
        <v>7775</v>
      </c>
    </row>
    <row r="200" customFormat="false" ht="15.75" hidden="false" customHeight="true" outlineLevel="0" collapsed="false">
      <c r="B200" s="11" t="s">
        <v>7795</v>
      </c>
      <c r="C200" s="27" t="s">
        <v>7796</v>
      </c>
      <c r="D200" s="11" t="s">
        <v>7797</v>
      </c>
      <c r="E200" s="11" t="s">
        <v>7798</v>
      </c>
    </row>
    <row r="201" customFormat="false" ht="15.75" hidden="false" customHeight="true" outlineLevel="0" collapsed="false">
      <c r="B201" s="11" t="s">
        <v>7817</v>
      </c>
      <c r="C201" s="27" t="s">
        <v>7818</v>
      </c>
      <c r="D201" s="11" t="s">
        <v>7819</v>
      </c>
      <c r="E201" s="11" t="s">
        <v>7820</v>
      </c>
    </row>
    <row r="202" customFormat="false" ht="15.75" hidden="false" customHeight="true" outlineLevel="0" collapsed="false">
      <c r="B202" s="11" t="s">
        <v>7870</v>
      </c>
      <c r="C202" s="27" t="s">
        <v>7871</v>
      </c>
      <c r="D202" s="11" t="s">
        <v>7872</v>
      </c>
      <c r="E202" s="11" t="s">
        <v>7873</v>
      </c>
    </row>
    <row r="203" customFormat="false" ht="15.75" hidden="false" customHeight="true" outlineLevel="0" collapsed="false">
      <c r="B203" s="11" t="s">
        <v>7878</v>
      </c>
      <c r="C203" s="27" t="s">
        <v>7879</v>
      </c>
      <c r="D203" s="11" t="s">
        <v>7880</v>
      </c>
      <c r="E203" s="11" t="s">
        <v>7881</v>
      </c>
    </row>
    <row r="204" customFormat="false" ht="15.75" hidden="false" customHeight="true" outlineLevel="0" collapsed="false">
      <c r="B204" s="11" t="s">
        <v>7906</v>
      </c>
      <c r="C204" s="27" t="s">
        <v>7907</v>
      </c>
      <c r="D204" s="11" t="s">
        <v>7908</v>
      </c>
      <c r="E204" s="11" t="s">
        <v>7909</v>
      </c>
    </row>
    <row r="205" customFormat="false" ht="15.75" hidden="false" customHeight="true" outlineLevel="0" collapsed="false">
      <c r="B205" s="11" t="s">
        <v>7922</v>
      </c>
      <c r="C205" s="27" t="s">
        <v>7923</v>
      </c>
      <c r="D205" s="11" t="s">
        <v>7924</v>
      </c>
      <c r="E205" s="11" t="s">
        <v>7925</v>
      </c>
    </row>
    <row r="206" customFormat="false" ht="15.75" hidden="false" customHeight="true" outlineLevel="0" collapsed="false">
      <c r="B206" s="11" t="s">
        <v>7930</v>
      </c>
      <c r="C206" s="27" t="s">
        <v>7931</v>
      </c>
      <c r="D206" s="11" t="s">
        <v>7932</v>
      </c>
      <c r="E206" s="11" t="s">
        <v>7933</v>
      </c>
    </row>
    <row r="207" customFormat="false" ht="15.75" hidden="false" customHeight="true" outlineLevel="0" collapsed="false">
      <c r="B207" s="11" t="s">
        <v>8007</v>
      </c>
      <c r="C207" s="27" t="s">
        <v>8008</v>
      </c>
      <c r="D207" s="11" t="s">
        <v>8009</v>
      </c>
      <c r="E207" s="11" t="s">
        <v>8010</v>
      </c>
    </row>
    <row r="208" customFormat="false" ht="15.75" hidden="false" customHeight="true" outlineLevel="0" collapsed="false">
      <c r="B208" s="11" t="s">
        <v>8015</v>
      </c>
      <c r="C208" s="27" t="s">
        <v>8016</v>
      </c>
      <c r="D208" s="11" t="s">
        <v>8013</v>
      </c>
      <c r="E208" s="11" t="s">
        <v>3658</v>
      </c>
    </row>
    <row r="209" customFormat="false" ht="15.75" hidden="false" customHeight="true" outlineLevel="0" collapsed="false">
      <c r="B209" s="11" t="s">
        <v>8015</v>
      </c>
      <c r="C209" s="27" t="s">
        <v>8017</v>
      </c>
      <c r="D209" s="11" t="s">
        <v>8013</v>
      </c>
      <c r="E209" s="11" t="s">
        <v>8018</v>
      </c>
    </row>
    <row r="210" customFormat="false" ht="15.75" hidden="false" customHeight="true" outlineLevel="0" collapsed="false">
      <c r="B210" s="11" t="s">
        <v>8007</v>
      </c>
      <c r="C210" s="27" t="s">
        <v>8008</v>
      </c>
      <c r="D210" s="11" t="s">
        <v>8019</v>
      </c>
      <c r="E210" s="11" t="s">
        <v>8010</v>
      </c>
    </row>
    <row r="211" customFormat="false" ht="15.75" hidden="false" customHeight="true" outlineLevel="0" collapsed="false">
      <c r="B211" s="11" t="s">
        <v>8129</v>
      </c>
      <c r="C211" s="27" t="s">
        <v>8130</v>
      </c>
      <c r="D211" s="11" t="s">
        <v>8131</v>
      </c>
      <c r="E211" s="11" t="s">
        <v>8132</v>
      </c>
    </row>
    <row r="212" customFormat="false" ht="15.75" hidden="false" customHeight="true" outlineLevel="0" collapsed="false">
      <c r="B212" s="11" t="s">
        <v>8140</v>
      </c>
      <c r="C212" s="27" t="s">
        <v>8141</v>
      </c>
      <c r="D212" s="11" t="s">
        <v>8142</v>
      </c>
      <c r="E212" s="11" t="s">
        <v>8143</v>
      </c>
    </row>
    <row r="213" customFormat="false" ht="15.75" hidden="false" customHeight="true" outlineLevel="0" collapsed="false">
      <c r="B213" s="11" t="s">
        <v>8144</v>
      </c>
      <c r="C213" s="27" t="s">
        <v>8141</v>
      </c>
      <c r="D213" s="11" t="s">
        <v>8142</v>
      </c>
      <c r="E213" s="11" t="s">
        <v>8145</v>
      </c>
    </row>
    <row r="214" customFormat="false" ht="15.75" hidden="false" customHeight="true" outlineLevel="0" collapsed="false">
      <c r="B214" s="11" t="s">
        <v>8166</v>
      </c>
      <c r="C214" s="27" t="s">
        <v>8167</v>
      </c>
      <c r="D214" s="11" t="s">
        <v>8168</v>
      </c>
      <c r="E214" s="11" t="s">
        <v>6555</v>
      </c>
    </row>
    <row r="215" customFormat="false" ht="15.75" hidden="false" customHeight="true" outlineLevel="0" collapsed="false">
      <c r="B215" s="11" t="s">
        <v>8242</v>
      </c>
      <c r="C215" s="27" t="s">
        <v>8243</v>
      </c>
      <c r="D215" s="11" t="s">
        <v>8244</v>
      </c>
      <c r="E215" s="11" t="s">
        <v>8245</v>
      </c>
    </row>
    <row r="216" customFormat="false" ht="15.75" hidden="false" customHeight="true" outlineLevel="0" collapsed="false">
      <c r="B216" s="11" t="s">
        <v>8250</v>
      </c>
      <c r="C216" s="27" t="s">
        <v>8251</v>
      </c>
      <c r="D216" s="11" t="s">
        <v>8252</v>
      </c>
      <c r="E216" s="11" t="s">
        <v>8253</v>
      </c>
    </row>
    <row r="217" customFormat="false" ht="15.75" hidden="false" customHeight="true" outlineLevel="0" collapsed="false">
      <c r="B217" s="11" t="s">
        <v>8282</v>
      </c>
      <c r="C217" s="27" t="s">
        <v>8283</v>
      </c>
      <c r="D217" s="11" t="s">
        <v>8284</v>
      </c>
      <c r="E217" s="11" t="s">
        <v>8285</v>
      </c>
    </row>
    <row r="218" customFormat="false" ht="15.75" hidden="false" customHeight="true" outlineLevel="0" collapsed="false">
      <c r="B218" s="11" t="s">
        <v>8290</v>
      </c>
      <c r="C218" s="27" t="s">
        <v>8291</v>
      </c>
      <c r="D218" s="11" t="s">
        <v>8292</v>
      </c>
      <c r="E218" s="11" t="s">
        <v>8293</v>
      </c>
    </row>
    <row r="219" customFormat="false" ht="15.75" hidden="false" customHeight="true" outlineLevel="0" collapsed="false">
      <c r="B219" s="11" t="s">
        <v>8314</v>
      </c>
      <c r="C219" s="27" t="s">
        <v>8315</v>
      </c>
      <c r="D219" s="11" t="s">
        <v>8316</v>
      </c>
      <c r="E219" s="11" t="s">
        <v>8317</v>
      </c>
    </row>
    <row r="220" customFormat="false" ht="15.75" hidden="false" customHeight="true" outlineLevel="0" collapsed="false">
      <c r="B220" s="11" t="s">
        <v>8314</v>
      </c>
      <c r="C220" s="27" t="s">
        <v>8315</v>
      </c>
      <c r="D220" s="11" t="s">
        <v>8316</v>
      </c>
      <c r="E220" s="11" t="s">
        <v>8318</v>
      </c>
    </row>
    <row r="221" customFormat="false" ht="15.75" hidden="false" customHeight="true" outlineLevel="0" collapsed="false">
      <c r="B221" s="11" t="s">
        <v>8377</v>
      </c>
      <c r="C221" s="27" t="s">
        <v>8378</v>
      </c>
      <c r="D221" s="11" t="s">
        <v>8379</v>
      </c>
      <c r="E221" s="11" t="s">
        <v>8380</v>
      </c>
    </row>
    <row r="222" customFormat="false" ht="15.75" hidden="false" customHeight="true" outlineLevel="0" collapsed="false">
      <c r="B222" s="11" t="s">
        <v>392</v>
      </c>
      <c r="C222" s="27" t="s">
        <v>393</v>
      </c>
      <c r="D222" s="11" t="s">
        <v>8389</v>
      </c>
      <c r="E222" s="11" t="s">
        <v>395</v>
      </c>
    </row>
    <row r="223" customFormat="false" ht="15.75" hidden="false" customHeight="true" outlineLevel="0" collapsed="false">
      <c r="B223" s="11" t="s">
        <v>8406</v>
      </c>
      <c r="C223" s="27" t="s">
        <v>8407</v>
      </c>
      <c r="D223" s="11" t="s">
        <v>8408</v>
      </c>
      <c r="E223" s="11" t="s">
        <v>8409</v>
      </c>
    </row>
    <row r="224" customFormat="false" ht="15.75" hidden="false" customHeight="true" outlineLevel="0" collapsed="false">
      <c r="B224" s="11" t="s">
        <v>8419</v>
      </c>
      <c r="C224" s="27" t="s">
        <v>8420</v>
      </c>
      <c r="D224" s="11" t="s">
        <v>8421</v>
      </c>
      <c r="E224" s="11" t="s">
        <v>8422</v>
      </c>
    </row>
    <row r="225" customFormat="false" ht="15.75" hidden="false" customHeight="true" outlineLevel="0" collapsed="false">
      <c r="B225" s="11" t="s">
        <v>8455</v>
      </c>
      <c r="C225" s="27" t="s">
        <v>8456</v>
      </c>
      <c r="D225" s="11" t="s">
        <v>8457</v>
      </c>
      <c r="E225" s="11" t="s">
        <v>8458</v>
      </c>
    </row>
    <row r="226" customFormat="false" ht="15.75" hidden="false" customHeight="true" outlineLevel="0" collapsed="false">
      <c r="B226" s="11" t="s">
        <v>8455</v>
      </c>
      <c r="C226" s="27" t="s">
        <v>8456</v>
      </c>
      <c r="D226" s="11" t="s">
        <v>8457</v>
      </c>
      <c r="E226" s="11" t="s">
        <v>7567</v>
      </c>
    </row>
    <row r="227" customFormat="false" ht="15.75" hidden="false" customHeight="true" outlineLevel="0" collapsed="false">
      <c r="B227" s="11" t="s">
        <v>8468</v>
      </c>
      <c r="C227" s="27" t="s">
        <v>8469</v>
      </c>
      <c r="D227" s="11" t="s">
        <v>8470</v>
      </c>
      <c r="E227" s="11" t="s">
        <v>8471</v>
      </c>
    </row>
    <row r="228" customFormat="false" ht="15.75" hidden="false" customHeight="true" outlineLevel="0" collapsed="false">
      <c r="B228" s="11" t="s">
        <v>8419</v>
      </c>
      <c r="C228" s="27" t="s">
        <v>8503</v>
      </c>
      <c r="D228" s="11" t="s">
        <v>8504</v>
      </c>
      <c r="E228" s="11" t="s">
        <v>8422</v>
      </c>
    </row>
    <row r="229" customFormat="false" ht="15.75" hidden="false" customHeight="true" outlineLevel="0" collapsed="false">
      <c r="B229" s="11" t="s">
        <v>8574</v>
      </c>
      <c r="C229" s="27" t="s">
        <v>8575</v>
      </c>
      <c r="D229" s="11" t="s">
        <v>8576</v>
      </c>
      <c r="E229" s="11" t="s">
        <v>1024</v>
      </c>
    </row>
    <row r="230" customFormat="false" ht="15.75" hidden="false" customHeight="true" outlineLevel="0" collapsed="false">
      <c r="B230" s="11" t="s">
        <v>8619</v>
      </c>
      <c r="C230" s="27" t="s">
        <v>8620</v>
      </c>
      <c r="D230" s="11" t="s">
        <v>8621</v>
      </c>
      <c r="E230" s="11" t="s">
        <v>8622</v>
      </c>
    </row>
    <row r="231" customFormat="false" ht="15.75" hidden="false" customHeight="true" outlineLevel="0" collapsed="false">
      <c r="B231" s="11" t="s">
        <v>8619</v>
      </c>
      <c r="C231" s="27" t="s">
        <v>8620</v>
      </c>
      <c r="D231" s="11" t="s">
        <v>8623</v>
      </c>
      <c r="E231" s="11" t="s">
        <v>8622</v>
      </c>
    </row>
    <row r="232" customFormat="false" ht="15.75" hidden="false" customHeight="true" outlineLevel="0" collapsed="false">
      <c r="B232" s="11" t="s">
        <v>8627</v>
      </c>
      <c r="C232" s="27" t="s">
        <v>8628</v>
      </c>
      <c r="D232" s="11" t="s">
        <v>8629</v>
      </c>
      <c r="E232" s="11" t="s">
        <v>8630</v>
      </c>
    </row>
    <row r="233" customFormat="false" ht="15.75" hidden="false" customHeight="true" outlineLevel="0" collapsed="false">
      <c r="B233" s="11" t="s">
        <v>8660</v>
      </c>
      <c r="C233" s="27" t="s">
        <v>8661</v>
      </c>
      <c r="D233" s="11" t="s">
        <v>8662</v>
      </c>
      <c r="E233" s="11" t="s">
        <v>8663</v>
      </c>
    </row>
    <row r="234" customFormat="false" ht="15.75" hidden="false" customHeight="true" outlineLevel="0" collapsed="false">
      <c r="B234" s="11" t="s">
        <v>8683</v>
      </c>
      <c r="C234" s="27" t="s">
        <v>8684</v>
      </c>
      <c r="D234" s="11" t="s">
        <v>8687</v>
      </c>
      <c r="E234" s="11" t="s">
        <v>8686</v>
      </c>
    </row>
    <row r="235" customFormat="false" ht="15.75" hidden="false" customHeight="true" outlineLevel="0" collapsed="false">
      <c r="B235" s="11" t="s">
        <v>8696</v>
      </c>
      <c r="C235" s="27" t="s">
        <v>8697</v>
      </c>
      <c r="D235" s="11" t="s">
        <v>8698</v>
      </c>
      <c r="E235" s="11" t="s">
        <v>8699</v>
      </c>
    </row>
    <row r="236" customFormat="false" ht="15.75" hidden="false" customHeight="true" outlineLevel="0" collapsed="false">
      <c r="B236" s="11" t="s">
        <v>8753</v>
      </c>
      <c r="C236" s="27" t="s">
        <v>8754</v>
      </c>
      <c r="D236" s="11" t="s">
        <v>8755</v>
      </c>
      <c r="E236" s="11" t="s">
        <v>8757</v>
      </c>
    </row>
    <row r="237" customFormat="false" ht="15.75" hidden="false" customHeight="true" outlineLevel="0" collapsed="false">
      <c r="B237" s="11" t="s">
        <v>8807</v>
      </c>
      <c r="C237" s="27" t="s">
        <v>8808</v>
      </c>
      <c r="D237" s="11" t="s">
        <v>8809</v>
      </c>
      <c r="E237" s="11" t="s">
        <v>8810</v>
      </c>
    </row>
    <row r="238" customFormat="false" ht="15.75" hidden="false" customHeight="true" outlineLevel="0" collapsed="false">
      <c r="B238" s="11" t="s">
        <v>8819</v>
      </c>
      <c r="C238" s="27" t="s">
        <v>8820</v>
      </c>
      <c r="D238" s="11" t="s">
        <v>8821</v>
      </c>
      <c r="E238" s="11" t="s">
        <v>8822</v>
      </c>
    </row>
    <row r="239" customFormat="false" ht="15.75" hidden="false" customHeight="true" outlineLevel="0" collapsed="false">
      <c r="B239" s="11" t="s">
        <v>8888</v>
      </c>
      <c r="C239" s="27" t="s">
        <v>8889</v>
      </c>
      <c r="D239" s="11" t="s">
        <v>8890</v>
      </c>
      <c r="E239" s="11" t="s">
        <v>8891</v>
      </c>
    </row>
    <row r="240" customFormat="false" ht="15.75" hidden="false" customHeight="true" outlineLevel="0" collapsed="false">
      <c r="B240" s="11" t="s">
        <v>5904</v>
      </c>
      <c r="C240" s="27" t="s">
        <v>5905</v>
      </c>
      <c r="D240" s="11" t="s">
        <v>8947</v>
      </c>
      <c r="E240" s="11" t="s">
        <v>5907</v>
      </c>
    </row>
    <row r="241" customFormat="false" ht="15.75" hidden="false" customHeight="true" outlineLevel="0" collapsed="false">
      <c r="B241" s="11" t="s">
        <v>8999</v>
      </c>
      <c r="C241" s="27" t="s">
        <v>9000</v>
      </c>
      <c r="D241" s="11" t="s">
        <v>9001</v>
      </c>
      <c r="E241" s="11" t="s">
        <v>6008</v>
      </c>
    </row>
    <row r="242" customFormat="false" ht="15.75" hidden="false" customHeight="true" outlineLevel="0" collapsed="false">
      <c r="B242" s="11" t="s">
        <v>9153</v>
      </c>
      <c r="C242" s="27" t="s">
        <v>9154</v>
      </c>
      <c r="D242" s="11" t="s">
        <v>9155</v>
      </c>
      <c r="E242" s="11" t="s">
        <v>9156</v>
      </c>
    </row>
    <row r="243" customFormat="false" ht="15.75" hidden="false" customHeight="true" outlineLevel="0" collapsed="false">
      <c r="B243" s="11" t="s">
        <v>9175</v>
      </c>
      <c r="C243" s="27" t="s">
        <v>9176</v>
      </c>
      <c r="D243" s="11" t="s">
        <v>9177</v>
      </c>
      <c r="E243" s="11" t="s">
        <v>9178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2019-05-31T13:27:42Z</dcterms:created>
  <dc:creator>Jose Ignacio Diaz Granados</dc:creator>
  <dc:description/>
  <dc:language>es-CO</dc:language>
  <cp:lastModifiedBy/>
  <dcterms:modified xsi:type="dcterms:W3CDTF">2021-03-03T23:59:16Z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