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uangjiabao/GitHub/WebSite/BornforthisData/bornforthis.cn/blog/2025/10month/Excel-IF/"/>
    </mc:Choice>
  </mc:AlternateContent>
  <xr:revisionPtr revIDLastSave="0" documentId="13_ncr:1_{2B3DDC55-3C3B-7C42-8A30-982C8DFFE650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<sst xmlns="http://schemas.openxmlformats.org/spreadsheetml/2006/main" count="32" uniqueCount="32">
  <si>
    <t>题目</t>
  </si>
  <si>
    <t>目标</t>
  </si>
  <si>
    <t>判断分数是否合格</t>
  </si>
  <si>
    <t>员工绩效评定</t>
  </si>
  <si>
    <t>检测是否缺考</t>
  </si>
  <si>
    <t>判断客户是否新客户</t>
  </si>
  <si>
    <t>计算销售奖励</t>
  </si>
  <si>
    <t>计算利润区间</t>
  </si>
  <si>
    <t>判断是否为员工假期</t>
  </si>
  <si>
    <t>年度奖金分配</t>
  </si>
  <si>
    <t>客户购买情况</t>
  </si>
  <si>
    <t>分数 ≥ 60 → “合格”，否则“不合格”</t>
  </si>
  <si>
    <t>分数≥90“优秀”，70-89“良好”，60-69“及格”，&lt;60“不合格”</t>
  </si>
  <si>
    <t>如果为空返回“缺考”，否则显示分数</t>
  </si>
  <si>
    <t>如果注册日期在2024年后 → “新客户”</t>
  </si>
  <si>
    <t>如果销售额 ≥ 10000 → 奖励5%，否则奖励2%</t>
  </si>
  <si>
    <t>利润为负时显示“亏损”，利润为正时显示“盈利”</t>
  </si>
  <si>
    <t>检查日期是否为周六或周日，返回“假期”或“工作日”</t>
  </si>
  <si>
    <t>根据工作年限分配奖金：&gt;5年，5000；&lt;5年，3000</t>
  </si>
  <si>
    <t>如果购买次数 &gt; 10次 → “VIP客户”，否则“普通客户”</t>
  </si>
  <si>
    <t>请输入学生分数</t>
  </si>
  <si>
    <t>请输入员工分数</t>
  </si>
  <si>
    <t>请输入考试分数</t>
  </si>
  <si>
    <t>请输入客户注册日期</t>
  </si>
  <si>
    <t>请输入销售额</t>
  </si>
  <si>
    <t>请输入利润</t>
  </si>
  <si>
    <t>请输入日期</t>
  </si>
  <si>
    <t>请输入工作年限</t>
  </si>
  <si>
    <t>请输入购买次数</t>
  </si>
  <si>
    <t>练习区</t>
    <phoneticPr fontId="2" type="noConversion"/>
  </si>
  <si>
    <t>公式编写（获取练习区的数据）</t>
    <phoneticPr fontId="2" type="noConversion"/>
  </si>
  <si>
    <t>公式提示（需要时在点，显示的结果不是目标结果）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</si>
</sst>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42" workbookViewId="0">
      <selection activeCell="C3" sqref="C3"/>
    </sheetView>
  </sheetViews>
  <sheetFormatPr baseColWidth="10" defaultColWidth="8.83203125" defaultRowHeight="14"/>
  <cols>
    <col min="1" max="1" width="20" customWidth="1"/>
    <col min="2" max="2" width="59.83203125" customWidth="1"/>
    <col min="3" max="3" width="44.83203125" customWidth="1"/>
    <col min="4" max="4" width="21.1640625" customWidth="1"/>
    <col min="5" max="5" width="27.5" customWidth="1"/>
  </cols>
  <sheetData>
    <row r="1" spans="1:5">
      <c r="A1" s="1" t="s">
        <v>0</v>
      </c>
      <c r="B1" s="1" t="s">
        <v>1</v>
      </c>
      <c r="C1" s="1" t="s">
        <v>31</v>
      </c>
      <c r="D1" s="1" t="s">
        <v>29</v>
      </c>
      <c r="E1" s="2" t="s">
        <v>30</v>
      </c>
    </row>
    <row r="2" spans="1:5">
      <c r="A2" s="3" t="s">
        <v>2</v>
      </c>
      <c r="B2" s="3" t="s">
        <v>11</v>
      </c>
      <c r="C2" s="3" t="str">
        <f>IF(A2&gt;=60,"合格","不合格")</f>
        <v>合格</v>
      </c>
      <c r="D2" s="3" t="s">
        <v>20</v>
      </c>
      <c r="E2" s="3"/>
    </row>
    <row r="3" spans="1:5">
      <c r="A3" s="3" t="s">
        <v>3</v>
      </c>
      <c r="B3" s="3" t="s">
        <v>12</v>
      </c>
      <c r="C3" s="3" t="str">
        <f>IF(A2&gt;=90,"优秀",IF(A2&gt;=70,"良好",IF(A2&gt;=60,"及格","不合格")))</f>
        <v>优秀</v>
      </c>
      <c r="D3" s="3" t="s">
        <v>21</v>
      </c>
      <c r="E3" s="3"/>
    </row>
    <row r="4" spans="1:5">
      <c r="A4" s="3" t="s">
        <v>4</v>
      </c>
      <c r="B4" s="3" t="s">
        <v>13</v>
      </c>
      <c r="C4" s="3" t="str">
        <f>IF(ISBLANK(A2),"缺考",A2)</f>
        <v>判断分数是否合格</v>
      </c>
      <c r="D4" s="3" t="s">
        <v>22</v>
      </c>
      <c r="E4" s="3"/>
    </row>
    <row r="5" spans="1:5">
      <c r="A5" s="3" t="s">
        <v>5</v>
      </c>
      <c r="B5" s="3" t="s">
        <v>14</v>
      </c>
      <c r="C5" s="3" t="e">
        <f>IF(YEAR(A2)&gt;=2024,"新客户","老客户")</f>
        <v>#VALUE!</v>
      </c>
      <c r="D5" s="3" t="s">
        <v>23</v>
      </c>
      <c r="E5" s="3"/>
    </row>
    <row r="6" spans="1:5">
      <c r="A6" s="3" t="s">
        <v>6</v>
      </c>
      <c r="B6" s="3" t="s">
        <v>15</v>
      </c>
      <c r="C6" s="3" t="e">
        <f>IF(A2&gt;=10000,A2*0.05,A2*0.02)</f>
        <v>#VALUE!</v>
      </c>
      <c r="D6" s="3" t="s">
        <v>24</v>
      </c>
      <c r="E6" s="3"/>
    </row>
    <row r="7" spans="1:5">
      <c r="A7" s="3" t="s">
        <v>7</v>
      </c>
      <c r="B7" s="3" t="s">
        <v>16</v>
      </c>
      <c r="C7" s="3" t="str">
        <f>IF(A2&lt;0,"亏损","盈利")</f>
        <v>盈利</v>
      </c>
      <c r="D7" s="3" t="s">
        <v>25</v>
      </c>
      <c r="E7" s="3"/>
    </row>
    <row r="8" spans="1:5">
      <c r="A8" s="3" t="s">
        <v>8</v>
      </c>
      <c r="B8" s="3" t="s">
        <v>17</v>
      </c>
      <c r="C8" s="3" t="str">
        <f>IF(OR(TEXT(A2,"ddd")="Sat",TEXT(A2,"ddd")="Sun"),"假期","工作日")</f>
        <v>工作日</v>
      </c>
      <c r="D8" s="3" t="s">
        <v>26</v>
      </c>
      <c r="E8" s="3"/>
    </row>
    <row r="9" spans="1:5">
      <c r="A9" s="3" t="s">
        <v>9</v>
      </c>
      <c r="B9" s="3" t="s">
        <v>18</v>
      </c>
      <c r="C9" s="3">
        <f>IF(A2&gt;5,5000,3000)</f>
        <v>5000</v>
      </c>
      <c r="D9" s="3" t="s">
        <v>27</v>
      </c>
      <c r="E9" s="3"/>
    </row>
    <row r="10" spans="1:5">
      <c r="A10" s="3" t="s">
        <v>10</v>
      </c>
      <c r="B10" s="3" t="s">
        <v>19</v>
      </c>
      <c r="C10" s="3" t="str">
        <f>IF(A2&gt;10,"VIP客户","普通客户")</f>
        <v>VIP客户</v>
      </c>
      <c r="D10" s="3" t="s">
        <v>28</v>
      </c>
      <c r="E10" s="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JiaBao Huang</cp:lastModifiedBy>
  <dcterms:created xsi:type="dcterms:W3CDTF">2025-10-26T02:44:25Z</dcterms:created>
  <dcterms:modified xsi:type="dcterms:W3CDTF">2025-10-26T02:52:23Z</dcterms:modified>
</cp:coreProperties>
</file>