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ata-analysis/11-数据指标体系/"/>
    </mc:Choice>
  </mc:AlternateContent>
  <bookViews>
    <workbookView xWindow="840" yWindow="460" windowWidth="23180" windowHeight="17540" tabRatio="500" activeTab="2"/>
  </bookViews>
  <sheets>
    <sheet name="活跃数据" sheetId="4" r:id="rId1"/>
    <sheet name="留存率" sheetId="7" r:id="rId2"/>
    <sheet name="答案" sheetId="9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9" l="1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C55" i="9"/>
  <c r="C3" i="7"/>
</calcChain>
</file>

<file path=xl/sharedStrings.xml><?xml version="1.0" encoding="utf-8"?>
<sst xmlns="http://schemas.openxmlformats.org/spreadsheetml/2006/main" count="325" uniqueCount="155">
  <si>
    <t>每周活跃用户数：起初的下载用户，有多少在该周登录了产品</t>
  </si>
  <si>
    <t>下载时间</t>
  </si>
  <si>
    <t>下载用户数</t>
  </si>
  <si>
    <t>第0周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</si>
  <si>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</si>
  <si>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</si>
  <si>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</si>
  <si>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</si>
  <si>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</si>
  <si>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</si>
  <si>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</si>
  <si>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</si>
  <si>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</si>
  <si>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</si>
  <si>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</si>
  <si>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</si>
  <si>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</si>
  <si>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</si>
  <si>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</si>
  <si>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</si>
  <si>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</si>
  <si>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</si>
  <si>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</si>
  <si>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</si>
  <si>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</si>
  <si>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</si>
  <si>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</si>
  <si>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</si>
  <si>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</si>
  <si>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</si>
  <si>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</si>
  <si>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</si>
  <si>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</si>
  <si>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</si>
  <si>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</si>
  <si>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</si>
  <si>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</si>
  <si>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第34周</t>
  </si>
  <si>
    <t>第35周</t>
  </si>
  <si>
    <t>第36周</t>
  </si>
  <si>
    <t>第37周</t>
  </si>
  <si>
    <t>第38周</t>
  </si>
  <si>
    <t>第39周</t>
  </si>
  <si>
    <t>第40周</t>
  </si>
  <si>
    <t>第41周</t>
  </si>
  <si>
    <t>第42周</t>
  </si>
  <si>
    <t>第43周</t>
  </si>
  <si>
    <t>第44周</t>
  </si>
  <si>
    <t>第45周</t>
  </si>
  <si>
    <t>第46周</t>
  </si>
  <si>
    <t>第47周</t>
  </si>
  <si>
    <t>第48周</t>
  </si>
  <si>
    <t>第49周</t>
  </si>
  <si>
    <t>第50周</t>
  </si>
  <si>
    <t>第51周</t>
  </si>
  <si>
    <t>12/31/2017</t>
  </si>
  <si>
    <t>01/07/2018</t>
  </si>
  <si>
    <t>01/14/2018</t>
  </si>
  <si>
    <t>01/21/2018</t>
  </si>
  <si>
    <t>01/28/2018</t>
  </si>
  <si>
    <t>02/04/2018</t>
  </si>
  <si>
    <t>02/11/2018</t>
  </si>
  <si>
    <t>02/18/2018</t>
  </si>
  <si>
    <t>02/25/2018</t>
  </si>
  <si>
    <t>03/04/2018</t>
  </si>
  <si>
    <t>03/11/2018</t>
  </si>
  <si>
    <t>03/18/2018</t>
  </si>
  <si>
    <t>03/25/2018</t>
  </si>
  <si>
    <t>04/01/2018</t>
  </si>
  <si>
    <t>04/08/2018</t>
  </si>
  <si>
    <t>04/15/2018</t>
  </si>
  <si>
    <t>04/22/2018</t>
  </si>
  <si>
    <t>04/29/2018</t>
  </si>
  <si>
    <t>05/06/2018</t>
  </si>
  <si>
    <t>05/13/2018</t>
  </si>
  <si>
    <t>05/20/2018</t>
  </si>
  <si>
    <t>05/27/2018</t>
  </si>
  <si>
    <t>06/03/2018</t>
  </si>
  <si>
    <t>06/10/2018</t>
  </si>
  <si>
    <t>06/17/2018</t>
  </si>
  <si>
    <t>06/24/2018</t>
  </si>
  <si>
    <t>07/01/2018</t>
  </si>
  <si>
    <t>07/08/2018</t>
  </si>
  <si>
    <t>07/15/2018</t>
  </si>
  <si>
    <t>07/22/2018</t>
  </si>
  <si>
    <t>07/29/2018</t>
  </si>
  <si>
    <t>08/05/2018</t>
  </si>
  <si>
    <t>08/12/2018</t>
  </si>
  <si>
    <t>08/19/2018</t>
  </si>
  <si>
    <t>08/26/2018</t>
  </si>
  <si>
    <t>09/02/2018</t>
  </si>
  <si>
    <t>-</t>
  </si>
  <si>
    <t>09/09/2018</t>
  </si>
  <si>
    <t>09/16/2018</t>
  </si>
  <si>
    <t>09/23/2018</t>
  </si>
  <si>
    <t>09/30/2018</t>
  </si>
  <si>
    <t>10/07/2018</t>
  </si>
  <si>
    <t>10/14/2018</t>
  </si>
  <si>
    <t>10/21/2018</t>
  </si>
  <si>
    <t>10/28/2018</t>
  </si>
  <si>
    <t>11/04/2018</t>
  </si>
  <si>
    <t>11/11/2018</t>
  </si>
  <si>
    <t>11/18/2018</t>
  </si>
  <si>
    <t>11/25/2018</t>
  </si>
  <si>
    <t>12/02/2018</t>
  </si>
  <si>
    <t>12/09/2018</t>
  </si>
  <si>
    <t>12/16/2018</t>
  </si>
  <si>
    <t>12/23/2018</t>
  </si>
  <si>
    <t>每周留存率：起初的下载用户，有多少%在该周登录了产品</t>
  </si>
  <si>
    <t>1/7/2018</t>
  </si>
  <si>
    <t>1/14/2018</t>
  </si>
  <si>
    <t>1/21/2018</t>
  </si>
  <si>
    <t>1/28/2018</t>
  </si>
  <si>
    <t>2/4/2018</t>
  </si>
  <si>
    <t>2/11/2018</t>
  </si>
  <si>
    <t>2/18/2018</t>
  </si>
  <si>
    <t>2/25/2018</t>
  </si>
  <si>
    <t>3/4/2018</t>
  </si>
  <si>
    <t>3/11/2018</t>
  </si>
  <si>
    <t>3/18/2018</t>
  </si>
  <si>
    <t>3/25/2018</t>
  </si>
  <si>
    <t>4/1/2018</t>
  </si>
  <si>
    <t>4/8/2018</t>
  </si>
  <si>
    <t>4/15/2018</t>
  </si>
  <si>
    <t>4/22/2018</t>
  </si>
  <si>
    <t>4/29/2018</t>
  </si>
  <si>
    <t>5/6/2018</t>
  </si>
  <si>
    <t>5/13/2018</t>
  </si>
  <si>
    <t>5/20/2018</t>
  </si>
  <si>
    <t>5/27/2018</t>
  </si>
  <si>
    <t>6/3/2018</t>
  </si>
  <si>
    <t>6/10/2018</t>
  </si>
  <si>
    <t>6/17/2018</t>
  </si>
  <si>
    <t>6/24/2018</t>
  </si>
  <si>
    <t>7/1/2018</t>
  </si>
  <si>
    <t>7/8/2018</t>
  </si>
  <si>
    <t>7/15/2018</t>
  </si>
  <si>
    <t>7/22/2018</t>
  </si>
  <si>
    <t>7/29/2018</t>
  </si>
  <si>
    <t>8/5/2018</t>
  </si>
  <si>
    <t>8/12/2018</t>
  </si>
  <si>
    <t>8/19/2018</t>
  </si>
  <si>
    <t>8/26/2018</t>
  </si>
  <si>
    <t>9/2/2018</t>
  </si>
  <si>
    <t>9/9/2018</t>
  </si>
  <si>
    <t>9/16/2018</t>
  </si>
  <si>
    <t>9/23/2018</t>
  </si>
  <si>
    <t>9/30/2018</t>
  </si>
  <si>
    <t>10/7/2018</t>
  </si>
  <si>
    <t>11/4/2018</t>
  </si>
  <si>
    <t>12/2/2018</t>
  </si>
  <si>
    <t>12/9/2018</t>
  </si>
  <si>
    <t>1. 计算留存率</t>
    <rPh sb="3" eb="4">
      <t>ji'suan</t>
    </rPh>
    <rPh sb="5" eb="6">
      <t>liu'cun'lv</t>
    </rPh>
    <phoneticPr fontId="1" type="noConversion"/>
  </si>
  <si>
    <t>2. 创建周平均留存率折线图</t>
    <rPh sb="3" eb="4">
      <t>chuagn'jian</t>
    </rPh>
    <rPh sb="5" eb="6">
      <t>zhou</t>
    </rPh>
    <rPh sb="6" eb="7">
      <t>ping'jun</t>
    </rPh>
    <rPh sb="8" eb="9">
      <t>liu'cun'lv</t>
    </rPh>
    <rPh sb="11" eb="12">
      <t>zhe'xian'tu</t>
    </rPh>
    <phoneticPr fontId="1" type="noConversion"/>
  </si>
  <si>
    <t>3. 创建热力图</t>
    <rPh sb="3" eb="4">
      <t>chuang'jian</t>
    </rPh>
    <rPh sb="5" eb="6">
      <t>re'li'tu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</si>
</sst>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4"/>
      <color rgb="FFFFFFFF"/>
      <name val="Microsoft YaHei"/>
      <family val="3"/>
      <charset val="134"/>
    </font>
    <font>
      <b/>
      <sz val="12"/>
      <color theme="1"/>
      <name val="Microsoft YaHei"/>
      <family val="3"/>
      <charset val="134"/>
    </font>
    <font>
      <b/>
      <sz val="11"/>
      <color rgb="FFFFFFFF"/>
      <name val="Microsoft YaHei"/>
      <family val="3"/>
      <charset val="134"/>
    </font>
    <font>
      <b/>
      <sz val="11"/>
      <color theme="1"/>
      <name val="Arial"/>
    </font>
    <font>
      <sz val="12"/>
      <color theme="1"/>
      <name val="Calibri"/>
    </font>
    <font>
      <sz val="10"/>
      <color theme="1"/>
      <name val="Arial"/>
    </font>
    <font>
      <sz val="12"/>
      <color theme="1"/>
      <name val="等线"/>
      <family val="3"/>
      <charset val="134"/>
    </font>
    <font>
      <b/>
      <sz val="11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3" fontId="7" fillId="6" borderId="2" xfId="0" applyNumberFormat="1" applyFont="1" applyFill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3" xfId="0" applyFont="1" applyBorder="1" applyAlignment="1">
      <alignment horizontal="right" vertical="center"/>
    </xf>
    <xf numFmtId="3" fontId="7" fillId="6" borderId="4" xfId="0" applyNumberFormat="1" applyFont="1" applyFill="1" applyBorder="1" applyAlignment="1">
      <alignment vertical="center"/>
    </xf>
    <xf numFmtId="3" fontId="8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9" fontId="8" fillId="2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9" fontId="0" fillId="0" borderId="0" xfId="0" applyNumberFormat="1"/>
    <xf numFmtId="0" fontId="4" fillId="4" borderId="0" xfId="0" applyFont="1" applyFill="1" applyAlignment="1">
      <alignment horizontal="left"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colors>
    <mruColors>
      <color rgb="FF76D6FF"/>
      <color rgb="FFD5FC79"/>
      <color rgb="FFFF2600"/>
      <color rgb="FF9437FF"/>
      <color rgb="FFFF7E79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0"/>
  <sheetViews>
    <sheetView workbookViewId="0">
      <selection activeCell="F14" sqref="F14"/>
    </sheetView>
  </sheetViews>
  <sheetFormatPr baseColWidth="10" defaultRowHeight="16" x14ac:dyDescent="0.2"/>
  <sheetData>
    <row r="1" spans="1:54" ht="21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"/>
    </row>
    <row r="2" spans="1:54" ht="17" x14ac:dyDescent="0.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5" t="s">
        <v>54</v>
      </c>
    </row>
    <row r="3" spans="1:54" x14ac:dyDescent="0.2">
      <c r="A3" s="6" t="s">
        <v>55</v>
      </c>
      <c r="B3" s="7">
        <v>2625</v>
      </c>
      <c r="C3" s="8">
        <v>2197</v>
      </c>
      <c r="D3" s="9">
        <v>1774</v>
      </c>
      <c r="E3" s="9">
        <v>1693</v>
      </c>
      <c r="F3" s="9">
        <v>1608</v>
      </c>
      <c r="G3" s="9">
        <v>1545</v>
      </c>
      <c r="H3" s="9">
        <v>1484</v>
      </c>
      <c r="I3" s="9">
        <v>1463</v>
      </c>
      <c r="J3" s="9">
        <v>1418</v>
      </c>
      <c r="K3" s="9">
        <v>1394</v>
      </c>
      <c r="L3" s="9">
        <v>1382</v>
      </c>
      <c r="M3" s="9">
        <v>1310</v>
      </c>
      <c r="N3" s="9">
        <v>1314</v>
      </c>
      <c r="O3" s="9">
        <v>1280</v>
      </c>
      <c r="P3" s="9">
        <v>1314</v>
      </c>
      <c r="Q3" s="9">
        <v>1234</v>
      </c>
      <c r="R3" s="9">
        <v>1254</v>
      </c>
      <c r="S3" s="9">
        <v>1188</v>
      </c>
      <c r="T3" s="9">
        <v>1182</v>
      </c>
      <c r="U3" s="9">
        <v>1235</v>
      </c>
      <c r="V3" s="9">
        <v>1023</v>
      </c>
      <c r="W3" s="9">
        <v>1063</v>
      </c>
      <c r="X3" s="9">
        <v>1060</v>
      </c>
      <c r="Y3" s="9">
        <v>1105</v>
      </c>
      <c r="Z3" s="9">
        <v>1226</v>
      </c>
      <c r="AA3" s="9">
        <v>1078</v>
      </c>
      <c r="AB3" s="9">
        <v>1095</v>
      </c>
      <c r="AC3" s="9">
        <v>1132</v>
      </c>
      <c r="AD3" s="9">
        <v>1011</v>
      </c>
      <c r="AE3" s="9">
        <v>1019</v>
      </c>
      <c r="AF3" s="10">
        <v>988</v>
      </c>
      <c r="AG3" s="10">
        <v>989</v>
      </c>
      <c r="AH3" s="10">
        <v>993</v>
      </c>
      <c r="AI3" s="9">
        <v>1025</v>
      </c>
      <c r="AJ3" s="9">
        <v>1005</v>
      </c>
      <c r="AK3" s="9">
        <v>1058</v>
      </c>
      <c r="AL3" s="10">
        <v>995</v>
      </c>
      <c r="AM3" s="10">
        <v>903</v>
      </c>
      <c r="AN3" s="10">
        <v>895</v>
      </c>
      <c r="AO3" s="10">
        <v>937</v>
      </c>
      <c r="AP3" s="10">
        <v>920</v>
      </c>
      <c r="AQ3" s="10">
        <v>947</v>
      </c>
      <c r="AR3" s="10">
        <v>984</v>
      </c>
      <c r="AS3" s="9">
        <v>1042</v>
      </c>
      <c r="AT3" s="10">
        <v>883</v>
      </c>
      <c r="AU3" s="10">
        <v>933</v>
      </c>
      <c r="AV3" s="10">
        <v>920</v>
      </c>
      <c r="AW3" s="10">
        <v>882</v>
      </c>
      <c r="AX3" s="10">
        <v>833</v>
      </c>
      <c r="AY3" s="10">
        <v>732</v>
      </c>
      <c r="AZ3" s="10">
        <v>650</v>
      </c>
      <c r="BA3" s="10">
        <v>609</v>
      </c>
      <c r="BB3" s="10"/>
    </row>
    <row r="4" spans="1:54" x14ac:dyDescent="0.2">
      <c r="A4" s="11" t="s">
        <v>56</v>
      </c>
      <c r="B4" s="12">
        <v>2727</v>
      </c>
      <c r="C4" s="13">
        <v>2266</v>
      </c>
      <c r="D4" s="9">
        <v>1837</v>
      </c>
      <c r="E4" s="9">
        <v>1754</v>
      </c>
      <c r="F4" s="9">
        <v>1686</v>
      </c>
      <c r="G4" s="9">
        <v>1596</v>
      </c>
      <c r="H4" s="9">
        <v>1580</v>
      </c>
      <c r="I4" s="9">
        <v>1521</v>
      </c>
      <c r="J4" s="9">
        <v>1480</v>
      </c>
      <c r="K4" s="9">
        <v>1455</v>
      </c>
      <c r="L4" s="9">
        <v>1351</v>
      </c>
      <c r="M4" s="9">
        <v>1365</v>
      </c>
      <c r="N4" s="9">
        <v>1317</v>
      </c>
      <c r="O4" s="9">
        <v>1370</v>
      </c>
      <c r="P4" s="9">
        <v>1351</v>
      </c>
      <c r="Q4" s="9">
        <v>1337</v>
      </c>
      <c r="R4" s="9">
        <v>1312</v>
      </c>
      <c r="S4" s="9">
        <v>1319</v>
      </c>
      <c r="T4" s="9">
        <v>1260</v>
      </c>
      <c r="U4" s="9">
        <v>1261</v>
      </c>
      <c r="V4" s="9">
        <v>1219</v>
      </c>
      <c r="W4" s="9">
        <v>1110</v>
      </c>
      <c r="X4" s="9">
        <v>1154</v>
      </c>
      <c r="Y4" s="9">
        <v>1098</v>
      </c>
      <c r="Z4" s="9">
        <v>1218</v>
      </c>
      <c r="AA4" s="9">
        <v>1099</v>
      </c>
      <c r="AB4" s="9">
        <v>1114</v>
      </c>
      <c r="AC4" s="9">
        <v>1056</v>
      </c>
      <c r="AD4" s="9">
        <v>1175</v>
      </c>
      <c r="AE4" s="9">
        <v>1153</v>
      </c>
      <c r="AF4" s="9">
        <v>1059</v>
      </c>
      <c r="AG4" s="10">
        <v>994</v>
      </c>
      <c r="AH4" s="9">
        <v>1133</v>
      </c>
      <c r="AI4" s="9">
        <v>1141</v>
      </c>
      <c r="AJ4" s="9">
        <v>1129</v>
      </c>
      <c r="AK4" s="10">
        <v>985</v>
      </c>
      <c r="AL4" s="9">
        <v>1083</v>
      </c>
      <c r="AM4" s="9">
        <v>1024</v>
      </c>
      <c r="AN4" s="9">
        <v>1095</v>
      </c>
      <c r="AO4" s="10">
        <v>917</v>
      </c>
      <c r="AP4" s="9">
        <v>1075</v>
      </c>
      <c r="AQ4" s="9">
        <v>1009</v>
      </c>
      <c r="AR4" s="10">
        <v>943</v>
      </c>
      <c r="AS4" s="10">
        <v>914</v>
      </c>
      <c r="AT4" s="9">
        <v>1085</v>
      </c>
      <c r="AU4" s="9">
        <v>1072</v>
      </c>
      <c r="AV4" s="9">
        <v>1010</v>
      </c>
      <c r="AW4" s="10">
        <v>855</v>
      </c>
      <c r="AX4" s="10">
        <v>785</v>
      </c>
      <c r="AY4" s="10">
        <v>919</v>
      </c>
      <c r="AZ4" s="10">
        <v>842</v>
      </c>
      <c r="BA4" s="10"/>
      <c r="BB4" s="10"/>
    </row>
    <row r="5" spans="1:54" x14ac:dyDescent="0.2">
      <c r="A5" s="11" t="s">
        <v>57</v>
      </c>
      <c r="B5" s="12">
        <v>2554</v>
      </c>
      <c r="C5" s="13">
        <v>2140</v>
      </c>
      <c r="D5" s="9">
        <v>1796</v>
      </c>
      <c r="E5" s="9">
        <v>1706</v>
      </c>
      <c r="F5" s="9">
        <v>1564</v>
      </c>
      <c r="G5" s="9">
        <v>1538</v>
      </c>
      <c r="H5" s="9">
        <v>1424</v>
      </c>
      <c r="I5" s="9">
        <v>1394</v>
      </c>
      <c r="J5" s="9">
        <v>1346</v>
      </c>
      <c r="K5" s="9">
        <v>1297</v>
      </c>
      <c r="L5" s="9">
        <v>1321</v>
      </c>
      <c r="M5" s="9">
        <v>1261</v>
      </c>
      <c r="N5" s="9">
        <v>1261</v>
      </c>
      <c r="O5" s="9">
        <v>1251</v>
      </c>
      <c r="P5" s="9">
        <v>1273</v>
      </c>
      <c r="Q5" s="9">
        <v>1237</v>
      </c>
      <c r="R5" s="9">
        <v>1241</v>
      </c>
      <c r="S5" s="9">
        <v>1205</v>
      </c>
      <c r="T5" s="9">
        <v>1188</v>
      </c>
      <c r="U5" s="9">
        <v>1191</v>
      </c>
      <c r="V5" s="9">
        <v>1058</v>
      </c>
      <c r="W5" s="9">
        <v>1066</v>
      </c>
      <c r="X5" s="9">
        <v>1146</v>
      </c>
      <c r="Y5" s="9">
        <v>1032</v>
      </c>
      <c r="Z5" s="9">
        <v>1093</v>
      </c>
      <c r="AA5" s="9">
        <v>1164</v>
      </c>
      <c r="AB5" s="9">
        <v>1005</v>
      </c>
      <c r="AC5" s="9">
        <v>1063</v>
      </c>
      <c r="AD5" s="10">
        <v>975</v>
      </c>
      <c r="AE5" s="10">
        <v>968</v>
      </c>
      <c r="AF5" s="10">
        <v>991</v>
      </c>
      <c r="AG5" s="9">
        <v>1070</v>
      </c>
      <c r="AH5" s="9">
        <v>1000</v>
      </c>
      <c r="AI5" s="10">
        <v>977</v>
      </c>
      <c r="AJ5" s="9">
        <v>1013</v>
      </c>
      <c r="AK5" s="10">
        <v>933</v>
      </c>
      <c r="AL5" s="10">
        <v>899</v>
      </c>
      <c r="AM5" s="10">
        <v>984</v>
      </c>
      <c r="AN5" s="10">
        <v>872</v>
      </c>
      <c r="AO5" s="10">
        <v>930</v>
      </c>
      <c r="AP5" s="9">
        <v>1036</v>
      </c>
      <c r="AQ5" s="10">
        <v>934</v>
      </c>
      <c r="AR5" s="10">
        <v>920</v>
      </c>
      <c r="AS5" s="9">
        <v>1014</v>
      </c>
      <c r="AT5" s="10">
        <v>983</v>
      </c>
      <c r="AU5" s="10">
        <v>958</v>
      </c>
      <c r="AV5" s="10">
        <v>880</v>
      </c>
      <c r="AW5" s="10">
        <v>679</v>
      </c>
      <c r="AX5" s="10">
        <v>893</v>
      </c>
      <c r="AY5" s="10">
        <v>862</v>
      </c>
      <c r="AZ5" s="10"/>
      <c r="BA5" s="10"/>
      <c r="BB5" s="10"/>
    </row>
    <row r="6" spans="1:54" x14ac:dyDescent="0.2">
      <c r="A6" s="11" t="s">
        <v>58</v>
      </c>
      <c r="B6" s="12">
        <v>2599</v>
      </c>
      <c r="C6" s="13">
        <v>2216</v>
      </c>
      <c r="D6" s="9">
        <v>1851</v>
      </c>
      <c r="E6" s="9">
        <v>1754</v>
      </c>
      <c r="F6" s="9">
        <v>1684</v>
      </c>
      <c r="G6" s="9">
        <v>1606</v>
      </c>
      <c r="H6" s="9">
        <v>1550</v>
      </c>
      <c r="I6" s="9">
        <v>1504</v>
      </c>
      <c r="J6" s="9">
        <v>1441</v>
      </c>
      <c r="K6" s="9">
        <v>1450</v>
      </c>
      <c r="L6" s="9">
        <v>1373</v>
      </c>
      <c r="M6" s="9">
        <v>1414</v>
      </c>
      <c r="N6" s="9">
        <v>1375</v>
      </c>
      <c r="O6" s="9">
        <v>1370</v>
      </c>
      <c r="P6" s="9">
        <v>1375</v>
      </c>
      <c r="Q6" s="9">
        <v>1392</v>
      </c>
      <c r="R6" s="9">
        <v>1334</v>
      </c>
      <c r="S6" s="9">
        <v>1324</v>
      </c>
      <c r="T6" s="9">
        <v>1290</v>
      </c>
      <c r="U6" s="9">
        <v>1266</v>
      </c>
      <c r="V6" s="9">
        <v>1182</v>
      </c>
      <c r="W6" s="9">
        <v>1276</v>
      </c>
      <c r="X6" s="9">
        <v>1230</v>
      </c>
      <c r="Y6" s="9">
        <v>1164</v>
      </c>
      <c r="Z6" s="9">
        <v>1175</v>
      </c>
      <c r="AA6" s="9">
        <v>1146</v>
      </c>
      <c r="AB6" s="9">
        <v>1196</v>
      </c>
      <c r="AC6" s="9">
        <v>1039</v>
      </c>
      <c r="AD6" s="9">
        <v>1152</v>
      </c>
      <c r="AE6" s="9">
        <v>1008</v>
      </c>
      <c r="AF6" s="9">
        <v>1224</v>
      </c>
      <c r="AG6" s="9">
        <v>1067</v>
      </c>
      <c r="AH6" s="9">
        <v>1048</v>
      </c>
      <c r="AI6" s="9">
        <v>1060</v>
      </c>
      <c r="AJ6" s="9">
        <v>1103</v>
      </c>
      <c r="AK6" s="9">
        <v>1120</v>
      </c>
      <c r="AL6" s="9">
        <v>1045</v>
      </c>
      <c r="AM6" s="9">
        <v>1092</v>
      </c>
      <c r="AN6" s="9">
        <v>1137</v>
      </c>
      <c r="AO6" s="9">
        <v>1092</v>
      </c>
      <c r="AP6" s="9">
        <v>1130</v>
      </c>
      <c r="AQ6" s="9">
        <v>1073</v>
      </c>
      <c r="AR6" s="9">
        <v>1038</v>
      </c>
      <c r="AS6" s="9">
        <v>1037</v>
      </c>
      <c r="AT6" s="9">
        <v>1018</v>
      </c>
      <c r="AU6" s="10">
        <v>981</v>
      </c>
      <c r="AV6" s="10">
        <v>776</v>
      </c>
      <c r="AW6" s="9">
        <v>1016</v>
      </c>
      <c r="AX6" s="10">
        <v>930</v>
      </c>
      <c r="AY6" s="10"/>
      <c r="AZ6" s="10"/>
      <c r="BA6" s="10"/>
      <c r="BB6" s="10"/>
    </row>
    <row r="7" spans="1:54" x14ac:dyDescent="0.2">
      <c r="A7" s="11" t="s">
        <v>59</v>
      </c>
      <c r="B7" s="12">
        <v>2450</v>
      </c>
      <c r="C7" s="13">
        <v>2090</v>
      </c>
      <c r="D7" s="9">
        <v>1684</v>
      </c>
      <c r="E7" s="9">
        <v>1640</v>
      </c>
      <c r="F7" s="9">
        <v>1557</v>
      </c>
      <c r="G7" s="9">
        <v>1463</v>
      </c>
      <c r="H7" s="9">
        <v>1455</v>
      </c>
      <c r="I7" s="9">
        <v>1365</v>
      </c>
      <c r="J7" s="9">
        <v>1400</v>
      </c>
      <c r="K7" s="9">
        <v>1292</v>
      </c>
      <c r="L7" s="9">
        <v>1334</v>
      </c>
      <c r="M7" s="9">
        <v>1273</v>
      </c>
      <c r="N7" s="9">
        <v>1273</v>
      </c>
      <c r="O7" s="9">
        <v>1268</v>
      </c>
      <c r="P7" s="9">
        <v>1239</v>
      </c>
      <c r="Q7" s="9">
        <v>1237</v>
      </c>
      <c r="R7" s="9">
        <v>1227</v>
      </c>
      <c r="S7" s="9">
        <v>1205</v>
      </c>
      <c r="T7" s="9">
        <v>1187</v>
      </c>
      <c r="U7" s="9">
        <v>1103</v>
      </c>
      <c r="V7" s="9">
        <v>1125</v>
      </c>
      <c r="W7" s="9">
        <v>1010</v>
      </c>
      <c r="X7" s="9">
        <v>1045</v>
      </c>
      <c r="Y7" s="9">
        <v>1128</v>
      </c>
      <c r="Z7" s="9">
        <v>1031</v>
      </c>
      <c r="AA7" s="10">
        <v>912</v>
      </c>
      <c r="AB7" s="10">
        <v>960</v>
      </c>
      <c r="AC7" s="9">
        <v>1036</v>
      </c>
      <c r="AD7" s="10">
        <v>970</v>
      </c>
      <c r="AE7" s="10">
        <v>978</v>
      </c>
      <c r="AF7" s="10">
        <v>953</v>
      </c>
      <c r="AG7" s="9">
        <v>1044</v>
      </c>
      <c r="AH7" s="9">
        <v>1060</v>
      </c>
      <c r="AI7" s="10">
        <v>937</v>
      </c>
      <c r="AJ7" s="10">
        <v>988</v>
      </c>
      <c r="AK7" s="9">
        <v>1048</v>
      </c>
      <c r="AL7" s="10">
        <v>945</v>
      </c>
      <c r="AM7" s="9">
        <v>1038</v>
      </c>
      <c r="AN7" s="10">
        <v>966</v>
      </c>
      <c r="AO7" s="9">
        <v>1001</v>
      </c>
      <c r="AP7" s="10">
        <v>999</v>
      </c>
      <c r="AQ7" s="10">
        <v>879</v>
      </c>
      <c r="AR7" s="10">
        <v>952</v>
      </c>
      <c r="AS7" s="9">
        <v>1006</v>
      </c>
      <c r="AT7" s="10">
        <v>899</v>
      </c>
      <c r="AU7" s="10">
        <v>735</v>
      </c>
      <c r="AV7" s="10">
        <v>919</v>
      </c>
      <c r="AW7" s="10">
        <v>893</v>
      </c>
      <c r="AX7" s="10"/>
      <c r="AY7" s="10"/>
      <c r="AZ7" s="10"/>
      <c r="BA7" s="10"/>
      <c r="BB7" s="10"/>
    </row>
    <row r="8" spans="1:54" x14ac:dyDescent="0.2">
      <c r="A8" s="11" t="s">
        <v>60</v>
      </c>
      <c r="B8" s="12">
        <v>2545</v>
      </c>
      <c r="C8" s="13">
        <v>2149</v>
      </c>
      <c r="D8" s="9">
        <v>1793</v>
      </c>
      <c r="E8" s="9">
        <v>1671</v>
      </c>
      <c r="F8" s="9">
        <v>1618</v>
      </c>
      <c r="G8" s="9">
        <v>1514</v>
      </c>
      <c r="H8" s="9">
        <v>1428</v>
      </c>
      <c r="I8" s="9">
        <v>1434</v>
      </c>
      <c r="J8" s="9">
        <v>1365</v>
      </c>
      <c r="K8" s="9">
        <v>1377</v>
      </c>
      <c r="L8" s="9">
        <v>1319</v>
      </c>
      <c r="M8" s="9">
        <v>1337</v>
      </c>
      <c r="N8" s="9">
        <v>1319</v>
      </c>
      <c r="O8" s="9">
        <v>1297</v>
      </c>
      <c r="P8" s="9">
        <v>1304</v>
      </c>
      <c r="Q8" s="9">
        <v>1264</v>
      </c>
      <c r="R8" s="9">
        <v>1273</v>
      </c>
      <c r="S8" s="9">
        <v>1185</v>
      </c>
      <c r="T8" s="9">
        <v>1158</v>
      </c>
      <c r="U8" s="9">
        <v>1226</v>
      </c>
      <c r="V8" s="9">
        <v>1191</v>
      </c>
      <c r="W8" s="9">
        <v>1198</v>
      </c>
      <c r="X8" s="9">
        <v>1149</v>
      </c>
      <c r="Y8" s="10">
        <v>982</v>
      </c>
      <c r="Z8" s="9">
        <v>1163</v>
      </c>
      <c r="AA8" s="10">
        <v>980</v>
      </c>
      <c r="AB8" s="9">
        <v>1112</v>
      </c>
      <c r="AC8" s="9">
        <v>1082</v>
      </c>
      <c r="AD8" s="9">
        <v>1142</v>
      </c>
      <c r="AE8" s="9">
        <v>1022</v>
      </c>
      <c r="AF8" s="9">
        <v>1007</v>
      </c>
      <c r="AG8" s="9">
        <v>1084</v>
      </c>
      <c r="AH8" s="10">
        <v>999</v>
      </c>
      <c r="AI8" s="9">
        <v>1105</v>
      </c>
      <c r="AJ8" s="10">
        <v>966</v>
      </c>
      <c r="AK8" s="10">
        <v>929</v>
      </c>
      <c r="AL8" s="9">
        <v>1096</v>
      </c>
      <c r="AM8" s="9">
        <v>1013</v>
      </c>
      <c r="AN8" s="10">
        <v>915</v>
      </c>
      <c r="AO8" s="9">
        <v>1008</v>
      </c>
      <c r="AP8" s="9">
        <v>1012</v>
      </c>
      <c r="AQ8" s="9">
        <v>1012</v>
      </c>
      <c r="AR8" s="10">
        <v>997</v>
      </c>
      <c r="AS8" s="10">
        <v>829</v>
      </c>
      <c r="AT8" s="10">
        <v>680</v>
      </c>
      <c r="AU8" s="10">
        <v>923</v>
      </c>
      <c r="AV8" s="10">
        <v>905</v>
      </c>
      <c r="AW8" s="10"/>
      <c r="AX8" s="10"/>
      <c r="AY8" s="10"/>
      <c r="AZ8" s="10"/>
      <c r="BA8" s="10"/>
      <c r="BB8" s="10"/>
    </row>
    <row r="9" spans="1:54" x14ac:dyDescent="0.2">
      <c r="A9" s="11" t="s">
        <v>61</v>
      </c>
      <c r="B9" s="12">
        <v>2688</v>
      </c>
      <c r="C9" s="13">
        <v>2291</v>
      </c>
      <c r="D9" s="9">
        <v>1868</v>
      </c>
      <c r="E9" s="9">
        <v>1751</v>
      </c>
      <c r="F9" s="9">
        <v>1580</v>
      </c>
      <c r="G9" s="9">
        <v>1507</v>
      </c>
      <c r="H9" s="9">
        <v>1499</v>
      </c>
      <c r="I9" s="9">
        <v>1470</v>
      </c>
      <c r="J9" s="9">
        <v>1448</v>
      </c>
      <c r="K9" s="9">
        <v>1431</v>
      </c>
      <c r="L9" s="9">
        <v>1370</v>
      </c>
      <c r="M9" s="9">
        <v>1334</v>
      </c>
      <c r="N9" s="9">
        <v>1341</v>
      </c>
      <c r="O9" s="9">
        <v>1324</v>
      </c>
      <c r="P9" s="9">
        <v>1271</v>
      </c>
      <c r="Q9" s="9">
        <v>1256</v>
      </c>
      <c r="R9" s="9">
        <v>1183</v>
      </c>
      <c r="S9" s="9">
        <v>1248</v>
      </c>
      <c r="T9" s="9">
        <v>1278</v>
      </c>
      <c r="U9" s="9">
        <v>1263</v>
      </c>
      <c r="V9" s="9">
        <v>1221</v>
      </c>
      <c r="W9" s="9">
        <v>1193</v>
      </c>
      <c r="X9" s="9">
        <v>1110</v>
      </c>
      <c r="Y9" s="9">
        <v>1129</v>
      </c>
      <c r="Z9" s="9">
        <v>1154</v>
      </c>
      <c r="AA9" s="9">
        <v>1007</v>
      </c>
      <c r="AB9" s="10">
        <v>992</v>
      </c>
      <c r="AC9" s="9">
        <v>1045</v>
      </c>
      <c r="AD9" s="9">
        <v>1100</v>
      </c>
      <c r="AE9" s="9">
        <v>1120</v>
      </c>
      <c r="AF9" s="9">
        <v>1004</v>
      </c>
      <c r="AG9" s="10">
        <v>941</v>
      </c>
      <c r="AH9" s="9">
        <v>1000</v>
      </c>
      <c r="AI9" s="9">
        <v>1042</v>
      </c>
      <c r="AJ9" s="9">
        <v>1013</v>
      </c>
      <c r="AK9" s="10">
        <v>994</v>
      </c>
      <c r="AL9" s="10">
        <v>982</v>
      </c>
      <c r="AM9" s="9">
        <v>1032</v>
      </c>
      <c r="AN9" s="9">
        <v>1009</v>
      </c>
      <c r="AO9" s="10">
        <v>958</v>
      </c>
      <c r="AP9" s="10">
        <v>961</v>
      </c>
      <c r="AQ9" s="10">
        <v>927</v>
      </c>
      <c r="AR9" s="10">
        <v>815</v>
      </c>
      <c r="AS9" s="10">
        <v>642</v>
      </c>
      <c r="AT9" s="10">
        <v>971</v>
      </c>
      <c r="AU9" s="10">
        <v>978</v>
      </c>
      <c r="AV9" s="10"/>
      <c r="AW9" s="10"/>
      <c r="AX9" s="10"/>
      <c r="AY9" s="10"/>
      <c r="AZ9" s="10"/>
      <c r="BA9" s="10"/>
      <c r="BB9" s="10"/>
    </row>
    <row r="10" spans="1:54" x14ac:dyDescent="0.2">
      <c r="A10" s="11" t="s">
        <v>62</v>
      </c>
      <c r="B10" s="12">
        <v>2723</v>
      </c>
      <c r="C10" s="13">
        <v>2291</v>
      </c>
      <c r="D10" s="9">
        <v>1876</v>
      </c>
      <c r="E10" s="9">
        <v>1713</v>
      </c>
      <c r="F10" s="9">
        <v>1604</v>
      </c>
      <c r="G10" s="9">
        <v>1598</v>
      </c>
      <c r="H10" s="9">
        <v>1526</v>
      </c>
      <c r="I10" s="9">
        <v>1494</v>
      </c>
      <c r="J10" s="9">
        <v>1472</v>
      </c>
      <c r="K10" s="9">
        <v>1477</v>
      </c>
      <c r="L10" s="9">
        <v>1418</v>
      </c>
      <c r="M10" s="9">
        <v>1387</v>
      </c>
      <c r="N10" s="9">
        <v>1392</v>
      </c>
      <c r="O10" s="9">
        <v>1348</v>
      </c>
      <c r="P10" s="9">
        <v>1341</v>
      </c>
      <c r="Q10" s="9">
        <v>1300</v>
      </c>
      <c r="R10" s="9">
        <v>1365</v>
      </c>
      <c r="S10" s="9">
        <v>1327</v>
      </c>
      <c r="T10" s="9">
        <v>1252</v>
      </c>
      <c r="U10" s="9">
        <v>1251</v>
      </c>
      <c r="V10" s="9">
        <v>1174</v>
      </c>
      <c r="W10" s="9">
        <v>1225</v>
      </c>
      <c r="X10" s="9">
        <v>1181</v>
      </c>
      <c r="Y10" s="9">
        <v>1142</v>
      </c>
      <c r="Z10" s="9">
        <v>1171</v>
      </c>
      <c r="AA10" s="9">
        <v>1055</v>
      </c>
      <c r="AB10" s="9">
        <v>1107</v>
      </c>
      <c r="AC10" s="9">
        <v>1027</v>
      </c>
      <c r="AD10" s="9">
        <v>1058</v>
      </c>
      <c r="AE10" s="9">
        <v>1062</v>
      </c>
      <c r="AF10" s="9">
        <v>1043</v>
      </c>
      <c r="AG10" s="9">
        <v>1012</v>
      </c>
      <c r="AH10" s="9">
        <v>1099</v>
      </c>
      <c r="AI10" s="9">
        <v>1024</v>
      </c>
      <c r="AJ10" s="9">
        <v>1176</v>
      </c>
      <c r="AK10" s="9">
        <v>1215</v>
      </c>
      <c r="AL10" s="9">
        <v>1014</v>
      </c>
      <c r="AM10" s="9">
        <v>1072</v>
      </c>
      <c r="AN10" s="10">
        <v>988</v>
      </c>
      <c r="AO10" s="9">
        <v>1127</v>
      </c>
      <c r="AP10" s="9">
        <v>1112</v>
      </c>
      <c r="AQ10" s="10">
        <v>873</v>
      </c>
      <c r="AR10" s="10">
        <v>859</v>
      </c>
      <c r="AS10" s="10">
        <v>994</v>
      </c>
      <c r="AT10" s="9">
        <v>1025</v>
      </c>
      <c r="AU10" s="10"/>
      <c r="AV10" s="10"/>
      <c r="AW10" s="10"/>
      <c r="AX10" s="10"/>
      <c r="AY10" s="10"/>
      <c r="AZ10" s="10"/>
      <c r="BA10" s="10"/>
      <c r="BB10" s="10"/>
    </row>
    <row r="11" spans="1:54" x14ac:dyDescent="0.2">
      <c r="A11" s="11" t="s">
        <v>63</v>
      </c>
      <c r="B11" s="12">
        <v>2738</v>
      </c>
      <c r="C11" s="13">
        <v>2324</v>
      </c>
      <c r="D11" s="9">
        <v>1854</v>
      </c>
      <c r="E11" s="9">
        <v>1693</v>
      </c>
      <c r="F11" s="9">
        <v>1637</v>
      </c>
      <c r="G11" s="9">
        <v>1594</v>
      </c>
      <c r="H11" s="9">
        <v>1570</v>
      </c>
      <c r="I11" s="9">
        <v>1491</v>
      </c>
      <c r="J11" s="9">
        <v>1467</v>
      </c>
      <c r="K11" s="9">
        <v>1443</v>
      </c>
      <c r="L11" s="9">
        <v>1411</v>
      </c>
      <c r="M11" s="9">
        <v>1404</v>
      </c>
      <c r="N11" s="9">
        <v>1328</v>
      </c>
      <c r="O11" s="9">
        <v>1292</v>
      </c>
      <c r="P11" s="9">
        <v>1302</v>
      </c>
      <c r="Q11" s="9">
        <v>1328</v>
      </c>
      <c r="R11" s="9">
        <v>1310</v>
      </c>
      <c r="S11" s="9">
        <v>1304</v>
      </c>
      <c r="T11" s="9">
        <v>1304</v>
      </c>
      <c r="U11" s="9">
        <v>1313</v>
      </c>
      <c r="V11" s="9">
        <v>1238</v>
      </c>
      <c r="W11" s="9">
        <v>1166</v>
      </c>
      <c r="X11" s="9">
        <v>1119</v>
      </c>
      <c r="Y11" s="9">
        <v>1174</v>
      </c>
      <c r="Z11" s="9">
        <v>1022</v>
      </c>
      <c r="AA11" s="9">
        <v>1123</v>
      </c>
      <c r="AB11" s="10">
        <v>998</v>
      </c>
      <c r="AC11" s="10">
        <v>995</v>
      </c>
      <c r="AD11" s="9">
        <v>1074</v>
      </c>
      <c r="AE11" s="9">
        <v>1048</v>
      </c>
      <c r="AF11" s="10">
        <v>972</v>
      </c>
      <c r="AG11" s="9">
        <v>1016</v>
      </c>
      <c r="AH11" s="10">
        <v>902</v>
      </c>
      <c r="AI11" s="9">
        <v>1014</v>
      </c>
      <c r="AJ11" s="9">
        <v>1123</v>
      </c>
      <c r="AK11" s="9">
        <v>1065</v>
      </c>
      <c r="AL11" s="10">
        <v>974</v>
      </c>
      <c r="AM11" s="10">
        <v>951</v>
      </c>
      <c r="AN11" s="10">
        <v>921</v>
      </c>
      <c r="AO11" s="9">
        <v>1039</v>
      </c>
      <c r="AP11" s="10">
        <v>798</v>
      </c>
      <c r="AQ11" s="10">
        <v>769</v>
      </c>
      <c r="AR11" s="9">
        <v>1043</v>
      </c>
      <c r="AS11" s="10">
        <v>996</v>
      </c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 x14ac:dyDescent="0.2">
      <c r="A12" s="11" t="s">
        <v>64</v>
      </c>
      <c r="B12" s="12">
        <v>2617</v>
      </c>
      <c r="C12" s="13">
        <v>2181</v>
      </c>
      <c r="D12" s="9">
        <v>1754</v>
      </c>
      <c r="E12" s="9">
        <v>1737</v>
      </c>
      <c r="F12" s="9">
        <v>1640</v>
      </c>
      <c r="G12" s="9">
        <v>1581</v>
      </c>
      <c r="H12" s="9">
        <v>1557</v>
      </c>
      <c r="I12" s="9">
        <v>1499</v>
      </c>
      <c r="J12" s="9">
        <v>1484</v>
      </c>
      <c r="K12" s="9">
        <v>1467</v>
      </c>
      <c r="L12" s="9">
        <v>1434</v>
      </c>
      <c r="M12" s="9">
        <v>1387</v>
      </c>
      <c r="N12" s="9">
        <v>1344</v>
      </c>
      <c r="O12" s="9">
        <v>1310</v>
      </c>
      <c r="P12" s="9">
        <v>1341</v>
      </c>
      <c r="Q12" s="9">
        <v>1348</v>
      </c>
      <c r="R12" s="9">
        <v>1295</v>
      </c>
      <c r="S12" s="9">
        <v>1346</v>
      </c>
      <c r="T12" s="9">
        <v>1258</v>
      </c>
      <c r="U12" s="9">
        <v>1274</v>
      </c>
      <c r="V12" s="9">
        <v>1207</v>
      </c>
      <c r="W12" s="9">
        <v>1208</v>
      </c>
      <c r="X12" s="9">
        <v>1091</v>
      </c>
      <c r="Y12" s="9">
        <v>1231</v>
      </c>
      <c r="Z12" s="9">
        <v>1160</v>
      </c>
      <c r="AA12" s="9">
        <v>1277</v>
      </c>
      <c r="AB12" s="9">
        <v>1091</v>
      </c>
      <c r="AC12" s="9">
        <v>1229</v>
      </c>
      <c r="AD12" s="9">
        <v>1107</v>
      </c>
      <c r="AE12" s="9">
        <v>1207</v>
      </c>
      <c r="AF12" s="9">
        <v>1112</v>
      </c>
      <c r="AG12" s="9">
        <v>1029</v>
      </c>
      <c r="AH12" s="9">
        <v>1179</v>
      </c>
      <c r="AI12" s="9">
        <v>1067</v>
      </c>
      <c r="AJ12" s="9">
        <v>1083</v>
      </c>
      <c r="AK12" s="9">
        <v>1116</v>
      </c>
      <c r="AL12" s="9">
        <v>1130</v>
      </c>
      <c r="AM12" s="9">
        <v>1029</v>
      </c>
      <c r="AN12" s="10">
        <v>969</v>
      </c>
      <c r="AO12" s="10">
        <v>983</v>
      </c>
      <c r="AP12" s="10">
        <v>741</v>
      </c>
      <c r="AQ12" s="10">
        <v>985</v>
      </c>
      <c r="AR12" s="10">
        <v>960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 x14ac:dyDescent="0.2">
      <c r="A13" s="11" t="s">
        <v>65</v>
      </c>
      <c r="B13" s="12">
        <v>2088</v>
      </c>
      <c r="C13" s="13">
        <v>1744</v>
      </c>
      <c r="D13" s="9">
        <v>1414</v>
      </c>
      <c r="E13" s="9">
        <v>1300</v>
      </c>
      <c r="F13" s="9">
        <v>1258</v>
      </c>
      <c r="G13" s="9">
        <v>1207</v>
      </c>
      <c r="H13" s="9">
        <v>1215</v>
      </c>
      <c r="I13" s="9">
        <v>1158</v>
      </c>
      <c r="J13" s="9">
        <v>1134</v>
      </c>
      <c r="K13" s="9">
        <v>1122</v>
      </c>
      <c r="L13" s="9">
        <v>1078</v>
      </c>
      <c r="M13" s="9">
        <v>1076</v>
      </c>
      <c r="N13" s="10">
        <v>974</v>
      </c>
      <c r="O13" s="9">
        <v>1067</v>
      </c>
      <c r="P13" s="9">
        <v>1045</v>
      </c>
      <c r="Q13" s="9">
        <v>1015</v>
      </c>
      <c r="R13" s="10">
        <v>996</v>
      </c>
      <c r="S13" s="9">
        <v>1005</v>
      </c>
      <c r="T13" s="10">
        <v>945</v>
      </c>
      <c r="U13" s="10">
        <v>945</v>
      </c>
      <c r="V13" s="10">
        <v>911</v>
      </c>
      <c r="W13" s="10">
        <v>912</v>
      </c>
      <c r="X13" s="10">
        <v>846</v>
      </c>
      <c r="Y13" s="10">
        <v>855</v>
      </c>
      <c r="Z13" s="10">
        <v>814</v>
      </c>
      <c r="AA13" s="10">
        <v>796</v>
      </c>
      <c r="AB13" s="10">
        <v>862</v>
      </c>
      <c r="AC13" s="10">
        <v>906</v>
      </c>
      <c r="AD13" s="10">
        <v>780</v>
      </c>
      <c r="AE13" s="10">
        <v>807</v>
      </c>
      <c r="AF13" s="10">
        <v>831</v>
      </c>
      <c r="AG13" s="10">
        <v>946</v>
      </c>
      <c r="AH13" s="10">
        <v>881</v>
      </c>
      <c r="AI13" s="10">
        <v>892</v>
      </c>
      <c r="AJ13" s="10">
        <v>777</v>
      </c>
      <c r="AK13" s="10">
        <v>843</v>
      </c>
      <c r="AL13" s="10">
        <v>801</v>
      </c>
      <c r="AM13" s="10">
        <v>888</v>
      </c>
      <c r="AN13" s="10">
        <v>699</v>
      </c>
      <c r="AO13" s="10">
        <v>674</v>
      </c>
      <c r="AP13" s="10">
        <v>863</v>
      </c>
      <c r="AQ13" s="10">
        <v>802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 x14ac:dyDescent="0.2">
      <c r="A14" s="11" t="s">
        <v>66</v>
      </c>
      <c r="B14" s="12">
        <v>2290</v>
      </c>
      <c r="C14" s="13">
        <v>1913</v>
      </c>
      <c r="D14" s="9">
        <v>1589</v>
      </c>
      <c r="E14" s="9">
        <v>1526</v>
      </c>
      <c r="F14" s="9">
        <v>1460</v>
      </c>
      <c r="G14" s="9">
        <v>1453</v>
      </c>
      <c r="H14" s="9">
        <v>1436</v>
      </c>
      <c r="I14" s="9">
        <v>1380</v>
      </c>
      <c r="J14" s="9">
        <v>1370</v>
      </c>
      <c r="K14" s="9">
        <v>1302</v>
      </c>
      <c r="L14" s="9">
        <v>1261</v>
      </c>
      <c r="M14" s="9">
        <v>1268</v>
      </c>
      <c r="N14" s="9">
        <v>1285</v>
      </c>
      <c r="O14" s="9">
        <v>1244</v>
      </c>
      <c r="P14" s="9">
        <v>1224</v>
      </c>
      <c r="Q14" s="9">
        <v>1224</v>
      </c>
      <c r="R14" s="9">
        <v>1224</v>
      </c>
      <c r="S14" s="9">
        <v>1210</v>
      </c>
      <c r="T14" s="9">
        <v>1167</v>
      </c>
      <c r="U14" s="9">
        <v>1170</v>
      </c>
      <c r="V14" s="9">
        <v>1133</v>
      </c>
      <c r="W14" s="9">
        <v>1050</v>
      </c>
      <c r="X14" s="9">
        <v>1122</v>
      </c>
      <c r="Y14" s="9">
        <v>1115</v>
      </c>
      <c r="Z14" s="9">
        <v>1005</v>
      </c>
      <c r="AA14" s="9">
        <v>1096</v>
      </c>
      <c r="AB14" s="9">
        <v>1038</v>
      </c>
      <c r="AC14" s="10">
        <v>949</v>
      </c>
      <c r="AD14" s="10">
        <v>944</v>
      </c>
      <c r="AE14" s="10">
        <v>950</v>
      </c>
      <c r="AF14" s="9">
        <v>1107</v>
      </c>
      <c r="AG14" s="10">
        <v>953</v>
      </c>
      <c r="AH14" s="10">
        <v>935</v>
      </c>
      <c r="AI14" s="9">
        <v>1054</v>
      </c>
      <c r="AJ14" s="9">
        <v>1063</v>
      </c>
      <c r="AK14" s="9">
        <v>1014</v>
      </c>
      <c r="AL14" s="10">
        <v>912</v>
      </c>
      <c r="AM14" s="10">
        <v>839</v>
      </c>
      <c r="AN14" s="10">
        <v>682</v>
      </c>
      <c r="AO14" s="10">
        <v>991</v>
      </c>
      <c r="AP14" s="10">
        <v>860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 x14ac:dyDescent="0.2">
      <c r="A15" s="11" t="s">
        <v>67</v>
      </c>
      <c r="B15" s="12">
        <v>2200</v>
      </c>
      <c r="C15" s="13">
        <v>1848</v>
      </c>
      <c r="D15" s="9">
        <v>1581</v>
      </c>
      <c r="E15" s="9">
        <v>1487</v>
      </c>
      <c r="F15" s="9">
        <v>1445</v>
      </c>
      <c r="G15" s="9">
        <v>1348</v>
      </c>
      <c r="H15" s="9">
        <v>1353</v>
      </c>
      <c r="I15" s="9">
        <v>1328</v>
      </c>
      <c r="J15" s="9">
        <v>1310</v>
      </c>
      <c r="K15" s="9">
        <v>1273</v>
      </c>
      <c r="L15" s="9">
        <v>1212</v>
      </c>
      <c r="M15" s="9">
        <v>1258</v>
      </c>
      <c r="N15" s="9">
        <v>1244</v>
      </c>
      <c r="O15" s="9">
        <v>1220</v>
      </c>
      <c r="P15" s="9">
        <v>1191</v>
      </c>
      <c r="Q15" s="9">
        <v>1157</v>
      </c>
      <c r="R15" s="9">
        <v>1157</v>
      </c>
      <c r="S15" s="9">
        <v>1157</v>
      </c>
      <c r="T15" s="9">
        <v>1080</v>
      </c>
      <c r="U15" s="9">
        <v>1092</v>
      </c>
      <c r="V15" s="9">
        <v>1114</v>
      </c>
      <c r="W15" s="9">
        <v>1047</v>
      </c>
      <c r="X15" s="10">
        <v>987</v>
      </c>
      <c r="Y15" s="10">
        <v>950</v>
      </c>
      <c r="Z15" s="10">
        <v>997</v>
      </c>
      <c r="AA15" s="9">
        <v>1069</v>
      </c>
      <c r="AB15" s="9">
        <v>1004</v>
      </c>
      <c r="AC15" s="9">
        <v>1020</v>
      </c>
      <c r="AD15" s="9">
        <v>1048</v>
      </c>
      <c r="AE15" s="9">
        <v>1085</v>
      </c>
      <c r="AF15" s="9">
        <v>1055</v>
      </c>
      <c r="AG15" s="9">
        <v>1048</v>
      </c>
      <c r="AH15" s="10">
        <v>926</v>
      </c>
      <c r="AI15" s="10">
        <v>937</v>
      </c>
      <c r="AJ15" s="10">
        <v>949</v>
      </c>
      <c r="AK15" s="10">
        <v>933</v>
      </c>
      <c r="AL15" s="10">
        <v>793</v>
      </c>
      <c r="AM15" s="10">
        <v>753</v>
      </c>
      <c r="AN15" s="10">
        <v>931</v>
      </c>
      <c r="AO15" s="10">
        <v>893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1:54" x14ac:dyDescent="0.2">
      <c r="A16" s="11" t="s">
        <v>68</v>
      </c>
      <c r="B16" s="12">
        <v>2338</v>
      </c>
      <c r="C16" s="13">
        <v>2003</v>
      </c>
      <c r="D16" s="9">
        <v>1620</v>
      </c>
      <c r="E16" s="9">
        <v>1577</v>
      </c>
      <c r="F16" s="9">
        <v>1463</v>
      </c>
      <c r="G16" s="9">
        <v>1490</v>
      </c>
      <c r="H16" s="9">
        <v>1411</v>
      </c>
      <c r="I16" s="9">
        <v>1375</v>
      </c>
      <c r="J16" s="9">
        <v>1370</v>
      </c>
      <c r="K16" s="9">
        <v>1307</v>
      </c>
      <c r="L16" s="9">
        <v>1302</v>
      </c>
      <c r="M16" s="9">
        <v>1288</v>
      </c>
      <c r="N16" s="9">
        <v>1300</v>
      </c>
      <c r="O16" s="9">
        <v>1237</v>
      </c>
      <c r="P16" s="9">
        <v>1220</v>
      </c>
      <c r="Q16" s="9">
        <v>1188</v>
      </c>
      <c r="R16" s="9">
        <v>1158</v>
      </c>
      <c r="S16" s="9">
        <v>1161</v>
      </c>
      <c r="T16" s="9">
        <v>1151</v>
      </c>
      <c r="U16" s="9">
        <v>1109</v>
      </c>
      <c r="V16" s="9">
        <v>1025</v>
      </c>
      <c r="W16" s="9">
        <v>1055</v>
      </c>
      <c r="X16" s="9">
        <v>1096</v>
      </c>
      <c r="Y16" s="9">
        <v>1050</v>
      </c>
      <c r="Z16" s="9">
        <v>1007</v>
      </c>
      <c r="AA16" s="10">
        <v>987</v>
      </c>
      <c r="AB16" s="10">
        <v>992</v>
      </c>
      <c r="AC16" s="10">
        <v>991</v>
      </c>
      <c r="AD16" s="10">
        <v>958</v>
      </c>
      <c r="AE16" s="9">
        <v>1024</v>
      </c>
      <c r="AF16" s="9">
        <v>1045</v>
      </c>
      <c r="AG16" s="10">
        <v>960</v>
      </c>
      <c r="AH16" s="10">
        <v>963</v>
      </c>
      <c r="AI16" s="9">
        <v>1020</v>
      </c>
      <c r="AJ16" s="9">
        <v>1040</v>
      </c>
      <c r="AK16" s="10">
        <v>832</v>
      </c>
      <c r="AL16" s="10">
        <v>850</v>
      </c>
      <c r="AM16" s="10">
        <v>957</v>
      </c>
      <c r="AN16" s="10">
        <v>878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 x14ac:dyDescent="0.2">
      <c r="A17" s="11" t="s">
        <v>69</v>
      </c>
      <c r="B17" s="12">
        <v>2609</v>
      </c>
      <c r="C17" s="13">
        <v>2185</v>
      </c>
      <c r="D17" s="9">
        <v>1893</v>
      </c>
      <c r="E17" s="9">
        <v>1788</v>
      </c>
      <c r="F17" s="9">
        <v>1696</v>
      </c>
      <c r="G17" s="9">
        <v>1691</v>
      </c>
      <c r="H17" s="9">
        <v>1591</v>
      </c>
      <c r="I17" s="9">
        <v>1567</v>
      </c>
      <c r="J17" s="9">
        <v>1491</v>
      </c>
      <c r="K17" s="9">
        <v>1567</v>
      </c>
      <c r="L17" s="9">
        <v>1499</v>
      </c>
      <c r="M17" s="9">
        <v>1482</v>
      </c>
      <c r="N17" s="9">
        <v>1450</v>
      </c>
      <c r="O17" s="9">
        <v>1434</v>
      </c>
      <c r="P17" s="9">
        <v>1355</v>
      </c>
      <c r="Q17" s="9">
        <v>1346</v>
      </c>
      <c r="R17" s="9">
        <v>1341</v>
      </c>
      <c r="S17" s="9">
        <v>1317</v>
      </c>
      <c r="T17" s="9">
        <v>1319</v>
      </c>
      <c r="U17" s="9">
        <v>1319</v>
      </c>
      <c r="V17" s="9">
        <v>1338</v>
      </c>
      <c r="W17" s="9">
        <v>1265</v>
      </c>
      <c r="X17" s="9">
        <v>1306</v>
      </c>
      <c r="Y17" s="9">
        <v>1212</v>
      </c>
      <c r="Z17" s="9">
        <v>1102</v>
      </c>
      <c r="AA17" s="9">
        <v>1139</v>
      </c>
      <c r="AB17" s="9">
        <v>1204</v>
      </c>
      <c r="AC17" s="9">
        <v>1303</v>
      </c>
      <c r="AD17" s="9">
        <v>1134</v>
      </c>
      <c r="AE17" s="9">
        <v>1189</v>
      </c>
      <c r="AF17" s="9">
        <v>1163</v>
      </c>
      <c r="AG17" s="9">
        <v>1268</v>
      </c>
      <c r="AH17" s="9">
        <v>1091</v>
      </c>
      <c r="AI17" s="9">
        <v>1129</v>
      </c>
      <c r="AJ17" s="9">
        <v>1001</v>
      </c>
      <c r="AK17" s="9">
        <v>1009</v>
      </c>
      <c r="AL17" s="9">
        <v>1109</v>
      </c>
      <c r="AM17" s="9">
        <v>1127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54" x14ac:dyDescent="0.2">
      <c r="A18" s="11" t="s">
        <v>70</v>
      </c>
      <c r="B18" s="12">
        <v>2693</v>
      </c>
      <c r="C18" s="13">
        <v>2302</v>
      </c>
      <c r="D18" s="9">
        <v>1886</v>
      </c>
      <c r="E18" s="9">
        <v>1813</v>
      </c>
      <c r="F18" s="9">
        <v>1727</v>
      </c>
      <c r="G18" s="9">
        <v>1679</v>
      </c>
      <c r="H18" s="9">
        <v>1589</v>
      </c>
      <c r="I18" s="9">
        <v>1545</v>
      </c>
      <c r="J18" s="9">
        <v>1547</v>
      </c>
      <c r="K18" s="9">
        <v>1518</v>
      </c>
      <c r="L18" s="9">
        <v>1487</v>
      </c>
      <c r="M18" s="9">
        <v>1450</v>
      </c>
      <c r="N18" s="9">
        <v>1426</v>
      </c>
      <c r="O18" s="9">
        <v>1392</v>
      </c>
      <c r="P18" s="9">
        <v>1397</v>
      </c>
      <c r="Q18" s="9">
        <v>1400</v>
      </c>
      <c r="R18" s="9">
        <v>1351</v>
      </c>
      <c r="S18" s="9">
        <v>1363</v>
      </c>
      <c r="T18" s="9">
        <v>1377</v>
      </c>
      <c r="U18" s="9">
        <v>1299</v>
      </c>
      <c r="V18" s="9">
        <v>1279</v>
      </c>
      <c r="W18" s="9">
        <v>1215</v>
      </c>
      <c r="X18" s="9">
        <v>1305</v>
      </c>
      <c r="Y18" s="9">
        <v>1277</v>
      </c>
      <c r="Z18" s="9">
        <v>1303</v>
      </c>
      <c r="AA18" s="9">
        <v>1174</v>
      </c>
      <c r="AB18" s="9">
        <v>1299</v>
      </c>
      <c r="AC18" s="9">
        <v>1193</v>
      </c>
      <c r="AD18" s="9">
        <v>1239</v>
      </c>
      <c r="AE18" s="9">
        <v>1262</v>
      </c>
      <c r="AF18" s="9">
        <v>1167</v>
      </c>
      <c r="AG18" s="9">
        <v>1131</v>
      </c>
      <c r="AH18" s="9">
        <v>1145</v>
      </c>
      <c r="AI18" s="9">
        <v>1064</v>
      </c>
      <c r="AJ18" s="9">
        <v>1027</v>
      </c>
      <c r="AK18" s="9">
        <v>1283</v>
      </c>
      <c r="AL18" s="9">
        <v>1179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 x14ac:dyDescent="0.2">
      <c r="A19" s="11" t="s">
        <v>71</v>
      </c>
      <c r="B19" s="12">
        <v>5023</v>
      </c>
      <c r="C19" s="13">
        <v>3576</v>
      </c>
      <c r="D19" s="9">
        <v>2945</v>
      </c>
      <c r="E19" s="9">
        <v>2866</v>
      </c>
      <c r="F19" s="9">
        <v>2701</v>
      </c>
      <c r="G19" s="9">
        <v>2619</v>
      </c>
      <c r="H19" s="9">
        <v>2454</v>
      </c>
      <c r="I19" s="9">
        <v>2529</v>
      </c>
      <c r="J19" s="9">
        <v>2459</v>
      </c>
      <c r="K19" s="9">
        <v>2446</v>
      </c>
      <c r="L19" s="9">
        <v>2422</v>
      </c>
      <c r="M19" s="9">
        <v>2345</v>
      </c>
      <c r="N19" s="9">
        <v>2287</v>
      </c>
      <c r="O19" s="9">
        <v>2253</v>
      </c>
      <c r="P19" s="9">
        <v>2224</v>
      </c>
      <c r="Q19" s="9">
        <v>2188</v>
      </c>
      <c r="R19" s="9">
        <v>2212</v>
      </c>
      <c r="S19" s="9">
        <v>2110</v>
      </c>
      <c r="T19" s="9">
        <v>2081</v>
      </c>
      <c r="U19" s="9">
        <v>2073</v>
      </c>
      <c r="V19" s="9">
        <v>1771</v>
      </c>
      <c r="W19" s="9">
        <v>1804</v>
      </c>
      <c r="X19" s="9">
        <v>1854</v>
      </c>
      <c r="Y19" s="9">
        <v>1816</v>
      </c>
      <c r="Z19" s="9">
        <v>1985</v>
      </c>
      <c r="AA19" s="9">
        <v>2092</v>
      </c>
      <c r="AB19" s="9">
        <v>1906</v>
      </c>
      <c r="AC19" s="9">
        <v>1863</v>
      </c>
      <c r="AD19" s="9">
        <v>1711</v>
      </c>
      <c r="AE19" s="9">
        <v>1805</v>
      </c>
      <c r="AF19" s="9">
        <v>1919</v>
      </c>
      <c r="AG19" s="9">
        <v>1814</v>
      </c>
      <c r="AH19" s="9">
        <v>1524</v>
      </c>
      <c r="AI19" s="9">
        <v>1356</v>
      </c>
      <c r="AJ19" s="9">
        <v>1703</v>
      </c>
      <c r="AK19" s="9">
        <v>1690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 x14ac:dyDescent="0.2">
      <c r="A20" s="11" t="s">
        <v>72</v>
      </c>
      <c r="B20" s="12">
        <v>2343</v>
      </c>
      <c r="C20" s="13">
        <v>1973</v>
      </c>
      <c r="D20" s="9">
        <v>1640</v>
      </c>
      <c r="E20" s="9">
        <v>1528</v>
      </c>
      <c r="F20" s="9">
        <v>1418</v>
      </c>
      <c r="G20" s="9">
        <v>1390</v>
      </c>
      <c r="H20" s="9">
        <v>1375</v>
      </c>
      <c r="I20" s="9">
        <v>1377</v>
      </c>
      <c r="J20" s="9">
        <v>1346</v>
      </c>
      <c r="K20" s="9">
        <v>1312</v>
      </c>
      <c r="L20" s="9">
        <v>1265</v>
      </c>
      <c r="M20" s="9">
        <v>1254</v>
      </c>
      <c r="N20" s="9">
        <v>1244</v>
      </c>
      <c r="O20" s="9">
        <v>1202</v>
      </c>
      <c r="P20" s="9">
        <v>1175</v>
      </c>
      <c r="Q20" s="9">
        <v>1231</v>
      </c>
      <c r="R20" s="9">
        <v>1202</v>
      </c>
      <c r="S20" s="9">
        <v>1212</v>
      </c>
      <c r="T20" s="9">
        <v>1166</v>
      </c>
      <c r="U20" s="9">
        <v>1139</v>
      </c>
      <c r="V20" s="10">
        <v>987</v>
      </c>
      <c r="W20" s="9">
        <v>1061</v>
      </c>
      <c r="X20" s="9">
        <v>1088</v>
      </c>
      <c r="Y20" s="10">
        <v>984</v>
      </c>
      <c r="Z20" s="9">
        <v>1032</v>
      </c>
      <c r="AA20" s="9">
        <v>1102</v>
      </c>
      <c r="AB20" s="9">
        <v>1035</v>
      </c>
      <c r="AC20" s="10">
        <v>986</v>
      </c>
      <c r="AD20" s="10">
        <v>985</v>
      </c>
      <c r="AE20" s="10">
        <v>966</v>
      </c>
      <c r="AF20" s="9">
        <v>1004</v>
      </c>
      <c r="AG20" s="10">
        <v>940</v>
      </c>
      <c r="AH20" s="10">
        <v>738</v>
      </c>
      <c r="AI20" s="9">
        <v>1005</v>
      </c>
      <c r="AJ20" s="10">
        <v>977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54" x14ac:dyDescent="0.2">
      <c r="A21" s="11" t="s">
        <v>73</v>
      </c>
      <c r="B21" s="12">
        <v>2380</v>
      </c>
      <c r="C21" s="13">
        <v>2014</v>
      </c>
      <c r="D21" s="9">
        <v>1640</v>
      </c>
      <c r="E21" s="9">
        <v>1571</v>
      </c>
      <c r="F21" s="9">
        <v>1460</v>
      </c>
      <c r="G21" s="9">
        <v>1458</v>
      </c>
      <c r="H21" s="9">
        <v>1438</v>
      </c>
      <c r="I21" s="9">
        <v>1358</v>
      </c>
      <c r="J21" s="9">
        <v>1346</v>
      </c>
      <c r="K21" s="9">
        <v>1295</v>
      </c>
      <c r="L21" s="9">
        <v>1268</v>
      </c>
      <c r="M21" s="9">
        <v>1264</v>
      </c>
      <c r="N21" s="9">
        <v>1273</v>
      </c>
      <c r="O21" s="9">
        <v>1265</v>
      </c>
      <c r="P21" s="9">
        <v>1202</v>
      </c>
      <c r="Q21" s="9">
        <v>1220</v>
      </c>
      <c r="R21" s="9">
        <v>1205</v>
      </c>
      <c r="S21" s="9">
        <v>1215</v>
      </c>
      <c r="T21" s="9">
        <v>1175</v>
      </c>
      <c r="U21" s="9">
        <v>1157</v>
      </c>
      <c r="V21" s="9">
        <v>1092</v>
      </c>
      <c r="W21" s="9">
        <v>1160</v>
      </c>
      <c r="X21" s="9">
        <v>1097</v>
      </c>
      <c r="Y21" s="9">
        <v>1059</v>
      </c>
      <c r="Z21" s="9">
        <v>1189</v>
      </c>
      <c r="AA21" s="9">
        <v>1019</v>
      </c>
      <c r="AB21" s="9">
        <v>1009</v>
      </c>
      <c r="AC21" s="9">
        <v>1182</v>
      </c>
      <c r="AD21" s="9">
        <v>1123</v>
      </c>
      <c r="AE21" s="9">
        <v>1066</v>
      </c>
      <c r="AF21" s="10">
        <v>900</v>
      </c>
      <c r="AG21" s="10">
        <v>813</v>
      </c>
      <c r="AH21" s="10">
        <v>929</v>
      </c>
      <c r="AI21" s="9">
        <v>1098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 x14ac:dyDescent="0.2">
      <c r="A22" s="11" t="s">
        <v>74</v>
      </c>
      <c r="B22" s="12">
        <v>2633</v>
      </c>
      <c r="C22" s="13">
        <v>2234</v>
      </c>
      <c r="D22" s="9">
        <v>1800</v>
      </c>
      <c r="E22" s="9">
        <v>1706</v>
      </c>
      <c r="F22" s="9">
        <v>1677</v>
      </c>
      <c r="G22" s="9">
        <v>1650</v>
      </c>
      <c r="H22" s="9">
        <v>1562</v>
      </c>
      <c r="I22" s="9">
        <v>1550</v>
      </c>
      <c r="J22" s="9">
        <v>1562</v>
      </c>
      <c r="K22" s="9">
        <v>1526</v>
      </c>
      <c r="L22" s="9">
        <v>1487</v>
      </c>
      <c r="M22" s="9">
        <v>1470</v>
      </c>
      <c r="N22" s="9">
        <v>1397</v>
      </c>
      <c r="O22" s="9">
        <v>1441</v>
      </c>
      <c r="P22" s="9">
        <v>1394</v>
      </c>
      <c r="Q22" s="9">
        <v>1411</v>
      </c>
      <c r="R22" s="9">
        <v>1373</v>
      </c>
      <c r="S22" s="9">
        <v>1373</v>
      </c>
      <c r="T22" s="9">
        <v>1363</v>
      </c>
      <c r="U22" s="9">
        <v>1310</v>
      </c>
      <c r="V22" s="9">
        <v>1174</v>
      </c>
      <c r="W22" s="9">
        <v>1211</v>
      </c>
      <c r="X22" s="9">
        <v>1367</v>
      </c>
      <c r="Y22" s="9">
        <v>1251</v>
      </c>
      <c r="Z22" s="9">
        <v>1114</v>
      </c>
      <c r="AA22" s="9">
        <v>1266</v>
      </c>
      <c r="AB22" s="9">
        <v>1205</v>
      </c>
      <c r="AC22" s="9">
        <v>1198</v>
      </c>
      <c r="AD22" s="9">
        <v>1136</v>
      </c>
      <c r="AE22" s="9">
        <v>1102</v>
      </c>
      <c r="AF22" s="10">
        <v>875</v>
      </c>
      <c r="AG22" s="9">
        <v>1164</v>
      </c>
      <c r="AH22" s="9">
        <v>1250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54" x14ac:dyDescent="0.2">
      <c r="A23" s="11" t="s">
        <v>75</v>
      </c>
      <c r="B23" s="12">
        <v>2680</v>
      </c>
      <c r="C23" s="13">
        <v>2259</v>
      </c>
      <c r="D23" s="9">
        <v>1844</v>
      </c>
      <c r="E23" s="9">
        <v>1798</v>
      </c>
      <c r="F23" s="9">
        <v>1754</v>
      </c>
      <c r="G23" s="9">
        <v>1654</v>
      </c>
      <c r="H23" s="9">
        <v>1598</v>
      </c>
      <c r="I23" s="9">
        <v>1596</v>
      </c>
      <c r="J23" s="9">
        <v>1526</v>
      </c>
      <c r="K23" s="9">
        <v>1528</v>
      </c>
      <c r="L23" s="9">
        <v>1507</v>
      </c>
      <c r="M23" s="9">
        <v>1465</v>
      </c>
      <c r="N23" s="9">
        <v>1480</v>
      </c>
      <c r="O23" s="9">
        <v>1463</v>
      </c>
      <c r="P23" s="9">
        <v>1443</v>
      </c>
      <c r="Q23" s="9">
        <v>1424</v>
      </c>
      <c r="R23" s="9">
        <v>1401</v>
      </c>
      <c r="S23" s="9">
        <v>1361</v>
      </c>
      <c r="T23" s="9">
        <v>1387</v>
      </c>
      <c r="U23" s="9">
        <v>1362</v>
      </c>
      <c r="V23" s="9">
        <v>1273</v>
      </c>
      <c r="W23" s="9">
        <v>1328</v>
      </c>
      <c r="X23" s="9">
        <v>1285</v>
      </c>
      <c r="Y23" s="9">
        <v>1239</v>
      </c>
      <c r="Z23" s="9">
        <v>1195</v>
      </c>
      <c r="AA23" s="9">
        <v>1272</v>
      </c>
      <c r="AB23" s="9">
        <v>1286</v>
      </c>
      <c r="AC23" s="9">
        <v>1274</v>
      </c>
      <c r="AD23" s="9">
        <v>1054</v>
      </c>
      <c r="AE23" s="9">
        <v>1071</v>
      </c>
      <c r="AF23" s="9">
        <v>1117</v>
      </c>
      <c r="AG23" s="9">
        <v>1061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 x14ac:dyDescent="0.2">
      <c r="A24" s="11" t="s">
        <v>76</v>
      </c>
      <c r="B24" s="12">
        <v>2508</v>
      </c>
      <c r="C24" s="13">
        <v>2123</v>
      </c>
      <c r="D24" s="9">
        <v>1776</v>
      </c>
      <c r="E24" s="9">
        <v>1708</v>
      </c>
      <c r="F24" s="9">
        <v>1654</v>
      </c>
      <c r="G24" s="9">
        <v>1587</v>
      </c>
      <c r="H24" s="9">
        <v>1545</v>
      </c>
      <c r="I24" s="9">
        <v>1518</v>
      </c>
      <c r="J24" s="9">
        <v>1458</v>
      </c>
      <c r="K24" s="9">
        <v>1460</v>
      </c>
      <c r="L24" s="9">
        <v>1421</v>
      </c>
      <c r="M24" s="9">
        <v>1397</v>
      </c>
      <c r="N24" s="9">
        <v>1421</v>
      </c>
      <c r="O24" s="9">
        <v>1390</v>
      </c>
      <c r="P24" s="9">
        <v>1363</v>
      </c>
      <c r="Q24" s="9">
        <v>1338</v>
      </c>
      <c r="R24" s="9">
        <v>1319</v>
      </c>
      <c r="S24" s="9">
        <v>1257</v>
      </c>
      <c r="T24" s="9">
        <v>1258</v>
      </c>
      <c r="U24" s="9">
        <v>1203</v>
      </c>
      <c r="V24" s="9">
        <v>1302</v>
      </c>
      <c r="W24" s="9">
        <v>1180</v>
      </c>
      <c r="X24" s="9">
        <v>1139</v>
      </c>
      <c r="Y24" s="9">
        <v>1186</v>
      </c>
      <c r="Z24" s="9">
        <v>1198</v>
      </c>
      <c r="AA24" s="9">
        <v>1122</v>
      </c>
      <c r="AB24" s="9">
        <v>1086</v>
      </c>
      <c r="AC24" s="10">
        <v>986</v>
      </c>
      <c r="AD24" s="10">
        <v>962</v>
      </c>
      <c r="AE24" s="9">
        <v>1199</v>
      </c>
      <c r="AF24" s="9">
        <v>1060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54" x14ac:dyDescent="0.2">
      <c r="A25" s="11" t="s">
        <v>77</v>
      </c>
      <c r="B25" s="12">
        <v>2416</v>
      </c>
      <c r="C25" s="13">
        <v>2022</v>
      </c>
      <c r="D25" s="9">
        <v>1674</v>
      </c>
      <c r="E25" s="9">
        <v>1620</v>
      </c>
      <c r="F25" s="9">
        <v>1540</v>
      </c>
      <c r="G25" s="9">
        <v>1480</v>
      </c>
      <c r="H25" s="9">
        <v>1445</v>
      </c>
      <c r="I25" s="9">
        <v>1368</v>
      </c>
      <c r="J25" s="9">
        <v>1310</v>
      </c>
      <c r="K25" s="9">
        <v>1283</v>
      </c>
      <c r="L25" s="9">
        <v>1261</v>
      </c>
      <c r="M25" s="9">
        <v>1278</v>
      </c>
      <c r="N25" s="9">
        <v>1258</v>
      </c>
      <c r="O25" s="9">
        <v>1215</v>
      </c>
      <c r="P25" s="9">
        <v>1202</v>
      </c>
      <c r="Q25" s="9">
        <v>1150</v>
      </c>
      <c r="R25" s="9">
        <v>1120</v>
      </c>
      <c r="S25" s="9">
        <v>1091</v>
      </c>
      <c r="T25" s="9">
        <v>1195</v>
      </c>
      <c r="U25" s="9">
        <v>1169</v>
      </c>
      <c r="V25" s="9">
        <v>1196</v>
      </c>
      <c r="W25" s="9">
        <v>1024</v>
      </c>
      <c r="X25" s="9">
        <v>1059</v>
      </c>
      <c r="Y25" s="9">
        <v>1073</v>
      </c>
      <c r="Z25" s="10">
        <v>981</v>
      </c>
      <c r="AA25" s="9">
        <v>1093</v>
      </c>
      <c r="AB25" s="10">
        <v>900</v>
      </c>
      <c r="AC25" s="10">
        <v>855</v>
      </c>
      <c r="AD25" s="9">
        <v>1070</v>
      </c>
      <c r="AE25" s="9">
        <v>1073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54" x14ac:dyDescent="0.2">
      <c r="A26" s="11" t="s">
        <v>78</v>
      </c>
      <c r="B26" s="12">
        <v>2755</v>
      </c>
      <c r="C26" s="13">
        <v>2354</v>
      </c>
      <c r="D26" s="9">
        <v>1944</v>
      </c>
      <c r="E26" s="9">
        <v>1839</v>
      </c>
      <c r="F26" s="9">
        <v>1754</v>
      </c>
      <c r="G26" s="9">
        <v>1640</v>
      </c>
      <c r="H26" s="9">
        <v>1611</v>
      </c>
      <c r="I26" s="9">
        <v>1606</v>
      </c>
      <c r="J26" s="9">
        <v>1535</v>
      </c>
      <c r="K26" s="9">
        <v>1550</v>
      </c>
      <c r="L26" s="9">
        <v>1550</v>
      </c>
      <c r="M26" s="9">
        <v>1484</v>
      </c>
      <c r="N26" s="9">
        <v>1465</v>
      </c>
      <c r="O26" s="9">
        <v>1445</v>
      </c>
      <c r="P26" s="9">
        <v>1407</v>
      </c>
      <c r="Q26" s="9">
        <v>1348</v>
      </c>
      <c r="R26" s="9">
        <v>1375</v>
      </c>
      <c r="S26" s="9">
        <v>1421</v>
      </c>
      <c r="T26" s="9">
        <v>1404</v>
      </c>
      <c r="U26" s="9">
        <v>1401</v>
      </c>
      <c r="V26" s="9">
        <v>1270</v>
      </c>
      <c r="W26" s="9">
        <v>1311</v>
      </c>
      <c r="X26" s="9">
        <v>1221</v>
      </c>
      <c r="Y26" s="9">
        <v>1303</v>
      </c>
      <c r="Z26" s="9">
        <v>1172</v>
      </c>
      <c r="AA26" s="9">
        <v>1020</v>
      </c>
      <c r="AB26" s="10">
        <v>946</v>
      </c>
      <c r="AC26" s="9">
        <v>1130</v>
      </c>
      <c r="AD26" s="9">
        <v>1155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 x14ac:dyDescent="0.2">
      <c r="A27" s="11" t="s">
        <v>79</v>
      </c>
      <c r="B27" s="12">
        <v>2897</v>
      </c>
      <c r="C27" s="13">
        <v>2471</v>
      </c>
      <c r="D27" s="9">
        <v>2001</v>
      </c>
      <c r="E27" s="9">
        <v>1894</v>
      </c>
      <c r="F27" s="9">
        <v>1815</v>
      </c>
      <c r="G27" s="9">
        <v>1756</v>
      </c>
      <c r="H27" s="9">
        <v>1704</v>
      </c>
      <c r="I27" s="9">
        <v>1666</v>
      </c>
      <c r="J27" s="9">
        <v>1630</v>
      </c>
      <c r="K27" s="9">
        <v>1602</v>
      </c>
      <c r="L27" s="9">
        <v>1566</v>
      </c>
      <c r="M27" s="9">
        <v>1545</v>
      </c>
      <c r="N27" s="9">
        <v>1523</v>
      </c>
      <c r="O27" s="9">
        <v>1507</v>
      </c>
      <c r="P27" s="9">
        <v>1482</v>
      </c>
      <c r="Q27" s="9">
        <v>1464</v>
      </c>
      <c r="R27" s="9">
        <v>1450</v>
      </c>
      <c r="S27" s="9">
        <v>1363</v>
      </c>
      <c r="T27" s="9">
        <v>1414</v>
      </c>
      <c r="U27" s="9">
        <v>1400</v>
      </c>
      <c r="V27" s="9">
        <v>1374</v>
      </c>
      <c r="W27" s="9">
        <v>1286</v>
      </c>
      <c r="X27" s="9">
        <v>1364</v>
      </c>
      <c r="Y27" s="9">
        <v>1284</v>
      </c>
      <c r="Z27" s="9">
        <v>1309</v>
      </c>
      <c r="AA27" s="9">
        <v>1177</v>
      </c>
      <c r="AB27" s="9">
        <v>1239</v>
      </c>
      <c r="AC27" s="9">
        <v>1182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 x14ac:dyDescent="0.2">
      <c r="A28" s="11" t="s">
        <v>80</v>
      </c>
      <c r="B28" s="12">
        <v>2812</v>
      </c>
      <c r="C28" s="13">
        <v>2399</v>
      </c>
      <c r="D28" s="9">
        <v>1943</v>
      </c>
      <c r="E28" s="9">
        <v>1838</v>
      </c>
      <c r="F28" s="9">
        <v>1762</v>
      </c>
      <c r="G28" s="9">
        <v>1705</v>
      </c>
      <c r="H28" s="9">
        <v>1654</v>
      </c>
      <c r="I28" s="9">
        <v>1617</v>
      </c>
      <c r="J28" s="9">
        <v>1582</v>
      </c>
      <c r="K28" s="9">
        <v>1555</v>
      </c>
      <c r="L28" s="9">
        <v>1521</v>
      </c>
      <c r="M28" s="9">
        <v>1500</v>
      </c>
      <c r="N28" s="9">
        <v>1479</v>
      </c>
      <c r="O28" s="9">
        <v>1463</v>
      </c>
      <c r="P28" s="9">
        <v>1439</v>
      </c>
      <c r="Q28" s="9">
        <v>1421</v>
      </c>
      <c r="R28" s="9">
        <v>1407</v>
      </c>
      <c r="S28" s="9">
        <v>1394</v>
      </c>
      <c r="T28" s="9">
        <v>1372</v>
      </c>
      <c r="U28" s="9">
        <v>1316</v>
      </c>
      <c r="V28" s="9">
        <v>1344</v>
      </c>
      <c r="W28" s="9">
        <v>1324</v>
      </c>
      <c r="X28" s="9">
        <v>1182</v>
      </c>
      <c r="Y28" s="9">
        <v>1194</v>
      </c>
      <c r="Z28" s="9">
        <v>1178</v>
      </c>
      <c r="AA28" s="9">
        <v>1170</v>
      </c>
      <c r="AB28" s="9">
        <v>1249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 x14ac:dyDescent="0.2">
      <c r="A29" s="11" t="s">
        <v>81</v>
      </c>
      <c r="B29" s="12">
        <v>2802</v>
      </c>
      <c r="C29" s="13">
        <v>2400</v>
      </c>
      <c r="D29" s="9">
        <v>1886</v>
      </c>
      <c r="E29" s="9">
        <v>1723</v>
      </c>
      <c r="F29" s="9">
        <v>1669</v>
      </c>
      <c r="G29" s="9">
        <v>1635</v>
      </c>
      <c r="H29" s="9">
        <v>1606</v>
      </c>
      <c r="I29" s="9">
        <v>1555</v>
      </c>
      <c r="J29" s="9">
        <v>1511</v>
      </c>
      <c r="K29" s="9">
        <v>1487</v>
      </c>
      <c r="L29" s="9">
        <v>1445</v>
      </c>
      <c r="M29" s="9">
        <v>1443</v>
      </c>
      <c r="N29" s="9">
        <v>1453</v>
      </c>
      <c r="O29" s="9">
        <v>1327</v>
      </c>
      <c r="P29" s="9">
        <v>1350</v>
      </c>
      <c r="Q29" s="9">
        <v>1305</v>
      </c>
      <c r="R29" s="9">
        <v>1211</v>
      </c>
      <c r="S29" s="9">
        <v>1258</v>
      </c>
      <c r="T29" s="9">
        <v>1370</v>
      </c>
      <c r="U29" s="9">
        <v>1358</v>
      </c>
      <c r="V29" s="9">
        <v>1210</v>
      </c>
      <c r="W29" s="9">
        <v>1266</v>
      </c>
      <c r="X29" s="9">
        <v>1041</v>
      </c>
      <c r="Y29" s="10">
        <v>874</v>
      </c>
      <c r="Z29" s="9">
        <v>1132</v>
      </c>
      <c r="AA29" s="9">
        <v>1130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 x14ac:dyDescent="0.2">
      <c r="A30" s="14" t="s">
        <v>82</v>
      </c>
      <c r="B30" s="15">
        <v>3280</v>
      </c>
      <c r="C30" s="9">
        <v>2790</v>
      </c>
      <c r="D30" s="9">
        <v>2243</v>
      </c>
      <c r="E30" s="9">
        <v>2140</v>
      </c>
      <c r="F30" s="9">
        <v>2012</v>
      </c>
      <c r="G30" s="9">
        <v>1980</v>
      </c>
      <c r="H30" s="9">
        <v>1890</v>
      </c>
      <c r="I30" s="9">
        <v>1895</v>
      </c>
      <c r="J30" s="9">
        <v>1854</v>
      </c>
      <c r="K30" s="9">
        <v>1781</v>
      </c>
      <c r="L30" s="9">
        <v>1733</v>
      </c>
      <c r="M30" s="9">
        <v>1764</v>
      </c>
      <c r="N30" s="9">
        <v>1698</v>
      </c>
      <c r="O30" s="9">
        <v>1798</v>
      </c>
      <c r="P30" s="9">
        <v>1778</v>
      </c>
      <c r="Q30" s="9">
        <v>1679</v>
      </c>
      <c r="R30" s="9">
        <v>1706</v>
      </c>
      <c r="S30" s="9">
        <v>1740</v>
      </c>
      <c r="T30" s="9">
        <v>1674</v>
      </c>
      <c r="U30" s="9">
        <v>1637</v>
      </c>
      <c r="V30" s="9">
        <v>1626</v>
      </c>
      <c r="W30" s="9">
        <v>1370</v>
      </c>
      <c r="X30" s="9">
        <v>1324</v>
      </c>
      <c r="Y30" s="9">
        <v>1492</v>
      </c>
      <c r="Z30" s="9">
        <v>1629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 x14ac:dyDescent="0.2">
      <c r="A31" s="14" t="s">
        <v>83</v>
      </c>
      <c r="B31" s="15">
        <v>2941</v>
      </c>
      <c r="C31" s="9">
        <v>2522</v>
      </c>
      <c r="D31" s="9">
        <v>1946</v>
      </c>
      <c r="E31" s="9">
        <v>1814</v>
      </c>
      <c r="F31" s="9">
        <v>1754</v>
      </c>
      <c r="G31" s="9">
        <v>1727</v>
      </c>
      <c r="H31" s="9">
        <v>1601</v>
      </c>
      <c r="I31" s="9">
        <v>1574</v>
      </c>
      <c r="J31" s="9">
        <v>1516</v>
      </c>
      <c r="K31" s="9">
        <v>1477</v>
      </c>
      <c r="L31" s="9">
        <v>1438</v>
      </c>
      <c r="M31" s="9">
        <v>1397</v>
      </c>
      <c r="N31" s="9">
        <v>1528</v>
      </c>
      <c r="O31" s="9">
        <v>1491</v>
      </c>
      <c r="P31" s="9">
        <v>1407</v>
      </c>
      <c r="Q31" s="9">
        <v>1445</v>
      </c>
      <c r="R31" s="9">
        <v>1443</v>
      </c>
      <c r="S31" s="9">
        <v>1418</v>
      </c>
      <c r="T31" s="9">
        <v>1375</v>
      </c>
      <c r="U31" s="9">
        <v>1309</v>
      </c>
      <c r="V31" s="9">
        <v>1016</v>
      </c>
      <c r="W31" s="10">
        <v>916</v>
      </c>
      <c r="X31" s="9">
        <v>1181</v>
      </c>
      <c r="Y31" s="9">
        <v>1277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spans="1:54" x14ac:dyDescent="0.2">
      <c r="A32" s="14" t="s">
        <v>84</v>
      </c>
      <c r="B32" s="15">
        <v>3044</v>
      </c>
      <c r="C32" s="9">
        <v>2630</v>
      </c>
      <c r="D32" s="9">
        <v>2073</v>
      </c>
      <c r="E32" s="9">
        <v>1966</v>
      </c>
      <c r="F32" s="9">
        <v>1927</v>
      </c>
      <c r="G32" s="9">
        <v>1796</v>
      </c>
      <c r="H32" s="9">
        <v>1750</v>
      </c>
      <c r="I32" s="9">
        <v>1717</v>
      </c>
      <c r="J32" s="9">
        <v>1706</v>
      </c>
      <c r="K32" s="9">
        <v>1679</v>
      </c>
      <c r="L32" s="9">
        <v>1620</v>
      </c>
      <c r="M32" s="9">
        <v>1737</v>
      </c>
      <c r="N32" s="9">
        <v>1706</v>
      </c>
      <c r="O32" s="9">
        <v>1635</v>
      </c>
      <c r="P32" s="9">
        <v>1604</v>
      </c>
      <c r="Q32" s="9">
        <v>1628</v>
      </c>
      <c r="R32" s="9">
        <v>1596</v>
      </c>
      <c r="S32" s="9">
        <v>1562</v>
      </c>
      <c r="T32" s="9">
        <v>1334</v>
      </c>
      <c r="U32" s="9">
        <v>1315</v>
      </c>
      <c r="V32" s="9">
        <v>1146</v>
      </c>
      <c r="W32" s="9">
        <v>1452</v>
      </c>
      <c r="X32" s="9">
        <v>1487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 x14ac:dyDescent="0.2">
      <c r="A33" s="14" t="s">
        <v>85</v>
      </c>
      <c r="B33" s="15">
        <v>2970</v>
      </c>
      <c r="C33" s="9">
        <v>2530</v>
      </c>
      <c r="D33" s="9">
        <v>2039</v>
      </c>
      <c r="E33" s="9">
        <v>1990</v>
      </c>
      <c r="F33" s="9">
        <v>1859</v>
      </c>
      <c r="G33" s="9">
        <v>1823</v>
      </c>
      <c r="H33" s="9">
        <v>1796</v>
      </c>
      <c r="I33" s="9">
        <v>1774</v>
      </c>
      <c r="J33" s="9">
        <v>1717</v>
      </c>
      <c r="K33" s="9">
        <v>1644</v>
      </c>
      <c r="L33" s="9">
        <v>1744</v>
      </c>
      <c r="M33" s="9">
        <v>1681</v>
      </c>
      <c r="N33" s="9">
        <v>1625</v>
      </c>
      <c r="O33" s="9">
        <v>1611</v>
      </c>
      <c r="P33" s="9">
        <v>1604</v>
      </c>
      <c r="Q33" s="9">
        <v>1562</v>
      </c>
      <c r="R33" s="9">
        <v>1555</v>
      </c>
      <c r="S33" s="9">
        <v>1331</v>
      </c>
      <c r="T33" s="9">
        <v>1195</v>
      </c>
      <c r="U33" s="9">
        <v>1337</v>
      </c>
      <c r="V33" s="9">
        <v>1256</v>
      </c>
      <c r="W33" s="9">
        <v>1230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 x14ac:dyDescent="0.2">
      <c r="A34" s="14" t="s">
        <v>86</v>
      </c>
      <c r="B34" s="15">
        <v>3203</v>
      </c>
      <c r="C34" s="9">
        <v>2731</v>
      </c>
      <c r="D34" s="9">
        <v>2206</v>
      </c>
      <c r="E34" s="9">
        <v>2060</v>
      </c>
      <c r="F34" s="9">
        <v>1970</v>
      </c>
      <c r="G34" s="9">
        <v>1917</v>
      </c>
      <c r="H34" s="9">
        <v>1934</v>
      </c>
      <c r="I34" s="9">
        <v>1866</v>
      </c>
      <c r="J34" s="9">
        <v>1769</v>
      </c>
      <c r="K34" s="9">
        <v>1890</v>
      </c>
      <c r="L34" s="9">
        <v>1895</v>
      </c>
      <c r="M34" s="9">
        <v>1788</v>
      </c>
      <c r="N34" s="9">
        <v>1776</v>
      </c>
      <c r="O34" s="9">
        <v>1834</v>
      </c>
      <c r="P34" s="9">
        <v>1725</v>
      </c>
      <c r="Q34" s="9">
        <v>1674</v>
      </c>
      <c r="R34" s="9">
        <v>1482</v>
      </c>
      <c r="S34" s="9">
        <v>1361</v>
      </c>
      <c r="T34" s="9">
        <v>1698</v>
      </c>
      <c r="U34" s="9">
        <v>1639</v>
      </c>
      <c r="V34" s="9">
        <v>1582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 x14ac:dyDescent="0.2">
      <c r="A35" s="14" t="s">
        <v>87</v>
      </c>
      <c r="B35" s="15">
        <v>2925</v>
      </c>
      <c r="C35" s="9">
        <v>2458</v>
      </c>
      <c r="D35" s="9">
        <v>2073</v>
      </c>
      <c r="E35" s="9">
        <v>2000</v>
      </c>
      <c r="F35" s="9">
        <v>1912</v>
      </c>
      <c r="G35" s="9">
        <v>1890</v>
      </c>
      <c r="H35" s="9">
        <v>1817</v>
      </c>
      <c r="I35" s="9">
        <v>1727</v>
      </c>
      <c r="J35" s="9">
        <v>1807</v>
      </c>
      <c r="K35" s="9">
        <v>1757</v>
      </c>
      <c r="L35" s="9">
        <v>1684</v>
      </c>
      <c r="M35" s="9">
        <v>1664</v>
      </c>
      <c r="N35" s="9">
        <v>1681</v>
      </c>
      <c r="O35" s="9">
        <v>1630</v>
      </c>
      <c r="P35" s="9">
        <v>1633</v>
      </c>
      <c r="Q35" s="9">
        <v>1434</v>
      </c>
      <c r="R35" s="9">
        <v>1254</v>
      </c>
      <c r="S35" s="9">
        <v>1562</v>
      </c>
      <c r="T35" s="9">
        <v>1527</v>
      </c>
      <c r="U35" s="9">
        <v>1474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 x14ac:dyDescent="0.2">
      <c r="A36" s="14" t="s">
        <v>88</v>
      </c>
      <c r="B36" s="15">
        <v>3505</v>
      </c>
      <c r="C36" s="9">
        <v>2952</v>
      </c>
      <c r="D36" s="9">
        <v>2490</v>
      </c>
      <c r="E36" s="9">
        <v>2325</v>
      </c>
      <c r="F36" s="9">
        <v>2257</v>
      </c>
      <c r="G36" s="9">
        <v>2209</v>
      </c>
      <c r="H36" s="9">
        <v>2066</v>
      </c>
      <c r="I36" s="9">
        <v>2187</v>
      </c>
      <c r="J36" s="9">
        <v>2111</v>
      </c>
      <c r="K36" s="9">
        <v>1951</v>
      </c>
      <c r="L36" s="9">
        <v>2014</v>
      </c>
      <c r="M36" s="9">
        <v>2024</v>
      </c>
      <c r="N36" s="9">
        <v>1924</v>
      </c>
      <c r="O36" s="9">
        <v>1917</v>
      </c>
      <c r="P36" s="9">
        <v>1596</v>
      </c>
      <c r="Q36" s="9">
        <v>1507</v>
      </c>
      <c r="R36" s="9">
        <v>1839</v>
      </c>
      <c r="S36" s="9">
        <v>1887</v>
      </c>
      <c r="T36" s="9">
        <v>1747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spans="1:54" x14ac:dyDescent="0.2">
      <c r="A37" s="14" t="s">
        <v>89</v>
      </c>
      <c r="B37" s="15">
        <v>3230</v>
      </c>
      <c r="C37" s="9">
        <v>2741</v>
      </c>
      <c r="D37" s="9">
        <v>2291</v>
      </c>
      <c r="E37" s="9">
        <v>2203</v>
      </c>
      <c r="F37" s="9">
        <v>2111</v>
      </c>
      <c r="G37" s="9">
        <v>1958</v>
      </c>
      <c r="H37" s="9">
        <v>2094</v>
      </c>
      <c r="I37" s="9">
        <v>2024</v>
      </c>
      <c r="J37" s="9">
        <v>1900</v>
      </c>
      <c r="K37" s="9">
        <v>1873</v>
      </c>
      <c r="L37" s="9">
        <v>1887</v>
      </c>
      <c r="M37" s="9">
        <v>1856</v>
      </c>
      <c r="N37" s="9">
        <v>1786</v>
      </c>
      <c r="O37" s="9">
        <v>1591</v>
      </c>
      <c r="P37" s="9">
        <v>1428</v>
      </c>
      <c r="Q37" s="9">
        <v>1713</v>
      </c>
      <c r="R37" s="9">
        <v>1761</v>
      </c>
      <c r="S37" s="9">
        <v>1647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 x14ac:dyDescent="0.2">
      <c r="A38" s="14" t="s">
        <v>90</v>
      </c>
      <c r="B38" s="15">
        <v>3712</v>
      </c>
      <c r="C38" s="9">
        <v>3129</v>
      </c>
      <c r="D38" s="9">
        <v>2532</v>
      </c>
      <c r="E38" s="9">
        <v>2410</v>
      </c>
      <c r="F38" s="9">
        <v>2291</v>
      </c>
      <c r="G38" s="9">
        <v>2383</v>
      </c>
      <c r="H38" s="9">
        <v>2373</v>
      </c>
      <c r="I38" s="9">
        <v>2182</v>
      </c>
      <c r="J38" s="9">
        <v>2211</v>
      </c>
      <c r="K38" s="9">
        <v>2233</v>
      </c>
      <c r="L38" s="9">
        <v>2140</v>
      </c>
      <c r="M38" s="9">
        <v>2056</v>
      </c>
      <c r="N38" s="9">
        <v>1757</v>
      </c>
      <c r="O38" s="9">
        <v>1650</v>
      </c>
      <c r="P38" s="9">
        <v>1973</v>
      </c>
      <c r="Q38" s="9">
        <v>2036</v>
      </c>
      <c r="R38" s="9">
        <v>1920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6" t="s">
        <v>91</v>
      </c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 x14ac:dyDescent="0.2">
      <c r="A39" s="14" t="s">
        <v>92</v>
      </c>
      <c r="B39" s="15">
        <v>3436</v>
      </c>
      <c r="C39" s="9">
        <v>2920</v>
      </c>
      <c r="D39" s="9">
        <v>2362</v>
      </c>
      <c r="E39" s="9">
        <v>2136</v>
      </c>
      <c r="F39" s="9">
        <v>2213</v>
      </c>
      <c r="G39" s="9">
        <v>2126</v>
      </c>
      <c r="H39" s="9">
        <v>2039</v>
      </c>
      <c r="I39" s="9">
        <v>2017</v>
      </c>
      <c r="J39" s="9">
        <v>2012</v>
      </c>
      <c r="K39" s="9">
        <v>1973</v>
      </c>
      <c r="L39" s="9">
        <v>1912</v>
      </c>
      <c r="M39" s="9">
        <v>1601</v>
      </c>
      <c r="N39" s="9">
        <v>1465</v>
      </c>
      <c r="O39" s="9">
        <v>1851</v>
      </c>
      <c r="P39" s="9">
        <v>1851</v>
      </c>
      <c r="Q39" s="9">
        <v>1798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 x14ac:dyDescent="0.2">
      <c r="A40" s="14" t="s">
        <v>93</v>
      </c>
      <c r="B40" s="15">
        <v>3968</v>
      </c>
      <c r="C40" s="9">
        <v>3416</v>
      </c>
      <c r="D40" s="9">
        <v>2675</v>
      </c>
      <c r="E40" s="9">
        <v>2712</v>
      </c>
      <c r="F40" s="9">
        <v>2602</v>
      </c>
      <c r="G40" s="9">
        <v>2456</v>
      </c>
      <c r="H40" s="9">
        <v>2415</v>
      </c>
      <c r="I40" s="9">
        <v>2454</v>
      </c>
      <c r="J40" s="9">
        <v>2366</v>
      </c>
      <c r="K40" s="9">
        <v>2291</v>
      </c>
      <c r="L40" s="9">
        <v>1910</v>
      </c>
      <c r="M40" s="9">
        <v>1754</v>
      </c>
      <c r="N40" s="9">
        <v>2187</v>
      </c>
      <c r="O40" s="9">
        <v>2189</v>
      </c>
      <c r="P40" s="9">
        <v>2066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 x14ac:dyDescent="0.2">
      <c r="A41" s="14" t="s">
        <v>94</v>
      </c>
      <c r="B41" s="15">
        <v>5994</v>
      </c>
      <c r="C41" s="9">
        <v>5199</v>
      </c>
      <c r="D41" s="9">
        <v>4296</v>
      </c>
      <c r="E41" s="9">
        <v>3987</v>
      </c>
      <c r="F41" s="9">
        <v>3920</v>
      </c>
      <c r="G41" s="9">
        <v>3934</v>
      </c>
      <c r="H41" s="9">
        <v>3834</v>
      </c>
      <c r="I41" s="9">
        <v>3771</v>
      </c>
      <c r="J41" s="9">
        <v>3205</v>
      </c>
      <c r="K41" s="9">
        <v>2894</v>
      </c>
      <c r="L41" s="9">
        <v>3550</v>
      </c>
      <c r="M41" s="9">
        <v>3594</v>
      </c>
      <c r="N41" s="9">
        <v>3389</v>
      </c>
      <c r="O41" s="9">
        <v>3237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4" x14ac:dyDescent="0.2">
      <c r="A42" s="14" t="s">
        <v>95</v>
      </c>
      <c r="B42" s="15">
        <v>3204</v>
      </c>
      <c r="C42" s="9">
        <v>2735</v>
      </c>
      <c r="D42" s="9">
        <v>2276</v>
      </c>
      <c r="E42" s="9">
        <v>2160</v>
      </c>
      <c r="F42" s="9">
        <v>2043</v>
      </c>
      <c r="G42" s="9">
        <v>1903</v>
      </c>
      <c r="H42" s="9">
        <v>1946</v>
      </c>
      <c r="I42" s="9">
        <v>1924</v>
      </c>
      <c r="J42" s="9">
        <v>1849</v>
      </c>
      <c r="K42" s="9">
        <v>1647</v>
      </c>
      <c r="L42" s="9">
        <v>1324</v>
      </c>
      <c r="M42" s="9">
        <v>1740</v>
      </c>
      <c r="N42" s="9">
        <v>1771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 x14ac:dyDescent="0.2">
      <c r="A43" s="14" t="s">
        <v>96</v>
      </c>
      <c r="B43" s="15">
        <v>3969</v>
      </c>
      <c r="C43" s="9">
        <v>3397</v>
      </c>
      <c r="D43" s="9">
        <v>2796</v>
      </c>
      <c r="E43" s="9">
        <v>2656</v>
      </c>
      <c r="F43" s="9">
        <v>2609</v>
      </c>
      <c r="G43" s="9">
        <v>2493</v>
      </c>
      <c r="H43" s="9">
        <v>2389</v>
      </c>
      <c r="I43" s="9">
        <v>1960</v>
      </c>
      <c r="J43" s="9">
        <v>1774</v>
      </c>
      <c r="K43" s="9">
        <v>2286</v>
      </c>
      <c r="L43" s="9">
        <v>2296</v>
      </c>
      <c r="M43" s="9">
        <v>2136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spans="1:54" x14ac:dyDescent="0.2">
      <c r="A44" s="14" t="s">
        <v>97</v>
      </c>
      <c r="B44" s="15">
        <v>3598</v>
      </c>
      <c r="C44" s="9">
        <v>3090</v>
      </c>
      <c r="D44" s="9">
        <v>2490</v>
      </c>
      <c r="E44" s="9">
        <v>2408</v>
      </c>
      <c r="F44" s="9">
        <v>2342</v>
      </c>
      <c r="G44" s="9">
        <v>2245</v>
      </c>
      <c r="H44" s="9">
        <v>1871</v>
      </c>
      <c r="I44" s="9">
        <v>1647</v>
      </c>
      <c r="J44" s="9">
        <v>2123</v>
      </c>
      <c r="K44" s="9">
        <v>2109</v>
      </c>
      <c r="L44" s="9">
        <v>1987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spans="1:54" x14ac:dyDescent="0.2">
      <c r="A45" s="14" t="s">
        <v>98</v>
      </c>
      <c r="B45" s="15">
        <v>2965</v>
      </c>
      <c r="C45" s="9">
        <v>2491</v>
      </c>
      <c r="D45" s="9">
        <v>2066</v>
      </c>
      <c r="E45" s="9">
        <v>1980</v>
      </c>
      <c r="F45" s="9">
        <v>1878</v>
      </c>
      <c r="G45" s="9">
        <v>1584</v>
      </c>
      <c r="H45" s="9">
        <v>1334</v>
      </c>
      <c r="I45" s="9">
        <v>1698</v>
      </c>
      <c r="J45" s="9">
        <v>1751</v>
      </c>
      <c r="K45" s="9">
        <v>1661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 x14ac:dyDescent="0.2">
      <c r="A46" s="14" t="s">
        <v>99</v>
      </c>
      <c r="B46" s="15">
        <v>3427</v>
      </c>
      <c r="C46" s="9">
        <v>2939</v>
      </c>
      <c r="D46" s="9">
        <v>2437</v>
      </c>
      <c r="E46" s="9">
        <v>2335</v>
      </c>
      <c r="F46" s="9">
        <v>1922</v>
      </c>
      <c r="G46" s="9">
        <v>1713</v>
      </c>
      <c r="H46" s="9">
        <v>2056</v>
      </c>
      <c r="I46" s="9">
        <v>2121</v>
      </c>
      <c r="J46" s="9">
        <v>2009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 x14ac:dyDescent="0.2">
      <c r="A47" s="14" t="s">
        <v>100</v>
      </c>
      <c r="B47" s="15">
        <v>3479</v>
      </c>
      <c r="C47" s="9">
        <v>2982</v>
      </c>
      <c r="D47" s="9">
        <v>2459</v>
      </c>
      <c r="E47" s="9">
        <v>2090</v>
      </c>
      <c r="F47" s="9">
        <v>1814</v>
      </c>
      <c r="G47" s="9">
        <v>2211</v>
      </c>
      <c r="H47" s="9">
        <v>2219</v>
      </c>
      <c r="I47" s="9">
        <v>2104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spans="1:54" x14ac:dyDescent="0.2">
      <c r="A48" s="14" t="s">
        <v>101</v>
      </c>
      <c r="B48" s="15">
        <v>3326</v>
      </c>
      <c r="C48" s="9">
        <v>2825</v>
      </c>
      <c r="D48" s="9">
        <v>2106</v>
      </c>
      <c r="E48" s="9">
        <v>1854</v>
      </c>
      <c r="F48" s="9">
        <v>2220</v>
      </c>
      <c r="G48" s="9">
        <v>2192</v>
      </c>
      <c r="H48" s="9">
        <v>2043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spans="1:54" x14ac:dyDescent="0.2">
      <c r="A49" s="14" t="s">
        <v>102</v>
      </c>
      <c r="B49" s="15">
        <v>1594</v>
      </c>
      <c r="C49" s="9">
        <v>1307</v>
      </c>
      <c r="D49" s="9">
        <v>1144</v>
      </c>
      <c r="E49" s="9">
        <v>1076</v>
      </c>
      <c r="F49" s="9">
        <v>1086</v>
      </c>
      <c r="G49" s="9">
        <v>1040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 x14ac:dyDescent="0.2">
      <c r="A50" s="14" t="s">
        <v>103</v>
      </c>
      <c r="B50" s="15">
        <v>2623</v>
      </c>
      <c r="C50" s="9">
        <v>2250</v>
      </c>
      <c r="D50" s="9">
        <v>1892</v>
      </c>
      <c r="E50" s="9">
        <v>1820</v>
      </c>
      <c r="F50" s="9">
        <v>1776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 x14ac:dyDescent="0.2">
      <c r="A51" s="14" t="s">
        <v>104</v>
      </c>
      <c r="B51" s="15">
        <v>2432</v>
      </c>
      <c r="C51" s="9">
        <v>2075</v>
      </c>
      <c r="D51" s="9">
        <v>1680</v>
      </c>
      <c r="E51" s="9">
        <v>1590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spans="1:54" x14ac:dyDescent="0.2">
      <c r="A52" s="14" t="s">
        <v>105</v>
      </c>
      <c r="B52" s="15">
        <v>2311</v>
      </c>
      <c r="C52" s="9">
        <v>1972</v>
      </c>
      <c r="D52" s="9">
        <v>1597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 x14ac:dyDescent="0.2">
      <c r="A53" s="14" t="s">
        <v>106</v>
      </c>
      <c r="B53" s="15">
        <v>2109</v>
      </c>
      <c r="C53" s="9">
        <v>1799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</row>
    <row r="54" spans="1:54" x14ac:dyDescent="0.2">
      <c r="A54" s="14" t="s">
        <v>107</v>
      </c>
      <c r="B54" s="15">
        <v>1123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</row>
    <row r="55" spans="1:54" x14ac:dyDescent="0.2">
      <c r="A55" s="17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</row>
    <row r="56" spans="1:54" x14ac:dyDescent="0.2">
      <c r="A56" s="18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</row>
    <row r="57" spans="1:54" x14ac:dyDescent="0.2">
      <c r="A57" s="1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</row>
    <row r="58" spans="1:54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</row>
    <row r="59" spans="1:54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</row>
    <row r="60" spans="1:54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</row>
    <row r="61" spans="1:54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</row>
    <row r="62" spans="1:54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</row>
    <row r="63" spans="1:54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</row>
    <row r="64" spans="1:54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</row>
    <row r="65" spans="1:54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</row>
    <row r="66" spans="1:54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</row>
    <row r="67" spans="1:54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</row>
    <row r="68" spans="1:54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</row>
    <row r="69" spans="1:54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</row>
    <row r="70" spans="1:54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</row>
    <row r="71" spans="1:54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</row>
    <row r="72" spans="1:54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</row>
    <row r="73" spans="1:54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</row>
    <row r="74" spans="1:54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</row>
    <row r="75" spans="1:5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</row>
    <row r="76" spans="1:54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</row>
    <row r="77" spans="1:54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</row>
    <row r="78" spans="1:54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</row>
    <row r="79" spans="1:54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</row>
    <row r="80" spans="1:54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</row>
    <row r="81" spans="1:54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</row>
    <row r="82" spans="1:54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</row>
    <row r="83" spans="1:54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</row>
    <row r="84" spans="1:54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</row>
    <row r="85" spans="1:54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</row>
    <row r="86" spans="1:54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</row>
    <row r="87" spans="1:54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</row>
    <row r="88" spans="1:54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</row>
    <row r="89" spans="1:54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</row>
    <row r="90" spans="1:54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</row>
    <row r="91" spans="1:54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</row>
    <row r="92" spans="1:54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</row>
    <row r="93" spans="1:54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</row>
    <row r="94" spans="1:54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</row>
    <row r="95" spans="1:54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</row>
    <row r="96" spans="1:54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</row>
    <row r="97" spans="1:54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</row>
    <row r="98" spans="1:54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</row>
    <row r="99" spans="1:54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</row>
    <row r="100" spans="1:54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</row>
    <row r="101" spans="1:54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</row>
    <row r="102" spans="1:54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</row>
    <row r="103" spans="1:54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</row>
    <row r="104" spans="1:54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</row>
    <row r="105" spans="1:54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</row>
    <row r="106" spans="1:54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</row>
    <row r="107" spans="1:54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</row>
    <row r="108" spans="1:54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</row>
    <row r="109" spans="1:54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</row>
    <row r="110" spans="1:54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</row>
    <row r="111" spans="1:54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</row>
    <row r="112" spans="1:54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</row>
    <row r="113" spans="1:54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</row>
    <row r="114" spans="1:54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</row>
    <row r="115" spans="1:54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</row>
    <row r="116" spans="1:54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</row>
    <row r="117" spans="1:54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</row>
    <row r="118" spans="1:54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</row>
    <row r="119" spans="1:54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</row>
    <row r="120" spans="1:54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</row>
    <row r="121" spans="1:54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</row>
    <row r="122" spans="1:54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</row>
    <row r="123" spans="1:54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</row>
    <row r="124" spans="1:54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</row>
    <row r="125" spans="1:54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</row>
    <row r="126" spans="1:54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</row>
    <row r="127" spans="1:54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</row>
    <row r="128" spans="1:54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</row>
    <row r="129" spans="1:54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</row>
    <row r="130" spans="1:54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</row>
    <row r="131" spans="1:54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</row>
    <row r="132" spans="1:54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</row>
    <row r="133" spans="1:54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</row>
    <row r="134" spans="1:54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</row>
    <row r="135" spans="1:54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</row>
    <row r="136" spans="1:54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</row>
    <row r="137" spans="1:54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</row>
    <row r="138" spans="1:54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</row>
    <row r="139" spans="1:54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</row>
    <row r="140" spans="1:54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</row>
    <row r="141" spans="1:54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</row>
    <row r="142" spans="1:54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</row>
    <row r="143" spans="1:54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</row>
    <row r="144" spans="1:54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</row>
    <row r="145" spans="1:54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</row>
    <row r="146" spans="1:54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</row>
    <row r="147" spans="1:54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</row>
    <row r="148" spans="1:54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</row>
    <row r="149" spans="1:54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</row>
    <row r="150" spans="1:54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</row>
    <row r="151" spans="1:54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</row>
    <row r="152" spans="1:54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</row>
    <row r="153" spans="1:54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</row>
    <row r="154" spans="1:54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</row>
    <row r="155" spans="1:54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</row>
    <row r="156" spans="1:54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</row>
    <row r="157" spans="1:54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</row>
    <row r="158" spans="1:54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</row>
    <row r="159" spans="1:54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</row>
    <row r="160" spans="1:54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</row>
    <row r="161" spans="1:54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</row>
    <row r="162" spans="1:54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</row>
    <row r="163" spans="1:54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</row>
    <row r="164" spans="1:54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</row>
    <row r="165" spans="1:54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</row>
    <row r="166" spans="1:54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</row>
    <row r="167" spans="1:54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</row>
    <row r="168" spans="1:54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</row>
    <row r="169" spans="1:54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</row>
    <row r="170" spans="1:54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</row>
    <row r="171" spans="1:54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</row>
    <row r="172" spans="1:54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</row>
    <row r="173" spans="1:54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</row>
    <row r="174" spans="1:54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</row>
    <row r="175" spans="1:54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</row>
    <row r="176" spans="1:54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</row>
    <row r="177" spans="1:54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</row>
    <row r="178" spans="1:54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</row>
    <row r="179" spans="1:54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</row>
    <row r="180" spans="1:54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</row>
    <row r="181" spans="1:54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</row>
    <row r="182" spans="1:54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</row>
    <row r="183" spans="1:54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</row>
    <row r="184" spans="1:54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</row>
    <row r="185" spans="1:54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</row>
    <row r="186" spans="1:54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</row>
    <row r="187" spans="1:54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</row>
    <row r="188" spans="1:54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</row>
    <row r="189" spans="1:54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</row>
    <row r="190" spans="1:54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</row>
    <row r="191" spans="1:54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</row>
    <row r="192" spans="1:54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</row>
    <row r="193" spans="1:54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</row>
    <row r="194" spans="1:54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</row>
    <row r="195" spans="1:54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</row>
    <row r="196" spans="1:54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</row>
    <row r="197" spans="1:54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</row>
    <row r="198" spans="1:54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</row>
    <row r="199" spans="1:54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</row>
    <row r="200" spans="1:54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</row>
  </sheetData>
  <mergeCells count="1">
    <mergeCell ref="A1:BA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0"/>
  <sheetViews>
    <sheetView topLeftCell="A18" zoomScale="83" workbookViewId="0">
      <selection activeCell="M50" sqref="M50"/>
    </sheetView>
  </sheetViews>
  <sheetFormatPr baseColWidth="10" defaultRowHeight="16" x14ac:dyDescent="0.2"/>
  <sheetData>
    <row r="1" spans="1:54" ht="21" x14ac:dyDescent="0.2">
      <c r="A1" s="27" t="s">
        <v>108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19"/>
    </row>
    <row r="2" spans="1:54" ht="17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21" t="s">
        <v>54</v>
      </c>
    </row>
    <row r="3" spans="1:54" x14ac:dyDescent="0.2">
      <c r="A3" s="22" t="s">
        <v>55</v>
      </c>
      <c r="B3" s="15">
        <v>2625</v>
      </c>
      <c r="C3" s="23">
        <f>活跃数据!C3/活跃数据!B3</f>
        <v>0.836952380952381</v>
      </c>
      <c r="D3" s="23">
        <v>0.68</v>
      </c>
      <c r="E3" s="23">
        <v>0.64</v>
      </c>
      <c r="F3" s="23">
        <v>0.61</v>
      </c>
      <c r="G3" s="23">
        <v>0.59</v>
      </c>
      <c r="H3" s="23">
        <v>0.56999999999999995</v>
      </c>
      <c r="I3" s="23">
        <v>0.56000000000000005</v>
      </c>
      <c r="J3" s="24"/>
      <c r="K3" s="23">
        <v>0.53</v>
      </c>
      <c r="L3" s="23">
        <v>0.53</v>
      </c>
      <c r="M3" s="23">
        <v>0.5</v>
      </c>
      <c r="N3" s="23">
        <v>0.5</v>
      </c>
      <c r="O3" s="23">
        <v>0.49</v>
      </c>
      <c r="P3" s="23">
        <v>0.5</v>
      </c>
      <c r="Q3" s="23">
        <v>0.47</v>
      </c>
      <c r="R3" s="23">
        <v>0.48</v>
      </c>
      <c r="S3" s="23">
        <v>0.45</v>
      </c>
      <c r="T3" s="23">
        <v>0.45</v>
      </c>
      <c r="U3" s="23">
        <v>0.47</v>
      </c>
      <c r="V3" s="23">
        <v>0.39</v>
      </c>
      <c r="W3" s="23">
        <v>0.41</v>
      </c>
      <c r="X3" s="23">
        <v>0.4</v>
      </c>
      <c r="Y3" s="23">
        <v>0.42</v>
      </c>
      <c r="Z3" s="23">
        <v>0.47</v>
      </c>
      <c r="AA3" s="23">
        <v>0.41</v>
      </c>
      <c r="AB3" s="23">
        <v>0.42</v>
      </c>
      <c r="AC3" s="23">
        <v>0.43</v>
      </c>
      <c r="AD3" s="23">
        <v>0.39</v>
      </c>
      <c r="AE3" s="23">
        <v>0.39</v>
      </c>
      <c r="AF3" s="23">
        <v>0.38</v>
      </c>
      <c r="AG3" s="23">
        <v>0.38</v>
      </c>
      <c r="AH3" s="23">
        <v>0.38</v>
      </c>
      <c r="AI3" s="23">
        <v>0.39</v>
      </c>
      <c r="AJ3" s="23">
        <v>0.38</v>
      </c>
      <c r="AK3" s="23">
        <v>0.4</v>
      </c>
      <c r="AL3" s="23">
        <v>0.38</v>
      </c>
      <c r="AM3" s="23">
        <v>0.34</v>
      </c>
      <c r="AN3" s="23">
        <v>0.34</v>
      </c>
      <c r="AO3" s="23">
        <v>0.36</v>
      </c>
      <c r="AP3" s="23">
        <v>0.35</v>
      </c>
      <c r="AQ3" s="23">
        <v>0.36</v>
      </c>
      <c r="AR3" s="23">
        <v>0.38</v>
      </c>
      <c r="AS3" s="23">
        <v>0.4</v>
      </c>
      <c r="AT3" s="23">
        <v>0.34</v>
      </c>
      <c r="AU3" s="23">
        <v>0.36</v>
      </c>
      <c r="AV3" s="23">
        <v>0.35</v>
      </c>
      <c r="AW3" s="23">
        <v>0.34</v>
      </c>
      <c r="AX3" s="23">
        <v>0.32</v>
      </c>
      <c r="AY3" s="23">
        <v>0.28000000000000003</v>
      </c>
      <c r="AZ3" s="23">
        <v>0.25</v>
      </c>
      <c r="BA3" s="23">
        <v>0.23</v>
      </c>
      <c r="BB3" s="10"/>
    </row>
    <row r="4" spans="1:54" x14ac:dyDescent="0.2">
      <c r="A4" s="22" t="s">
        <v>109</v>
      </c>
      <c r="B4" s="15">
        <v>2727</v>
      </c>
      <c r="C4" s="23">
        <v>0.83</v>
      </c>
      <c r="D4" s="23">
        <v>0.67</v>
      </c>
      <c r="E4" s="23">
        <v>0.64</v>
      </c>
      <c r="F4" s="23">
        <v>0.62</v>
      </c>
      <c r="G4" s="23">
        <v>0.59</v>
      </c>
      <c r="H4" s="23">
        <v>0.57999999999999996</v>
      </c>
      <c r="I4" s="23">
        <v>0.56000000000000005</v>
      </c>
      <c r="J4" s="24"/>
      <c r="K4" s="23">
        <v>0.53</v>
      </c>
      <c r="L4" s="23">
        <v>0.5</v>
      </c>
      <c r="M4" s="23">
        <v>0.5</v>
      </c>
      <c r="N4" s="23">
        <v>0.48</v>
      </c>
      <c r="O4" s="23">
        <v>0.5</v>
      </c>
      <c r="P4" s="23">
        <v>0.5</v>
      </c>
      <c r="Q4" s="23">
        <v>0.49</v>
      </c>
      <c r="R4" s="23">
        <v>0.48</v>
      </c>
      <c r="S4" s="23">
        <v>0.48</v>
      </c>
      <c r="T4" s="23">
        <v>0.46</v>
      </c>
      <c r="U4" s="23">
        <v>0.46</v>
      </c>
      <c r="V4" s="23">
        <v>0.45</v>
      </c>
      <c r="W4" s="23">
        <v>0.41</v>
      </c>
      <c r="X4" s="23">
        <v>0.42</v>
      </c>
      <c r="Y4" s="23">
        <v>0.4</v>
      </c>
      <c r="Z4" s="23">
        <v>0.45</v>
      </c>
      <c r="AA4" s="23">
        <v>0.4</v>
      </c>
      <c r="AB4" s="23">
        <v>0.41</v>
      </c>
      <c r="AC4" s="23">
        <v>0.39</v>
      </c>
      <c r="AD4" s="23">
        <v>0.43</v>
      </c>
      <c r="AE4" s="23">
        <v>0.42</v>
      </c>
      <c r="AF4" s="23">
        <v>0.39</v>
      </c>
      <c r="AG4" s="23">
        <v>0.36</v>
      </c>
      <c r="AH4" s="23">
        <v>0.42</v>
      </c>
      <c r="AI4" s="23">
        <v>0.42</v>
      </c>
      <c r="AJ4" s="23">
        <v>0.41</v>
      </c>
      <c r="AK4" s="23">
        <v>0.36</v>
      </c>
      <c r="AL4" s="23">
        <v>0.4</v>
      </c>
      <c r="AM4" s="23">
        <v>0.38</v>
      </c>
      <c r="AN4" s="23">
        <v>0.4</v>
      </c>
      <c r="AO4" s="23">
        <v>0.34</v>
      </c>
      <c r="AP4" s="23">
        <v>0.39</v>
      </c>
      <c r="AQ4" s="23">
        <v>0.37</v>
      </c>
      <c r="AR4" s="23">
        <v>0.35</v>
      </c>
      <c r="AS4" s="23">
        <v>0.34</v>
      </c>
      <c r="AT4" s="23">
        <v>0.4</v>
      </c>
      <c r="AU4" s="23">
        <v>0.39</v>
      </c>
      <c r="AV4" s="23">
        <v>0.37</v>
      </c>
      <c r="AW4" s="23">
        <v>0.31</v>
      </c>
      <c r="AX4" s="23">
        <v>0.28999999999999998</v>
      </c>
      <c r="AY4" s="23">
        <v>0.34</v>
      </c>
      <c r="AZ4" s="23">
        <v>0.31</v>
      </c>
      <c r="BA4" s="10"/>
      <c r="BB4" s="10"/>
    </row>
    <row r="5" spans="1:54" x14ac:dyDescent="0.2">
      <c r="A5" s="22" t="s">
        <v>110</v>
      </c>
      <c r="B5" s="15">
        <v>2554</v>
      </c>
      <c r="C5" s="23">
        <v>0.84</v>
      </c>
      <c r="D5" s="23">
        <v>0.7</v>
      </c>
      <c r="E5" s="23">
        <v>0.67</v>
      </c>
      <c r="F5" s="23">
        <v>0.61</v>
      </c>
      <c r="G5" s="23">
        <v>0.6</v>
      </c>
      <c r="H5" s="23">
        <v>0.56000000000000005</v>
      </c>
      <c r="I5" s="23">
        <v>0.55000000000000004</v>
      </c>
      <c r="J5" s="24"/>
      <c r="K5" s="23">
        <v>0.51</v>
      </c>
      <c r="L5" s="23">
        <v>0.52</v>
      </c>
      <c r="M5" s="23">
        <v>0.49</v>
      </c>
      <c r="N5" s="23">
        <v>0.49</v>
      </c>
      <c r="O5" s="23">
        <v>0.49</v>
      </c>
      <c r="P5" s="23">
        <v>0.5</v>
      </c>
      <c r="Q5" s="23">
        <v>0.48</v>
      </c>
      <c r="R5" s="23">
        <v>0.49</v>
      </c>
      <c r="S5" s="23">
        <v>0.47</v>
      </c>
      <c r="T5" s="23">
        <v>0.47</v>
      </c>
      <c r="U5" s="23">
        <v>0.47</v>
      </c>
      <c r="V5" s="23">
        <v>0.41</v>
      </c>
      <c r="W5" s="23">
        <v>0.42</v>
      </c>
      <c r="X5" s="23">
        <v>0.45</v>
      </c>
      <c r="Y5" s="23">
        <v>0.4</v>
      </c>
      <c r="Z5" s="23">
        <v>0.43</v>
      </c>
      <c r="AA5" s="23">
        <v>0.46</v>
      </c>
      <c r="AB5" s="23">
        <v>0.39</v>
      </c>
      <c r="AC5" s="23">
        <v>0.42</v>
      </c>
      <c r="AD5" s="23">
        <v>0.38</v>
      </c>
      <c r="AE5" s="23">
        <v>0.38</v>
      </c>
      <c r="AF5" s="23">
        <v>0.39</v>
      </c>
      <c r="AG5" s="23">
        <v>0.42</v>
      </c>
      <c r="AH5" s="23">
        <v>0.39</v>
      </c>
      <c r="AI5" s="23">
        <v>0.38</v>
      </c>
      <c r="AJ5" s="23">
        <v>0.4</v>
      </c>
      <c r="AK5" s="23">
        <v>0.37</v>
      </c>
      <c r="AL5" s="23">
        <v>0.35</v>
      </c>
      <c r="AM5" s="23">
        <v>0.39</v>
      </c>
      <c r="AN5" s="23">
        <v>0.34</v>
      </c>
      <c r="AO5" s="23">
        <v>0.36</v>
      </c>
      <c r="AP5" s="23">
        <v>0.41</v>
      </c>
      <c r="AQ5" s="23">
        <v>0.37</v>
      </c>
      <c r="AR5" s="23">
        <v>0.36</v>
      </c>
      <c r="AS5" s="23">
        <v>0.4</v>
      </c>
      <c r="AT5" s="23">
        <v>0.38</v>
      </c>
      <c r="AU5" s="23">
        <v>0.38</v>
      </c>
      <c r="AV5" s="23">
        <v>0.34</v>
      </c>
      <c r="AW5" s="23">
        <v>0.27</v>
      </c>
      <c r="AX5" s="23">
        <v>0.35</v>
      </c>
      <c r="AY5" s="23">
        <v>0.34</v>
      </c>
      <c r="AZ5" s="10"/>
      <c r="BA5" s="10"/>
      <c r="BB5" s="10"/>
    </row>
    <row r="6" spans="1:54" x14ac:dyDescent="0.2">
      <c r="A6" s="22" t="s">
        <v>111</v>
      </c>
      <c r="B6" s="15">
        <v>2599</v>
      </c>
      <c r="C6" s="23">
        <v>0.85</v>
      </c>
      <c r="D6" s="23">
        <v>0.71</v>
      </c>
      <c r="E6" s="23">
        <v>0.67</v>
      </c>
      <c r="F6" s="23">
        <v>0.65</v>
      </c>
      <c r="G6" s="23">
        <v>0.62</v>
      </c>
      <c r="H6" s="23">
        <v>0.6</v>
      </c>
      <c r="I6" s="23">
        <v>0.57999999999999996</v>
      </c>
      <c r="J6" s="24"/>
      <c r="K6" s="23">
        <v>0.56000000000000005</v>
      </c>
      <c r="L6" s="23">
        <v>0.53</v>
      </c>
      <c r="M6" s="23">
        <v>0.54</v>
      </c>
      <c r="N6" s="23">
        <v>0.53</v>
      </c>
      <c r="O6" s="23">
        <v>0.53</v>
      </c>
      <c r="P6" s="23">
        <v>0.53</v>
      </c>
      <c r="Q6" s="23">
        <v>0.54</v>
      </c>
      <c r="R6" s="23">
        <v>0.51</v>
      </c>
      <c r="S6" s="23">
        <v>0.51</v>
      </c>
      <c r="T6" s="23">
        <v>0.5</v>
      </c>
      <c r="U6" s="23">
        <v>0.49</v>
      </c>
      <c r="V6" s="23">
        <v>0.45</v>
      </c>
      <c r="W6" s="23">
        <v>0.49</v>
      </c>
      <c r="X6" s="23">
        <v>0.47</v>
      </c>
      <c r="Y6" s="23">
        <v>0.45</v>
      </c>
      <c r="Z6" s="23">
        <v>0.45</v>
      </c>
      <c r="AA6" s="23">
        <v>0.44</v>
      </c>
      <c r="AB6" s="23">
        <v>0.46</v>
      </c>
      <c r="AC6" s="23">
        <v>0.4</v>
      </c>
      <c r="AD6" s="23">
        <v>0.44</v>
      </c>
      <c r="AE6" s="23">
        <v>0.39</v>
      </c>
      <c r="AF6" s="23">
        <v>0.47</v>
      </c>
      <c r="AG6" s="23">
        <v>0.41</v>
      </c>
      <c r="AH6" s="23">
        <v>0.4</v>
      </c>
      <c r="AI6" s="23">
        <v>0.41</v>
      </c>
      <c r="AJ6" s="23">
        <v>0.42</v>
      </c>
      <c r="AK6" s="23">
        <v>0.43</v>
      </c>
      <c r="AL6" s="23">
        <v>0.4</v>
      </c>
      <c r="AM6" s="23">
        <v>0.42</v>
      </c>
      <c r="AN6" s="23">
        <v>0.44</v>
      </c>
      <c r="AO6" s="23">
        <v>0.42</v>
      </c>
      <c r="AP6" s="23">
        <v>0.43</v>
      </c>
      <c r="AQ6" s="23">
        <v>0.41</v>
      </c>
      <c r="AR6" s="23">
        <v>0.4</v>
      </c>
      <c r="AS6" s="23">
        <v>0.4</v>
      </c>
      <c r="AT6" s="23">
        <v>0.39</v>
      </c>
      <c r="AU6" s="23">
        <v>0.38</v>
      </c>
      <c r="AV6" s="23">
        <v>0.3</v>
      </c>
      <c r="AW6" s="23">
        <v>0.39</v>
      </c>
      <c r="AX6" s="23">
        <v>0.36</v>
      </c>
      <c r="AY6" s="10"/>
      <c r="AZ6" s="10"/>
      <c r="BA6" s="10"/>
      <c r="BB6" s="10"/>
    </row>
    <row r="7" spans="1:54" x14ac:dyDescent="0.2">
      <c r="A7" s="22" t="s">
        <v>112</v>
      </c>
      <c r="B7" s="15">
        <v>2450</v>
      </c>
      <c r="C7" s="23">
        <v>0.85</v>
      </c>
      <c r="D7" s="23">
        <v>0.69</v>
      </c>
      <c r="E7" s="23">
        <v>0.67</v>
      </c>
      <c r="F7" s="23">
        <v>0.64</v>
      </c>
      <c r="G7" s="23">
        <v>0.6</v>
      </c>
      <c r="H7" s="23">
        <v>0.59</v>
      </c>
      <c r="I7" s="23">
        <v>0.56000000000000005</v>
      </c>
      <c r="J7" s="24"/>
      <c r="K7" s="23">
        <v>0.53</v>
      </c>
      <c r="L7" s="23">
        <v>0.54</v>
      </c>
      <c r="M7" s="23">
        <v>0.52</v>
      </c>
      <c r="N7" s="23">
        <v>0.52</v>
      </c>
      <c r="O7" s="23">
        <v>0.52</v>
      </c>
      <c r="P7" s="23">
        <v>0.51</v>
      </c>
      <c r="Q7" s="23">
        <v>0.5</v>
      </c>
      <c r="R7" s="23">
        <v>0.5</v>
      </c>
      <c r="S7" s="23">
        <v>0.49</v>
      </c>
      <c r="T7" s="23">
        <v>0.48</v>
      </c>
      <c r="U7" s="23">
        <v>0.45</v>
      </c>
      <c r="V7" s="23">
        <v>0.46</v>
      </c>
      <c r="W7" s="23">
        <v>0.41</v>
      </c>
      <c r="X7" s="23">
        <v>0.43</v>
      </c>
      <c r="Y7" s="23">
        <v>0.46</v>
      </c>
      <c r="Z7" s="23">
        <v>0.42</v>
      </c>
      <c r="AA7" s="23">
        <v>0.37</v>
      </c>
      <c r="AB7" s="23">
        <v>0.39</v>
      </c>
      <c r="AC7" s="23">
        <v>0.42</v>
      </c>
      <c r="AD7" s="23">
        <v>0.4</v>
      </c>
      <c r="AE7" s="23">
        <v>0.4</v>
      </c>
      <c r="AF7" s="23">
        <v>0.39</v>
      </c>
      <c r="AG7" s="23">
        <v>0.43</v>
      </c>
      <c r="AH7" s="23">
        <v>0.43</v>
      </c>
      <c r="AI7" s="23">
        <v>0.38</v>
      </c>
      <c r="AJ7" s="23">
        <v>0.4</v>
      </c>
      <c r="AK7" s="23">
        <v>0.43</v>
      </c>
      <c r="AL7" s="23">
        <v>0.39</v>
      </c>
      <c r="AM7" s="23">
        <v>0.42</v>
      </c>
      <c r="AN7" s="23">
        <v>0.39</v>
      </c>
      <c r="AO7" s="23">
        <v>0.41</v>
      </c>
      <c r="AP7" s="23">
        <v>0.41</v>
      </c>
      <c r="AQ7" s="23">
        <v>0.36</v>
      </c>
      <c r="AR7" s="23">
        <v>0.39</v>
      </c>
      <c r="AS7" s="23">
        <v>0.41</v>
      </c>
      <c r="AT7" s="23">
        <v>0.37</v>
      </c>
      <c r="AU7" s="23">
        <v>0.3</v>
      </c>
      <c r="AV7" s="23">
        <v>0.37</v>
      </c>
      <c r="AW7" s="23">
        <v>0.36</v>
      </c>
      <c r="AX7" s="10"/>
      <c r="AY7" s="10"/>
      <c r="AZ7" s="10"/>
      <c r="BA7" s="10"/>
      <c r="BB7" s="10"/>
    </row>
    <row r="8" spans="1:54" x14ac:dyDescent="0.2">
      <c r="A8" s="22" t="s">
        <v>113</v>
      </c>
      <c r="B8" s="15">
        <v>2545</v>
      </c>
      <c r="C8" s="23">
        <v>0.84</v>
      </c>
      <c r="D8" s="23">
        <v>0.7</v>
      </c>
      <c r="E8" s="23">
        <v>0.66</v>
      </c>
      <c r="F8" s="23">
        <v>0.64</v>
      </c>
      <c r="G8" s="23">
        <v>0.59</v>
      </c>
      <c r="H8" s="23">
        <v>0.56000000000000005</v>
      </c>
      <c r="I8" s="23">
        <v>0.56000000000000005</v>
      </c>
      <c r="J8" s="24"/>
      <c r="K8" s="23">
        <v>0.54</v>
      </c>
      <c r="L8" s="23">
        <v>0.52</v>
      </c>
      <c r="M8" s="23">
        <v>0.53</v>
      </c>
      <c r="N8" s="23">
        <v>0.52</v>
      </c>
      <c r="O8" s="23">
        <v>0.51</v>
      </c>
      <c r="P8" s="23">
        <v>0.51</v>
      </c>
      <c r="Q8" s="23">
        <v>0.5</v>
      </c>
      <c r="R8" s="23">
        <v>0.5</v>
      </c>
      <c r="S8" s="23">
        <v>0.47</v>
      </c>
      <c r="T8" s="23">
        <v>0.46</v>
      </c>
      <c r="U8" s="23">
        <v>0.48</v>
      </c>
      <c r="V8" s="23">
        <v>0.47</v>
      </c>
      <c r="W8" s="23">
        <v>0.47</v>
      </c>
      <c r="X8" s="23">
        <v>0.45</v>
      </c>
      <c r="Y8" s="23">
        <v>0.39</v>
      </c>
      <c r="Z8" s="23">
        <v>0.46</v>
      </c>
      <c r="AA8" s="23">
        <v>0.39</v>
      </c>
      <c r="AB8" s="23">
        <v>0.44</v>
      </c>
      <c r="AC8" s="23">
        <v>0.43</v>
      </c>
      <c r="AD8" s="23">
        <v>0.45</v>
      </c>
      <c r="AE8" s="23">
        <v>0.4</v>
      </c>
      <c r="AF8" s="23">
        <v>0.4</v>
      </c>
      <c r="AG8" s="23">
        <v>0.43</v>
      </c>
      <c r="AH8" s="23">
        <v>0.39</v>
      </c>
      <c r="AI8" s="23">
        <v>0.43</v>
      </c>
      <c r="AJ8" s="23">
        <v>0.38</v>
      </c>
      <c r="AK8" s="23">
        <v>0.36</v>
      </c>
      <c r="AL8" s="23">
        <v>0.43</v>
      </c>
      <c r="AM8" s="23">
        <v>0.4</v>
      </c>
      <c r="AN8" s="23">
        <v>0.36</v>
      </c>
      <c r="AO8" s="23">
        <v>0.4</v>
      </c>
      <c r="AP8" s="23">
        <v>0.4</v>
      </c>
      <c r="AQ8" s="23">
        <v>0.4</v>
      </c>
      <c r="AR8" s="23">
        <v>0.39</v>
      </c>
      <c r="AS8" s="23">
        <v>0.33</v>
      </c>
      <c r="AT8" s="23">
        <v>0.27</v>
      </c>
      <c r="AU8" s="23">
        <v>0.36</v>
      </c>
      <c r="AV8" s="23">
        <v>0.36</v>
      </c>
      <c r="AW8" s="10"/>
      <c r="AX8" s="10"/>
      <c r="AY8" s="10"/>
      <c r="AZ8" s="10"/>
      <c r="BA8" s="10"/>
      <c r="BB8" s="10"/>
    </row>
    <row r="9" spans="1:54" x14ac:dyDescent="0.2">
      <c r="A9" s="22" t="s">
        <v>114</v>
      </c>
      <c r="B9" s="15">
        <v>2688</v>
      </c>
      <c r="C9" s="23">
        <v>0.85</v>
      </c>
      <c r="D9" s="23">
        <v>0.7</v>
      </c>
      <c r="E9" s="23">
        <v>0.65</v>
      </c>
      <c r="F9" s="23">
        <v>0.59</v>
      </c>
      <c r="G9" s="23">
        <v>0.56000000000000005</v>
      </c>
      <c r="H9" s="23">
        <v>0.56000000000000005</v>
      </c>
      <c r="I9" s="23">
        <v>0.55000000000000004</v>
      </c>
      <c r="J9" s="24"/>
      <c r="K9" s="23">
        <v>0.53</v>
      </c>
      <c r="L9" s="23">
        <v>0.51</v>
      </c>
      <c r="M9" s="23">
        <v>0.5</v>
      </c>
      <c r="N9" s="23">
        <v>0.5</v>
      </c>
      <c r="O9" s="23">
        <v>0.49</v>
      </c>
      <c r="P9" s="23">
        <v>0.47</v>
      </c>
      <c r="Q9" s="23">
        <v>0.47</v>
      </c>
      <c r="R9" s="23">
        <v>0.44</v>
      </c>
      <c r="S9" s="23">
        <v>0.46</v>
      </c>
      <c r="T9" s="23">
        <v>0.48</v>
      </c>
      <c r="U9" s="23">
        <v>0.47</v>
      </c>
      <c r="V9" s="23">
        <v>0.45</v>
      </c>
      <c r="W9" s="23">
        <v>0.44</v>
      </c>
      <c r="X9" s="23">
        <v>0.41</v>
      </c>
      <c r="Y9" s="23">
        <v>0.42</v>
      </c>
      <c r="Z9" s="23">
        <v>0.43</v>
      </c>
      <c r="AA9" s="23">
        <v>0.37</v>
      </c>
      <c r="AB9" s="23">
        <v>0.37</v>
      </c>
      <c r="AC9" s="23">
        <v>0.39</v>
      </c>
      <c r="AD9" s="23">
        <v>0.41</v>
      </c>
      <c r="AE9" s="23">
        <v>0.42</v>
      </c>
      <c r="AF9" s="23">
        <v>0.37</v>
      </c>
      <c r="AG9" s="23">
        <v>0.35</v>
      </c>
      <c r="AH9" s="23">
        <v>0.37</v>
      </c>
      <c r="AI9" s="23">
        <v>0.39</v>
      </c>
      <c r="AJ9" s="23">
        <v>0.38</v>
      </c>
      <c r="AK9" s="23">
        <v>0.37</v>
      </c>
      <c r="AL9" s="23">
        <v>0.37</v>
      </c>
      <c r="AM9" s="23">
        <v>0.38</v>
      </c>
      <c r="AN9" s="23">
        <v>0.38</v>
      </c>
      <c r="AO9" s="23">
        <v>0.36</v>
      </c>
      <c r="AP9" s="23">
        <v>0.36</v>
      </c>
      <c r="AQ9" s="23">
        <v>0.35</v>
      </c>
      <c r="AR9" s="23">
        <v>0.3</v>
      </c>
      <c r="AS9" s="23">
        <v>0.24</v>
      </c>
      <c r="AT9" s="23">
        <v>0.36</v>
      </c>
      <c r="AU9" s="23">
        <v>0.36</v>
      </c>
      <c r="AV9" s="10"/>
      <c r="AW9" s="10"/>
      <c r="AX9" s="10"/>
      <c r="AY9" s="10"/>
      <c r="AZ9" s="10"/>
      <c r="BA9" s="10"/>
      <c r="BB9" s="10"/>
    </row>
    <row r="10" spans="1:54" x14ac:dyDescent="0.2">
      <c r="A10" s="22" t="s">
        <v>115</v>
      </c>
      <c r="B10" s="15">
        <v>2723</v>
      </c>
      <c r="C10" s="23">
        <v>0.84</v>
      </c>
      <c r="D10" s="23">
        <v>0.69</v>
      </c>
      <c r="E10" s="23">
        <v>0.63</v>
      </c>
      <c r="F10" s="23">
        <v>0.59</v>
      </c>
      <c r="G10" s="23">
        <v>0.59</v>
      </c>
      <c r="H10" s="23">
        <v>0.56000000000000005</v>
      </c>
      <c r="I10" s="23">
        <v>0.55000000000000004</v>
      </c>
      <c r="J10" s="24"/>
      <c r="K10" s="23">
        <v>0.54</v>
      </c>
      <c r="L10" s="23">
        <v>0.52</v>
      </c>
      <c r="M10" s="23">
        <v>0.51</v>
      </c>
      <c r="N10" s="23">
        <v>0.51</v>
      </c>
      <c r="O10" s="23">
        <v>0.5</v>
      </c>
      <c r="P10" s="23">
        <v>0.49</v>
      </c>
      <c r="Q10" s="23">
        <v>0.48</v>
      </c>
      <c r="R10" s="23">
        <v>0.5</v>
      </c>
      <c r="S10" s="23">
        <v>0.49</v>
      </c>
      <c r="T10" s="23">
        <v>0.46</v>
      </c>
      <c r="U10" s="23">
        <v>0.46</v>
      </c>
      <c r="V10" s="23">
        <v>0.43</v>
      </c>
      <c r="W10" s="23">
        <v>0.45</v>
      </c>
      <c r="X10" s="23">
        <v>0.43</v>
      </c>
      <c r="Y10" s="23">
        <v>0.42</v>
      </c>
      <c r="Z10" s="23">
        <v>0.43</v>
      </c>
      <c r="AA10" s="23">
        <v>0.39</v>
      </c>
      <c r="AB10" s="23">
        <v>0.41</v>
      </c>
      <c r="AC10" s="23">
        <v>0.38</v>
      </c>
      <c r="AD10" s="23">
        <v>0.39</v>
      </c>
      <c r="AE10" s="23">
        <v>0.39</v>
      </c>
      <c r="AF10" s="23">
        <v>0.38</v>
      </c>
      <c r="AG10" s="23">
        <v>0.37</v>
      </c>
      <c r="AH10" s="23">
        <v>0.4</v>
      </c>
      <c r="AI10" s="23">
        <v>0.38</v>
      </c>
      <c r="AJ10" s="23">
        <v>0.43</v>
      </c>
      <c r="AK10" s="23">
        <v>0.45</v>
      </c>
      <c r="AL10" s="23">
        <v>0.37</v>
      </c>
      <c r="AM10" s="23">
        <v>0.39</v>
      </c>
      <c r="AN10" s="23">
        <v>0.36</v>
      </c>
      <c r="AO10" s="23">
        <v>0.41</v>
      </c>
      <c r="AP10" s="23">
        <v>0.41</v>
      </c>
      <c r="AQ10" s="23">
        <v>0.32</v>
      </c>
      <c r="AR10" s="23">
        <v>0.32</v>
      </c>
      <c r="AS10" s="23">
        <v>0.36</v>
      </c>
      <c r="AT10" s="23">
        <v>0.38</v>
      </c>
      <c r="AU10" s="10"/>
      <c r="AV10" s="10"/>
      <c r="AW10" s="10"/>
      <c r="AX10" s="10"/>
      <c r="AY10" s="10"/>
      <c r="AZ10" s="10"/>
      <c r="BA10" s="10"/>
      <c r="BB10" s="10"/>
    </row>
    <row r="11" spans="1:54" x14ac:dyDescent="0.2">
      <c r="A11" s="22" t="s">
        <v>116</v>
      </c>
      <c r="B11" s="15">
        <v>2738</v>
      </c>
      <c r="C11" s="23">
        <v>0.85</v>
      </c>
      <c r="D11" s="23">
        <v>0.68</v>
      </c>
      <c r="E11" s="23">
        <v>0.62</v>
      </c>
      <c r="F11" s="23">
        <v>0.6</v>
      </c>
      <c r="G11" s="23">
        <v>0.57999999999999996</v>
      </c>
      <c r="H11" s="23">
        <v>0.56999999999999995</v>
      </c>
      <c r="I11" s="23">
        <v>0.54</v>
      </c>
      <c r="J11" s="24"/>
      <c r="K11" s="23">
        <v>0.53</v>
      </c>
      <c r="L11" s="23">
        <v>0.52</v>
      </c>
      <c r="M11" s="23">
        <v>0.51</v>
      </c>
      <c r="N11" s="23">
        <v>0.49</v>
      </c>
      <c r="O11" s="23">
        <v>0.47</v>
      </c>
      <c r="P11" s="23">
        <v>0.48</v>
      </c>
      <c r="Q11" s="23">
        <v>0.49</v>
      </c>
      <c r="R11" s="23">
        <v>0.48</v>
      </c>
      <c r="S11" s="23">
        <v>0.48</v>
      </c>
      <c r="T11" s="23">
        <v>0.48</v>
      </c>
      <c r="U11" s="23">
        <v>0.48</v>
      </c>
      <c r="V11" s="23">
        <v>0.45</v>
      </c>
      <c r="W11" s="23">
        <v>0.43</v>
      </c>
      <c r="X11" s="23">
        <v>0.41</v>
      </c>
      <c r="Y11" s="23">
        <v>0.43</v>
      </c>
      <c r="Z11" s="23">
        <v>0.37</v>
      </c>
      <c r="AA11" s="23">
        <v>0.41</v>
      </c>
      <c r="AB11" s="23">
        <v>0.36</v>
      </c>
      <c r="AC11" s="23">
        <v>0.36</v>
      </c>
      <c r="AD11" s="23">
        <v>0.39</v>
      </c>
      <c r="AE11" s="23">
        <v>0.38</v>
      </c>
      <c r="AF11" s="23">
        <v>0.35</v>
      </c>
      <c r="AG11" s="23">
        <v>0.37</v>
      </c>
      <c r="AH11" s="23">
        <v>0.33</v>
      </c>
      <c r="AI11" s="23">
        <v>0.37</v>
      </c>
      <c r="AJ11" s="23">
        <v>0.41</v>
      </c>
      <c r="AK11" s="23">
        <v>0.39</v>
      </c>
      <c r="AL11" s="23">
        <v>0.36</v>
      </c>
      <c r="AM11" s="23">
        <v>0.35</v>
      </c>
      <c r="AN11" s="23">
        <v>0.34</v>
      </c>
      <c r="AO11" s="23">
        <v>0.38</v>
      </c>
      <c r="AP11" s="23">
        <v>0.28999999999999998</v>
      </c>
      <c r="AQ11" s="23">
        <v>0.28000000000000003</v>
      </c>
      <c r="AR11" s="23">
        <v>0.38</v>
      </c>
      <c r="AS11" s="23">
        <v>0.36</v>
      </c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 x14ac:dyDescent="0.2">
      <c r="A12" s="22" t="s">
        <v>117</v>
      </c>
      <c r="B12" s="15">
        <v>2617</v>
      </c>
      <c r="C12" s="23">
        <v>0.83</v>
      </c>
      <c r="D12" s="23">
        <v>0.67</v>
      </c>
      <c r="E12" s="23">
        <v>0.66</v>
      </c>
      <c r="F12" s="23">
        <v>0.63</v>
      </c>
      <c r="G12" s="23">
        <v>0.6</v>
      </c>
      <c r="H12" s="23">
        <v>0.59</v>
      </c>
      <c r="I12" s="23">
        <v>0.56999999999999995</v>
      </c>
      <c r="J12" s="24"/>
      <c r="K12" s="23">
        <v>0.56000000000000005</v>
      </c>
      <c r="L12" s="23">
        <v>0.55000000000000004</v>
      </c>
      <c r="M12" s="23">
        <v>0.53</v>
      </c>
      <c r="N12" s="23">
        <v>0.51</v>
      </c>
      <c r="O12" s="23">
        <v>0.5</v>
      </c>
      <c r="P12" s="23">
        <v>0.51</v>
      </c>
      <c r="Q12" s="23">
        <v>0.52</v>
      </c>
      <c r="R12" s="23">
        <v>0.49</v>
      </c>
      <c r="S12" s="23">
        <v>0.51</v>
      </c>
      <c r="T12" s="23">
        <v>0.48</v>
      </c>
      <c r="U12" s="23">
        <v>0.49</v>
      </c>
      <c r="V12" s="23">
        <v>0.46</v>
      </c>
      <c r="W12" s="23">
        <v>0.46</v>
      </c>
      <c r="X12" s="23">
        <v>0.42</v>
      </c>
      <c r="Y12" s="23">
        <v>0.47</v>
      </c>
      <c r="Z12" s="23">
        <v>0.44</v>
      </c>
      <c r="AA12" s="23">
        <v>0.49</v>
      </c>
      <c r="AB12" s="23">
        <v>0.42</v>
      </c>
      <c r="AC12" s="23">
        <v>0.47</v>
      </c>
      <c r="AD12" s="23">
        <v>0.42</v>
      </c>
      <c r="AE12" s="23">
        <v>0.46</v>
      </c>
      <c r="AF12" s="23">
        <v>0.43</v>
      </c>
      <c r="AG12" s="23">
        <v>0.39</v>
      </c>
      <c r="AH12" s="23">
        <v>0.45</v>
      </c>
      <c r="AI12" s="23">
        <v>0.41</v>
      </c>
      <c r="AJ12" s="23">
        <v>0.41</v>
      </c>
      <c r="AK12" s="23">
        <v>0.43</v>
      </c>
      <c r="AL12" s="23">
        <v>0.43</v>
      </c>
      <c r="AM12" s="23">
        <v>0.39</v>
      </c>
      <c r="AN12" s="23">
        <v>0.37</v>
      </c>
      <c r="AO12" s="23">
        <v>0.38</v>
      </c>
      <c r="AP12" s="23">
        <v>0.28000000000000003</v>
      </c>
      <c r="AQ12" s="23">
        <v>0.38</v>
      </c>
      <c r="AR12" s="23">
        <v>0.37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 x14ac:dyDescent="0.2">
      <c r="A13" s="22" t="s">
        <v>118</v>
      </c>
      <c r="B13" s="15">
        <v>2088</v>
      </c>
      <c r="C13" s="23">
        <v>0.84</v>
      </c>
      <c r="D13" s="23">
        <v>0.68</v>
      </c>
      <c r="E13" s="23">
        <v>0.62</v>
      </c>
      <c r="F13" s="23">
        <v>0.6</v>
      </c>
      <c r="G13" s="23">
        <v>0.57999999999999996</v>
      </c>
      <c r="H13" s="23">
        <v>0.57999999999999996</v>
      </c>
      <c r="I13" s="23">
        <v>0.55000000000000004</v>
      </c>
      <c r="J13" s="24"/>
      <c r="K13" s="23">
        <v>0.54</v>
      </c>
      <c r="L13" s="23">
        <v>0.52</v>
      </c>
      <c r="M13" s="23">
        <v>0.52</v>
      </c>
      <c r="N13" s="23">
        <v>0.47</v>
      </c>
      <c r="O13" s="23">
        <v>0.51</v>
      </c>
      <c r="P13" s="23">
        <v>0.5</v>
      </c>
      <c r="Q13" s="23">
        <v>0.49</v>
      </c>
      <c r="R13" s="23">
        <v>0.48</v>
      </c>
      <c r="S13" s="23">
        <v>0.48</v>
      </c>
      <c r="T13" s="23">
        <v>0.45</v>
      </c>
      <c r="U13" s="23">
        <v>0.45</v>
      </c>
      <c r="V13" s="23">
        <v>0.44</v>
      </c>
      <c r="W13" s="23">
        <v>0.44</v>
      </c>
      <c r="X13" s="23">
        <v>0.4</v>
      </c>
      <c r="Y13" s="23">
        <v>0.41</v>
      </c>
      <c r="Z13" s="23">
        <v>0.39</v>
      </c>
      <c r="AA13" s="23">
        <v>0.38</v>
      </c>
      <c r="AB13" s="23">
        <v>0.41</v>
      </c>
      <c r="AC13" s="23">
        <v>0.43</v>
      </c>
      <c r="AD13" s="23">
        <v>0.37</v>
      </c>
      <c r="AE13" s="23">
        <v>0.39</v>
      </c>
      <c r="AF13" s="23">
        <v>0.4</v>
      </c>
      <c r="AG13" s="23">
        <v>0.45</v>
      </c>
      <c r="AH13" s="23">
        <v>0.42</v>
      </c>
      <c r="AI13" s="23">
        <v>0.43</v>
      </c>
      <c r="AJ13" s="23">
        <v>0.37</v>
      </c>
      <c r="AK13" s="23">
        <v>0.4</v>
      </c>
      <c r="AL13" s="23">
        <v>0.38</v>
      </c>
      <c r="AM13" s="23">
        <v>0.43</v>
      </c>
      <c r="AN13" s="23">
        <v>0.33</v>
      </c>
      <c r="AO13" s="23">
        <v>0.32</v>
      </c>
      <c r="AP13" s="23">
        <v>0.41</v>
      </c>
      <c r="AQ13" s="23">
        <v>0.38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 x14ac:dyDescent="0.2">
      <c r="A14" s="22" t="s">
        <v>119</v>
      </c>
      <c r="B14" s="15">
        <v>2290</v>
      </c>
      <c r="C14" s="23">
        <v>0.84</v>
      </c>
      <c r="D14" s="23">
        <v>0.69</v>
      </c>
      <c r="E14" s="23">
        <v>0.67</v>
      </c>
      <c r="F14" s="23">
        <v>0.64</v>
      </c>
      <c r="G14" s="23">
        <v>0.63</v>
      </c>
      <c r="H14" s="23">
        <v>0.63</v>
      </c>
      <c r="I14" s="23">
        <v>0.6</v>
      </c>
      <c r="J14" s="24"/>
      <c r="K14" s="23">
        <v>0.56999999999999995</v>
      </c>
      <c r="L14" s="23">
        <v>0.55000000000000004</v>
      </c>
      <c r="M14" s="23">
        <v>0.55000000000000004</v>
      </c>
      <c r="N14" s="23">
        <v>0.56000000000000005</v>
      </c>
      <c r="O14" s="23">
        <v>0.54</v>
      </c>
      <c r="P14" s="23">
        <v>0.53</v>
      </c>
      <c r="Q14" s="23">
        <v>0.53</v>
      </c>
      <c r="R14" s="23">
        <v>0.53</v>
      </c>
      <c r="S14" s="23">
        <v>0.53</v>
      </c>
      <c r="T14" s="23">
        <v>0.51</v>
      </c>
      <c r="U14" s="23">
        <v>0.51</v>
      </c>
      <c r="V14" s="23">
        <v>0.49</v>
      </c>
      <c r="W14" s="23">
        <v>0.46</v>
      </c>
      <c r="X14" s="23">
        <v>0.49</v>
      </c>
      <c r="Y14" s="23">
        <v>0.49</v>
      </c>
      <c r="Z14" s="23">
        <v>0.44</v>
      </c>
      <c r="AA14" s="23">
        <v>0.48</v>
      </c>
      <c r="AB14" s="23">
        <v>0.45</v>
      </c>
      <c r="AC14" s="23">
        <v>0.41</v>
      </c>
      <c r="AD14" s="23">
        <v>0.41</v>
      </c>
      <c r="AE14" s="23">
        <v>0.41</v>
      </c>
      <c r="AF14" s="23">
        <v>0.48</v>
      </c>
      <c r="AG14" s="23">
        <v>0.42</v>
      </c>
      <c r="AH14" s="23">
        <v>0.41</v>
      </c>
      <c r="AI14" s="23">
        <v>0.46</v>
      </c>
      <c r="AJ14" s="23">
        <v>0.46</v>
      </c>
      <c r="AK14" s="23">
        <v>0.44</v>
      </c>
      <c r="AL14" s="23">
        <v>0.4</v>
      </c>
      <c r="AM14" s="23">
        <v>0.37</v>
      </c>
      <c r="AN14" s="23">
        <v>0.3</v>
      </c>
      <c r="AO14" s="23">
        <v>0.43</v>
      </c>
      <c r="AP14" s="23">
        <v>0.38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 x14ac:dyDescent="0.2">
      <c r="A15" s="22" t="s">
        <v>120</v>
      </c>
      <c r="B15" s="15">
        <v>2200</v>
      </c>
      <c r="C15" s="23">
        <v>0.84</v>
      </c>
      <c r="D15" s="23">
        <v>0.72</v>
      </c>
      <c r="E15" s="23">
        <v>0.68</v>
      </c>
      <c r="F15" s="23">
        <v>0.66</v>
      </c>
      <c r="G15" s="23">
        <v>0.61</v>
      </c>
      <c r="H15" s="23">
        <v>0.61</v>
      </c>
      <c r="I15" s="23">
        <v>0.6</v>
      </c>
      <c r="J15" s="24"/>
      <c r="K15" s="23">
        <v>0.57999999999999996</v>
      </c>
      <c r="L15" s="23">
        <v>0.55000000000000004</v>
      </c>
      <c r="M15" s="23">
        <v>0.56999999999999995</v>
      </c>
      <c r="N15" s="23">
        <v>0.56999999999999995</v>
      </c>
      <c r="O15" s="23">
        <v>0.55000000000000004</v>
      </c>
      <c r="P15" s="23">
        <v>0.54</v>
      </c>
      <c r="Q15" s="23">
        <v>0.53</v>
      </c>
      <c r="R15" s="23">
        <v>0.53</v>
      </c>
      <c r="S15" s="23">
        <v>0.53</v>
      </c>
      <c r="T15" s="23">
        <v>0.49</v>
      </c>
      <c r="U15" s="23">
        <v>0.5</v>
      </c>
      <c r="V15" s="23">
        <v>0.51</v>
      </c>
      <c r="W15" s="23">
        <v>0.48</v>
      </c>
      <c r="X15" s="23">
        <v>0.45</v>
      </c>
      <c r="Y15" s="23">
        <v>0.43</v>
      </c>
      <c r="Z15" s="23">
        <v>0.45</v>
      </c>
      <c r="AA15" s="23">
        <v>0.49</v>
      </c>
      <c r="AB15" s="23">
        <v>0.46</v>
      </c>
      <c r="AC15" s="23">
        <v>0.46</v>
      </c>
      <c r="AD15" s="23">
        <v>0.48</v>
      </c>
      <c r="AE15" s="23">
        <v>0.49</v>
      </c>
      <c r="AF15" s="23">
        <v>0.48</v>
      </c>
      <c r="AG15" s="23">
        <v>0.48</v>
      </c>
      <c r="AH15" s="23">
        <v>0.42</v>
      </c>
      <c r="AI15" s="23">
        <v>0.43</v>
      </c>
      <c r="AJ15" s="23">
        <v>0.43</v>
      </c>
      <c r="AK15" s="23">
        <v>0.42</v>
      </c>
      <c r="AL15" s="23">
        <v>0.36</v>
      </c>
      <c r="AM15" s="23">
        <v>0.34</v>
      </c>
      <c r="AN15" s="23">
        <v>0.42</v>
      </c>
      <c r="AO15" s="23">
        <v>0.41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1:54" x14ac:dyDescent="0.2">
      <c r="A16" s="22" t="s">
        <v>121</v>
      </c>
      <c r="B16" s="15">
        <v>2338</v>
      </c>
      <c r="C16" s="23">
        <v>0.86</v>
      </c>
      <c r="D16" s="23">
        <v>0.69</v>
      </c>
      <c r="E16" s="23">
        <v>0.67</v>
      </c>
      <c r="F16" s="23">
        <v>0.63</v>
      </c>
      <c r="G16" s="23">
        <v>0.64</v>
      </c>
      <c r="H16" s="23">
        <v>0.6</v>
      </c>
      <c r="I16" s="23">
        <v>0.59</v>
      </c>
      <c r="J16" s="24"/>
      <c r="K16" s="23">
        <v>0.56000000000000005</v>
      </c>
      <c r="L16" s="23">
        <v>0.56000000000000005</v>
      </c>
      <c r="M16" s="23">
        <v>0.55000000000000004</v>
      </c>
      <c r="N16" s="23">
        <v>0.56000000000000005</v>
      </c>
      <c r="O16" s="23">
        <v>0.53</v>
      </c>
      <c r="P16" s="23">
        <v>0.52</v>
      </c>
      <c r="Q16" s="23">
        <v>0.51</v>
      </c>
      <c r="R16" s="23">
        <v>0.5</v>
      </c>
      <c r="S16" s="23">
        <v>0.5</v>
      </c>
      <c r="T16" s="23">
        <v>0.49</v>
      </c>
      <c r="U16" s="23">
        <v>0.47</v>
      </c>
      <c r="V16" s="23">
        <v>0.44</v>
      </c>
      <c r="W16" s="23">
        <v>0.45</v>
      </c>
      <c r="X16" s="23">
        <v>0.47</v>
      </c>
      <c r="Y16" s="23">
        <v>0.45</v>
      </c>
      <c r="Z16" s="23">
        <v>0.43</v>
      </c>
      <c r="AA16" s="23">
        <v>0.42</v>
      </c>
      <c r="AB16" s="23">
        <v>0.42</v>
      </c>
      <c r="AC16" s="23">
        <v>0.42</v>
      </c>
      <c r="AD16" s="23">
        <v>0.41</v>
      </c>
      <c r="AE16" s="23">
        <v>0.44</v>
      </c>
      <c r="AF16" s="23">
        <v>0.45</v>
      </c>
      <c r="AG16" s="23">
        <v>0.41</v>
      </c>
      <c r="AH16" s="23">
        <v>0.41</v>
      </c>
      <c r="AI16" s="23">
        <v>0.44</v>
      </c>
      <c r="AJ16" s="23">
        <v>0.44</v>
      </c>
      <c r="AK16" s="23">
        <v>0.36</v>
      </c>
      <c r="AL16" s="23">
        <v>0.36</v>
      </c>
      <c r="AM16" s="23">
        <v>0.41</v>
      </c>
      <c r="AN16" s="23">
        <v>0.38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 x14ac:dyDescent="0.2">
      <c r="A17" s="22" t="s">
        <v>122</v>
      </c>
      <c r="B17" s="15">
        <v>2609</v>
      </c>
      <c r="C17" s="23">
        <v>0.84</v>
      </c>
      <c r="D17" s="23">
        <v>0.73</v>
      </c>
      <c r="E17" s="23">
        <v>0.69</v>
      </c>
      <c r="F17" s="23">
        <v>0.65</v>
      </c>
      <c r="G17" s="23">
        <v>0.65</v>
      </c>
      <c r="H17" s="23">
        <v>0.61</v>
      </c>
      <c r="I17" s="23">
        <v>0.6</v>
      </c>
      <c r="J17" s="24"/>
      <c r="K17" s="23">
        <v>0.6</v>
      </c>
      <c r="L17" s="23">
        <v>0.56999999999999995</v>
      </c>
      <c r="M17" s="23">
        <v>0.56999999999999995</v>
      </c>
      <c r="N17" s="23">
        <v>0.56000000000000005</v>
      </c>
      <c r="O17" s="23">
        <v>0.55000000000000004</v>
      </c>
      <c r="P17" s="23">
        <v>0.52</v>
      </c>
      <c r="Q17" s="23">
        <v>0.52</v>
      </c>
      <c r="R17" s="23">
        <v>0.51</v>
      </c>
      <c r="S17" s="23">
        <v>0.5</v>
      </c>
      <c r="T17" s="23">
        <v>0.51</v>
      </c>
      <c r="U17" s="23">
        <v>0.51</v>
      </c>
      <c r="V17" s="23">
        <v>0.51</v>
      </c>
      <c r="W17" s="23">
        <v>0.48</v>
      </c>
      <c r="X17" s="23">
        <v>0.5</v>
      </c>
      <c r="Y17" s="23">
        <v>0.46</v>
      </c>
      <c r="Z17" s="23">
        <v>0.42</v>
      </c>
      <c r="AA17" s="23">
        <v>0.44</v>
      </c>
      <c r="AB17" s="23">
        <v>0.46</v>
      </c>
      <c r="AC17" s="23">
        <v>0.5</v>
      </c>
      <c r="AD17" s="23">
        <v>0.43</v>
      </c>
      <c r="AE17" s="23">
        <v>0.46</v>
      </c>
      <c r="AF17" s="23">
        <v>0.45</v>
      </c>
      <c r="AG17" s="23">
        <v>0.49</v>
      </c>
      <c r="AH17" s="23">
        <v>0.42</v>
      </c>
      <c r="AI17" s="23">
        <v>0.43</v>
      </c>
      <c r="AJ17" s="23">
        <v>0.38</v>
      </c>
      <c r="AK17" s="23">
        <v>0.39</v>
      </c>
      <c r="AL17" s="23">
        <v>0.43</v>
      </c>
      <c r="AM17" s="23">
        <v>0.43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54" x14ac:dyDescent="0.2">
      <c r="A18" s="22" t="s">
        <v>123</v>
      </c>
      <c r="B18" s="15">
        <v>2693</v>
      </c>
      <c r="C18" s="23">
        <v>0.85</v>
      </c>
      <c r="D18" s="23">
        <v>0.7</v>
      </c>
      <c r="E18" s="23">
        <v>0.67</v>
      </c>
      <c r="F18" s="23">
        <v>0.64</v>
      </c>
      <c r="G18" s="23">
        <v>0.62</v>
      </c>
      <c r="H18" s="23">
        <v>0.59</v>
      </c>
      <c r="I18" s="23">
        <v>0.56999999999999995</v>
      </c>
      <c r="J18" s="24"/>
      <c r="K18" s="23">
        <v>0.56000000000000005</v>
      </c>
      <c r="L18" s="23">
        <v>0.55000000000000004</v>
      </c>
      <c r="M18" s="23">
        <v>0.54</v>
      </c>
      <c r="N18" s="23">
        <v>0.53</v>
      </c>
      <c r="O18" s="23">
        <v>0.52</v>
      </c>
      <c r="P18" s="23">
        <v>0.52</v>
      </c>
      <c r="Q18" s="23">
        <v>0.52</v>
      </c>
      <c r="R18" s="23">
        <v>0.5</v>
      </c>
      <c r="S18" s="23">
        <v>0.51</v>
      </c>
      <c r="T18" s="23">
        <v>0.51</v>
      </c>
      <c r="U18" s="23">
        <v>0.48</v>
      </c>
      <c r="V18" s="23">
        <v>0.47</v>
      </c>
      <c r="W18" s="23">
        <v>0.45</v>
      </c>
      <c r="X18" s="23">
        <v>0.48</v>
      </c>
      <c r="Y18" s="23">
        <v>0.47</v>
      </c>
      <c r="Z18" s="23">
        <v>0.48</v>
      </c>
      <c r="AA18" s="23">
        <v>0.44</v>
      </c>
      <c r="AB18" s="23">
        <v>0.48</v>
      </c>
      <c r="AC18" s="23">
        <v>0.44</v>
      </c>
      <c r="AD18" s="23">
        <v>0.46</v>
      </c>
      <c r="AE18" s="23">
        <v>0.47</v>
      </c>
      <c r="AF18" s="23">
        <v>0.43</v>
      </c>
      <c r="AG18" s="23">
        <v>0.42</v>
      </c>
      <c r="AH18" s="23">
        <v>0.43</v>
      </c>
      <c r="AI18" s="23">
        <v>0.4</v>
      </c>
      <c r="AJ18" s="23">
        <v>0.38</v>
      </c>
      <c r="AK18" s="23">
        <v>0.48</v>
      </c>
      <c r="AL18" s="23">
        <v>0.44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 x14ac:dyDescent="0.2">
      <c r="A19" s="22" t="s">
        <v>124</v>
      </c>
      <c r="B19" s="15">
        <v>5023</v>
      </c>
      <c r="C19" s="23">
        <v>0.71</v>
      </c>
      <c r="D19" s="23">
        <v>0.59</v>
      </c>
      <c r="E19" s="23">
        <v>0.56999999999999995</v>
      </c>
      <c r="F19" s="23">
        <v>0.54</v>
      </c>
      <c r="G19" s="23">
        <v>0.52</v>
      </c>
      <c r="H19" s="23">
        <v>0.49</v>
      </c>
      <c r="I19" s="23">
        <v>0.5</v>
      </c>
      <c r="J19" s="24"/>
      <c r="K19" s="23">
        <v>0.49</v>
      </c>
      <c r="L19" s="23">
        <v>0.48</v>
      </c>
      <c r="M19" s="23">
        <v>0.47</v>
      </c>
      <c r="N19" s="23">
        <v>0.46</v>
      </c>
      <c r="O19" s="23">
        <v>0.45</v>
      </c>
      <c r="P19" s="23">
        <v>0.44</v>
      </c>
      <c r="Q19" s="23">
        <v>0.44</v>
      </c>
      <c r="R19" s="23">
        <v>0.44</v>
      </c>
      <c r="S19" s="23">
        <v>0.42</v>
      </c>
      <c r="T19" s="23">
        <v>0.41</v>
      </c>
      <c r="U19" s="23">
        <v>0.41</v>
      </c>
      <c r="V19" s="23">
        <v>0.35</v>
      </c>
      <c r="W19" s="23">
        <v>0.36</v>
      </c>
      <c r="X19" s="23">
        <v>0.37</v>
      </c>
      <c r="Y19" s="23">
        <v>0.36</v>
      </c>
      <c r="Z19" s="23">
        <v>0.4</v>
      </c>
      <c r="AA19" s="23">
        <v>0.42</v>
      </c>
      <c r="AB19" s="23">
        <v>0.38</v>
      </c>
      <c r="AC19" s="23">
        <v>0.37</v>
      </c>
      <c r="AD19" s="23">
        <v>0.34</v>
      </c>
      <c r="AE19" s="23">
        <v>0.36</v>
      </c>
      <c r="AF19" s="23">
        <v>0.38</v>
      </c>
      <c r="AG19" s="23">
        <v>0.36</v>
      </c>
      <c r="AH19" s="23">
        <v>0.3</v>
      </c>
      <c r="AI19" s="23">
        <v>0.27</v>
      </c>
      <c r="AJ19" s="23">
        <v>0.34</v>
      </c>
      <c r="AK19" s="23">
        <v>0.34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 x14ac:dyDescent="0.2">
      <c r="A20" s="22" t="s">
        <v>125</v>
      </c>
      <c r="B20" s="15">
        <v>2343</v>
      </c>
      <c r="C20" s="23">
        <v>0.84</v>
      </c>
      <c r="D20" s="23">
        <v>0.7</v>
      </c>
      <c r="E20" s="23">
        <v>0.65</v>
      </c>
      <c r="F20" s="23">
        <v>0.61</v>
      </c>
      <c r="G20" s="23">
        <v>0.59</v>
      </c>
      <c r="H20" s="23">
        <v>0.59</v>
      </c>
      <c r="I20" s="23">
        <v>0.59</v>
      </c>
      <c r="J20" s="24"/>
      <c r="K20" s="23">
        <v>0.56000000000000005</v>
      </c>
      <c r="L20" s="23">
        <v>0.54</v>
      </c>
      <c r="M20" s="23">
        <v>0.54</v>
      </c>
      <c r="N20" s="23">
        <v>0.53</v>
      </c>
      <c r="O20" s="23">
        <v>0.51</v>
      </c>
      <c r="P20" s="23">
        <v>0.5</v>
      </c>
      <c r="Q20" s="23">
        <v>0.53</v>
      </c>
      <c r="R20" s="23">
        <v>0.51</v>
      </c>
      <c r="S20" s="23">
        <v>0.52</v>
      </c>
      <c r="T20" s="23">
        <v>0.5</v>
      </c>
      <c r="U20" s="23">
        <v>0.49</v>
      </c>
      <c r="V20" s="23">
        <v>0.42</v>
      </c>
      <c r="W20" s="23">
        <v>0.45</v>
      </c>
      <c r="X20" s="23">
        <v>0.46</v>
      </c>
      <c r="Y20" s="23">
        <v>0.42</v>
      </c>
      <c r="Z20" s="23">
        <v>0.44</v>
      </c>
      <c r="AA20" s="23">
        <v>0.47</v>
      </c>
      <c r="AB20" s="23">
        <v>0.44</v>
      </c>
      <c r="AC20" s="23">
        <v>0.42</v>
      </c>
      <c r="AD20" s="23">
        <v>0.42</v>
      </c>
      <c r="AE20" s="23">
        <v>0.41</v>
      </c>
      <c r="AF20" s="23">
        <v>0.43</v>
      </c>
      <c r="AG20" s="23">
        <v>0.4</v>
      </c>
      <c r="AH20" s="23">
        <v>0.31</v>
      </c>
      <c r="AI20" s="23">
        <v>0.43</v>
      </c>
      <c r="AJ20" s="23">
        <v>0.42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54" x14ac:dyDescent="0.2">
      <c r="A21" s="22" t="s">
        <v>126</v>
      </c>
      <c r="B21" s="15">
        <v>2380</v>
      </c>
      <c r="C21" s="23">
        <v>0.85</v>
      </c>
      <c r="D21" s="23">
        <v>0.69</v>
      </c>
      <c r="E21" s="23">
        <v>0.66</v>
      </c>
      <c r="F21" s="23">
        <v>0.61</v>
      </c>
      <c r="G21" s="23">
        <v>0.61</v>
      </c>
      <c r="H21" s="23">
        <v>0.6</v>
      </c>
      <c r="I21" s="23">
        <v>0.56999999999999995</v>
      </c>
      <c r="J21" s="24"/>
      <c r="K21" s="23">
        <v>0.54</v>
      </c>
      <c r="L21" s="23">
        <v>0.53</v>
      </c>
      <c r="M21" s="23">
        <v>0.53</v>
      </c>
      <c r="N21" s="23">
        <v>0.53</v>
      </c>
      <c r="O21" s="23">
        <v>0.53</v>
      </c>
      <c r="P21" s="23">
        <v>0.51</v>
      </c>
      <c r="Q21" s="23">
        <v>0.51</v>
      </c>
      <c r="R21" s="23">
        <v>0.51</v>
      </c>
      <c r="S21" s="23">
        <v>0.51</v>
      </c>
      <c r="T21" s="23">
        <v>0.49</v>
      </c>
      <c r="U21" s="23">
        <v>0.49</v>
      </c>
      <c r="V21" s="23">
        <v>0.46</v>
      </c>
      <c r="W21" s="23">
        <v>0.49</v>
      </c>
      <c r="X21" s="23">
        <v>0.46</v>
      </c>
      <c r="Y21" s="23">
        <v>0.44</v>
      </c>
      <c r="Z21" s="23">
        <v>0.5</v>
      </c>
      <c r="AA21" s="23">
        <v>0.43</v>
      </c>
      <c r="AB21" s="23">
        <v>0.42</v>
      </c>
      <c r="AC21" s="23">
        <v>0.5</v>
      </c>
      <c r="AD21" s="23">
        <v>0.47</v>
      </c>
      <c r="AE21" s="23">
        <v>0.45</v>
      </c>
      <c r="AF21" s="23">
        <v>0.38</v>
      </c>
      <c r="AG21" s="23">
        <v>0.34</v>
      </c>
      <c r="AH21" s="23">
        <v>0.39</v>
      </c>
      <c r="AI21" s="23">
        <v>0.46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 x14ac:dyDescent="0.2">
      <c r="A22" s="22" t="s">
        <v>127</v>
      </c>
      <c r="B22" s="15">
        <v>2633</v>
      </c>
      <c r="C22" s="23">
        <v>0.85</v>
      </c>
      <c r="D22" s="23">
        <v>0.68</v>
      </c>
      <c r="E22" s="23">
        <v>0.65</v>
      </c>
      <c r="F22" s="23">
        <v>0.64</v>
      </c>
      <c r="G22" s="23">
        <v>0.63</v>
      </c>
      <c r="H22" s="23">
        <v>0.59</v>
      </c>
      <c r="I22" s="23">
        <v>0.59</v>
      </c>
      <c r="J22" s="24"/>
      <c r="K22" s="23">
        <v>0.57999999999999996</v>
      </c>
      <c r="L22" s="23">
        <v>0.56000000000000005</v>
      </c>
      <c r="M22" s="23">
        <v>0.56000000000000005</v>
      </c>
      <c r="N22" s="23">
        <v>0.53</v>
      </c>
      <c r="O22" s="23">
        <v>0.55000000000000004</v>
      </c>
      <c r="P22" s="23">
        <v>0.53</v>
      </c>
      <c r="Q22" s="23">
        <v>0.54</v>
      </c>
      <c r="R22" s="23">
        <v>0.52</v>
      </c>
      <c r="S22" s="23">
        <v>0.52</v>
      </c>
      <c r="T22" s="23">
        <v>0.52</v>
      </c>
      <c r="U22" s="23">
        <v>0.5</v>
      </c>
      <c r="V22" s="23">
        <v>0.45</v>
      </c>
      <c r="W22" s="23">
        <v>0.46</v>
      </c>
      <c r="X22" s="23">
        <v>0.52</v>
      </c>
      <c r="Y22" s="23">
        <v>0.48</v>
      </c>
      <c r="Z22" s="23">
        <v>0.42</v>
      </c>
      <c r="AA22" s="23">
        <v>0.48</v>
      </c>
      <c r="AB22" s="23">
        <v>0.46</v>
      </c>
      <c r="AC22" s="23">
        <v>0.46</v>
      </c>
      <c r="AD22" s="23">
        <v>0.43</v>
      </c>
      <c r="AE22" s="23">
        <v>0.42</v>
      </c>
      <c r="AF22" s="23">
        <v>0.33</v>
      </c>
      <c r="AG22" s="23">
        <v>0.44</v>
      </c>
      <c r="AH22" s="23">
        <v>0.47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54" x14ac:dyDescent="0.2">
      <c r="A23" s="22" t="s">
        <v>128</v>
      </c>
      <c r="B23" s="15">
        <v>2680</v>
      </c>
      <c r="C23" s="23">
        <v>0.84</v>
      </c>
      <c r="D23" s="23">
        <v>0.69</v>
      </c>
      <c r="E23" s="23">
        <v>0.67</v>
      </c>
      <c r="F23" s="23">
        <v>0.65</v>
      </c>
      <c r="G23" s="23">
        <v>0.62</v>
      </c>
      <c r="H23" s="23">
        <v>0.6</v>
      </c>
      <c r="I23" s="23">
        <v>0.6</v>
      </c>
      <c r="J23" s="24"/>
      <c r="K23" s="23">
        <v>0.56999999999999995</v>
      </c>
      <c r="L23" s="23">
        <v>0.56000000000000005</v>
      </c>
      <c r="M23" s="23">
        <v>0.55000000000000004</v>
      </c>
      <c r="N23" s="23">
        <v>0.55000000000000004</v>
      </c>
      <c r="O23" s="23">
        <v>0.55000000000000004</v>
      </c>
      <c r="P23" s="23">
        <v>0.54</v>
      </c>
      <c r="Q23" s="23">
        <v>0.53</v>
      </c>
      <c r="R23" s="23">
        <v>0.52</v>
      </c>
      <c r="S23" s="23">
        <v>0.51</v>
      </c>
      <c r="T23" s="23">
        <v>0.52</v>
      </c>
      <c r="U23" s="23">
        <v>0.51</v>
      </c>
      <c r="V23" s="23">
        <v>0.47</v>
      </c>
      <c r="W23" s="23">
        <v>0.5</v>
      </c>
      <c r="X23" s="23">
        <v>0.48</v>
      </c>
      <c r="Y23" s="23">
        <v>0.46</v>
      </c>
      <c r="Z23" s="23">
        <v>0.45</v>
      </c>
      <c r="AA23" s="23">
        <v>0.47</v>
      </c>
      <c r="AB23" s="23">
        <v>0.48</v>
      </c>
      <c r="AC23" s="23">
        <v>0.48</v>
      </c>
      <c r="AD23" s="23">
        <v>0.39</v>
      </c>
      <c r="AE23" s="23">
        <v>0.4</v>
      </c>
      <c r="AF23" s="23">
        <v>0.42</v>
      </c>
      <c r="AG23" s="23">
        <v>0.4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 x14ac:dyDescent="0.2">
      <c r="A24" s="22" t="s">
        <v>129</v>
      </c>
      <c r="B24" s="15">
        <v>2508</v>
      </c>
      <c r="C24" s="23">
        <v>0.85</v>
      </c>
      <c r="D24" s="23">
        <v>0.71</v>
      </c>
      <c r="E24" s="23">
        <v>0.68</v>
      </c>
      <c r="F24" s="23">
        <v>0.66</v>
      </c>
      <c r="G24" s="23">
        <v>0.63</v>
      </c>
      <c r="H24" s="23">
        <v>0.62</v>
      </c>
      <c r="I24" s="23">
        <v>0.61</v>
      </c>
      <c r="J24" s="24"/>
      <c r="K24" s="23">
        <v>0.57999999999999996</v>
      </c>
      <c r="L24" s="23">
        <v>0.56999999999999995</v>
      </c>
      <c r="M24" s="23">
        <v>0.56000000000000005</v>
      </c>
      <c r="N24" s="23">
        <v>0.56999999999999995</v>
      </c>
      <c r="O24" s="23">
        <v>0.55000000000000004</v>
      </c>
      <c r="P24" s="23">
        <v>0.54</v>
      </c>
      <c r="Q24" s="23">
        <v>0.53</v>
      </c>
      <c r="R24" s="23">
        <v>0.53</v>
      </c>
      <c r="S24" s="23">
        <v>0.5</v>
      </c>
      <c r="T24" s="23">
        <v>0.5</v>
      </c>
      <c r="U24" s="23">
        <v>0.48</v>
      </c>
      <c r="V24" s="23">
        <v>0.52</v>
      </c>
      <c r="W24" s="23">
        <v>0.47</v>
      </c>
      <c r="X24" s="23">
        <v>0.45</v>
      </c>
      <c r="Y24" s="23">
        <v>0.47</v>
      </c>
      <c r="Z24" s="23">
        <v>0.48</v>
      </c>
      <c r="AA24" s="23">
        <v>0.45</v>
      </c>
      <c r="AB24" s="23">
        <v>0.43</v>
      </c>
      <c r="AC24" s="23">
        <v>0.39</v>
      </c>
      <c r="AD24" s="23">
        <v>0.38</v>
      </c>
      <c r="AE24" s="23">
        <v>0.48</v>
      </c>
      <c r="AF24" s="23">
        <v>0.42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54" x14ac:dyDescent="0.2">
      <c r="A25" s="22" t="s">
        <v>130</v>
      </c>
      <c r="B25" s="15">
        <v>2416</v>
      </c>
      <c r="C25" s="23">
        <v>0.84</v>
      </c>
      <c r="D25" s="23">
        <v>0.69</v>
      </c>
      <c r="E25" s="23">
        <v>0.67</v>
      </c>
      <c r="F25" s="23">
        <v>0.64</v>
      </c>
      <c r="G25" s="23">
        <v>0.61</v>
      </c>
      <c r="H25" s="23">
        <v>0.6</v>
      </c>
      <c r="I25" s="23">
        <v>0.56999999999999995</v>
      </c>
      <c r="J25" s="24"/>
      <c r="K25" s="23">
        <v>0.53</v>
      </c>
      <c r="L25" s="23">
        <v>0.52</v>
      </c>
      <c r="M25" s="23">
        <v>0.53</v>
      </c>
      <c r="N25" s="23">
        <v>0.52</v>
      </c>
      <c r="O25" s="23">
        <v>0.5</v>
      </c>
      <c r="P25" s="23">
        <v>0.5</v>
      </c>
      <c r="Q25" s="23">
        <v>0.48</v>
      </c>
      <c r="R25" s="23">
        <v>0.46</v>
      </c>
      <c r="S25" s="23">
        <v>0.45</v>
      </c>
      <c r="T25" s="23">
        <v>0.49</v>
      </c>
      <c r="U25" s="23">
        <v>0.48</v>
      </c>
      <c r="V25" s="23">
        <v>0.5</v>
      </c>
      <c r="W25" s="23">
        <v>0.42</v>
      </c>
      <c r="X25" s="23">
        <v>0.44</v>
      </c>
      <c r="Y25" s="23">
        <v>0.44</v>
      </c>
      <c r="Z25" s="23">
        <v>0.41</v>
      </c>
      <c r="AA25" s="23">
        <v>0.45</v>
      </c>
      <c r="AB25" s="23">
        <v>0.37</v>
      </c>
      <c r="AC25" s="23">
        <v>0.35</v>
      </c>
      <c r="AD25" s="23">
        <v>0.44</v>
      </c>
      <c r="AE25" s="23">
        <v>0.44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54" x14ac:dyDescent="0.2">
      <c r="A26" s="22" t="s">
        <v>131</v>
      </c>
      <c r="B26" s="15">
        <v>2755</v>
      </c>
      <c r="C26" s="23">
        <v>0.85</v>
      </c>
      <c r="D26" s="23">
        <v>0.71</v>
      </c>
      <c r="E26" s="23">
        <v>0.67</v>
      </c>
      <c r="F26" s="23">
        <v>0.64</v>
      </c>
      <c r="G26" s="23">
        <v>0.6</v>
      </c>
      <c r="H26" s="23">
        <v>0.57999999999999996</v>
      </c>
      <c r="I26" s="23">
        <v>0.57999999999999996</v>
      </c>
      <c r="J26" s="24"/>
      <c r="K26" s="23">
        <v>0.56000000000000005</v>
      </c>
      <c r="L26" s="23">
        <v>0.56000000000000005</v>
      </c>
      <c r="M26" s="23">
        <v>0.54</v>
      </c>
      <c r="N26" s="23">
        <v>0.53</v>
      </c>
      <c r="O26" s="23">
        <v>0.52</v>
      </c>
      <c r="P26" s="23">
        <v>0.51</v>
      </c>
      <c r="Q26" s="23">
        <v>0.49</v>
      </c>
      <c r="R26" s="23">
        <v>0.5</v>
      </c>
      <c r="S26" s="23">
        <v>0.52</v>
      </c>
      <c r="T26" s="23">
        <v>0.51</v>
      </c>
      <c r="U26" s="23">
        <v>0.51</v>
      </c>
      <c r="V26" s="23">
        <v>0.46</v>
      </c>
      <c r="W26" s="23">
        <v>0.48</v>
      </c>
      <c r="X26" s="23">
        <v>0.44</v>
      </c>
      <c r="Y26" s="23">
        <v>0.47</v>
      </c>
      <c r="Z26" s="23">
        <v>0.43</v>
      </c>
      <c r="AA26" s="23">
        <v>0.37</v>
      </c>
      <c r="AB26" s="23">
        <v>0.34</v>
      </c>
      <c r="AC26" s="23">
        <v>0.41</v>
      </c>
      <c r="AD26" s="23">
        <v>0.42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 x14ac:dyDescent="0.2">
      <c r="A27" s="22" t="s">
        <v>132</v>
      </c>
      <c r="B27" s="15">
        <v>2897</v>
      </c>
      <c r="C27" s="23">
        <v>0.85</v>
      </c>
      <c r="D27" s="23">
        <v>0.69</v>
      </c>
      <c r="E27" s="23">
        <v>0.65</v>
      </c>
      <c r="F27" s="23">
        <v>0.63</v>
      </c>
      <c r="G27" s="23">
        <v>0.61</v>
      </c>
      <c r="H27" s="23">
        <v>0.59</v>
      </c>
      <c r="I27" s="23">
        <v>0.57999999999999996</v>
      </c>
      <c r="J27" s="24"/>
      <c r="K27" s="23">
        <v>0.55000000000000004</v>
      </c>
      <c r="L27" s="23">
        <v>0.54</v>
      </c>
      <c r="M27" s="23">
        <v>0.53</v>
      </c>
      <c r="N27" s="23">
        <v>0.53</v>
      </c>
      <c r="O27" s="23">
        <v>0.52</v>
      </c>
      <c r="P27" s="23">
        <v>0.51</v>
      </c>
      <c r="Q27" s="23">
        <v>0.51</v>
      </c>
      <c r="R27" s="23">
        <v>0.5</v>
      </c>
      <c r="S27" s="23">
        <v>0.47</v>
      </c>
      <c r="T27" s="23">
        <v>0.49</v>
      </c>
      <c r="U27" s="23">
        <v>0.48</v>
      </c>
      <c r="V27" s="23">
        <v>0.47</v>
      </c>
      <c r="W27" s="23">
        <v>0.44</v>
      </c>
      <c r="X27" s="23">
        <v>0.47</v>
      </c>
      <c r="Y27" s="23">
        <v>0.44</v>
      </c>
      <c r="Z27" s="23">
        <v>0.45</v>
      </c>
      <c r="AA27" s="23">
        <v>0.41</v>
      </c>
      <c r="AB27" s="23">
        <v>0.43</v>
      </c>
      <c r="AC27" s="23">
        <v>0.41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 x14ac:dyDescent="0.2">
      <c r="A28" s="22" t="s">
        <v>133</v>
      </c>
      <c r="B28" s="15">
        <v>2812</v>
      </c>
      <c r="C28" s="23">
        <v>0.85</v>
      </c>
      <c r="D28" s="23">
        <v>0.69</v>
      </c>
      <c r="E28" s="23">
        <v>0.65</v>
      </c>
      <c r="F28" s="23">
        <v>0.63</v>
      </c>
      <c r="G28" s="23">
        <v>0.61</v>
      </c>
      <c r="H28" s="23">
        <v>0.59</v>
      </c>
      <c r="I28" s="23">
        <v>0.57999999999999996</v>
      </c>
      <c r="J28" s="24"/>
      <c r="K28" s="23">
        <v>0.55000000000000004</v>
      </c>
      <c r="L28" s="23">
        <v>0.54</v>
      </c>
      <c r="M28" s="23">
        <v>0.53</v>
      </c>
      <c r="N28" s="23">
        <v>0.53</v>
      </c>
      <c r="O28" s="23">
        <v>0.52</v>
      </c>
      <c r="P28" s="23">
        <v>0.51</v>
      </c>
      <c r="Q28" s="23">
        <v>0.51</v>
      </c>
      <c r="R28" s="23">
        <v>0.5</v>
      </c>
      <c r="S28" s="23">
        <v>0.5</v>
      </c>
      <c r="T28" s="23">
        <v>0.49</v>
      </c>
      <c r="U28" s="23">
        <v>0.47</v>
      </c>
      <c r="V28" s="23">
        <v>0.48</v>
      </c>
      <c r="W28" s="23">
        <v>0.47</v>
      </c>
      <c r="X28" s="23">
        <v>0.42</v>
      </c>
      <c r="Y28" s="23">
        <v>0.42</v>
      </c>
      <c r="Z28" s="23">
        <v>0.42</v>
      </c>
      <c r="AA28" s="23">
        <v>0.42</v>
      </c>
      <c r="AB28" s="23">
        <v>0.44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 x14ac:dyDescent="0.2">
      <c r="A29" s="22" t="s">
        <v>134</v>
      </c>
      <c r="B29" s="15">
        <v>2802</v>
      </c>
      <c r="C29" s="23">
        <v>0.86</v>
      </c>
      <c r="D29" s="23">
        <v>0.67</v>
      </c>
      <c r="E29" s="23">
        <v>0.61</v>
      </c>
      <c r="F29" s="23">
        <v>0.6</v>
      </c>
      <c r="G29" s="23">
        <v>0.57999999999999996</v>
      </c>
      <c r="H29" s="23">
        <v>0.56999999999999995</v>
      </c>
      <c r="I29" s="23">
        <v>0.56000000000000005</v>
      </c>
      <c r="J29" s="24"/>
      <c r="K29" s="23">
        <v>0.53</v>
      </c>
      <c r="L29" s="23">
        <v>0.52</v>
      </c>
      <c r="M29" s="23">
        <v>0.51</v>
      </c>
      <c r="N29" s="23">
        <v>0.52</v>
      </c>
      <c r="O29" s="23">
        <v>0.47</v>
      </c>
      <c r="P29" s="23">
        <v>0.48</v>
      </c>
      <c r="Q29" s="23">
        <v>0.47</v>
      </c>
      <c r="R29" s="23">
        <v>0.43</v>
      </c>
      <c r="S29" s="23">
        <v>0.45</v>
      </c>
      <c r="T29" s="23">
        <v>0.49</v>
      </c>
      <c r="U29" s="23">
        <v>0.48</v>
      </c>
      <c r="V29" s="23">
        <v>0.43</v>
      </c>
      <c r="W29" s="23">
        <v>0.45</v>
      </c>
      <c r="X29" s="23">
        <v>0.37</v>
      </c>
      <c r="Y29" s="23">
        <v>0.31</v>
      </c>
      <c r="Z29" s="23">
        <v>0.4</v>
      </c>
      <c r="AA29" s="23">
        <v>0.4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 x14ac:dyDescent="0.2">
      <c r="A30" s="22" t="s">
        <v>135</v>
      </c>
      <c r="B30" s="15">
        <v>3280</v>
      </c>
      <c r="C30" s="23">
        <v>0.85</v>
      </c>
      <c r="D30" s="23">
        <v>0.68</v>
      </c>
      <c r="E30" s="23">
        <v>0.65</v>
      </c>
      <c r="F30" s="23">
        <v>0.61</v>
      </c>
      <c r="G30" s="23">
        <v>0.6</v>
      </c>
      <c r="H30" s="23">
        <v>0.57999999999999996</v>
      </c>
      <c r="I30" s="23">
        <v>0.57999999999999996</v>
      </c>
      <c r="J30" s="24"/>
      <c r="K30" s="23">
        <v>0.54</v>
      </c>
      <c r="L30" s="23">
        <v>0.53</v>
      </c>
      <c r="M30" s="23">
        <v>0.54</v>
      </c>
      <c r="N30" s="23">
        <v>0.52</v>
      </c>
      <c r="O30" s="23">
        <v>0.55000000000000004</v>
      </c>
      <c r="P30" s="23">
        <v>0.54</v>
      </c>
      <c r="Q30" s="23">
        <v>0.51</v>
      </c>
      <c r="R30" s="23">
        <v>0.52</v>
      </c>
      <c r="S30" s="23">
        <v>0.53</v>
      </c>
      <c r="T30" s="23">
        <v>0.51</v>
      </c>
      <c r="U30" s="23">
        <v>0.5</v>
      </c>
      <c r="V30" s="23">
        <v>0.5</v>
      </c>
      <c r="W30" s="23">
        <v>0.42</v>
      </c>
      <c r="X30" s="23">
        <v>0.4</v>
      </c>
      <c r="Y30" s="23">
        <v>0.45</v>
      </c>
      <c r="Z30" s="23">
        <v>0.5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 x14ac:dyDescent="0.2">
      <c r="A31" s="22" t="s">
        <v>136</v>
      </c>
      <c r="B31" s="15">
        <v>2941</v>
      </c>
      <c r="C31" s="23">
        <v>0.86</v>
      </c>
      <c r="D31" s="23">
        <v>0.66</v>
      </c>
      <c r="E31" s="23">
        <v>0.62</v>
      </c>
      <c r="F31" s="23">
        <v>0.6</v>
      </c>
      <c r="G31" s="23">
        <v>0.59</v>
      </c>
      <c r="H31" s="23">
        <v>0.54</v>
      </c>
      <c r="I31" s="23">
        <v>0.54</v>
      </c>
      <c r="J31" s="24"/>
      <c r="K31" s="23">
        <v>0.5</v>
      </c>
      <c r="L31" s="23">
        <v>0.49</v>
      </c>
      <c r="M31" s="23">
        <v>0.47</v>
      </c>
      <c r="N31" s="23">
        <v>0.52</v>
      </c>
      <c r="O31" s="23">
        <v>0.51</v>
      </c>
      <c r="P31" s="23">
        <v>0.48</v>
      </c>
      <c r="Q31" s="23">
        <v>0.49</v>
      </c>
      <c r="R31" s="23">
        <v>0.49</v>
      </c>
      <c r="S31" s="23">
        <v>0.48</v>
      </c>
      <c r="T31" s="23">
        <v>0.47</v>
      </c>
      <c r="U31" s="23">
        <v>0.44</v>
      </c>
      <c r="V31" s="23">
        <v>0.35</v>
      </c>
      <c r="W31" s="23">
        <v>0.31</v>
      </c>
      <c r="X31" s="23">
        <v>0.4</v>
      </c>
      <c r="Y31" s="23">
        <v>0.43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spans="1:54" x14ac:dyDescent="0.2">
      <c r="A32" s="22" t="s">
        <v>137</v>
      </c>
      <c r="B32" s="15">
        <v>3044</v>
      </c>
      <c r="C32" s="23">
        <v>0.86</v>
      </c>
      <c r="D32" s="23">
        <v>0.68</v>
      </c>
      <c r="E32" s="23">
        <v>0.65</v>
      </c>
      <c r="F32" s="23">
        <v>0.63</v>
      </c>
      <c r="G32" s="23">
        <v>0.59</v>
      </c>
      <c r="H32" s="23">
        <v>0.56999999999999995</v>
      </c>
      <c r="I32" s="23">
        <v>0.56000000000000005</v>
      </c>
      <c r="J32" s="24"/>
      <c r="K32" s="23">
        <v>0.55000000000000004</v>
      </c>
      <c r="L32" s="23">
        <v>0.53</v>
      </c>
      <c r="M32" s="23">
        <v>0.56999999999999995</v>
      </c>
      <c r="N32" s="23">
        <v>0.56000000000000005</v>
      </c>
      <c r="O32" s="23">
        <v>0.54</v>
      </c>
      <c r="P32" s="23">
        <v>0.53</v>
      </c>
      <c r="Q32" s="23">
        <v>0.53</v>
      </c>
      <c r="R32" s="23">
        <v>0.52</v>
      </c>
      <c r="S32" s="23">
        <v>0.51</v>
      </c>
      <c r="T32" s="23">
        <v>0.44</v>
      </c>
      <c r="U32" s="23">
        <v>0.43</v>
      </c>
      <c r="V32" s="23">
        <v>0.38</v>
      </c>
      <c r="W32" s="23">
        <v>0.48</v>
      </c>
      <c r="X32" s="23">
        <v>0.49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 x14ac:dyDescent="0.2">
      <c r="A33" s="22" t="s">
        <v>138</v>
      </c>
      <c r="B33" s="15">
        <v>2970</v>
      </c>
      <c r="C33" s="23">
        <v>0.85</v>
      </c>
      <c r="D33" s="23">
        <v>0.69</v>
      </c>
      <c r="E33" s="23">
        <v>0.67</v>
      </c>
      <c r="F33" s="23">
        <v>0.63</v>
      </c>
      <c r="G33" s="23">
        <v>0.61</v>
      </c>
      <c r="H33" s="23">
        <v>0.6</v>
      </c>
      <c r="I33" s="23">
        <v>0.6</v>
      </c>
      <c r="J33" s="24"/>
      <c r="K33" s="23">
        <v>0.55000000000000004</v>
      </c>
      <c r="L33" s="23">
        <v>0.59</v>
      </c>
      <c r="M33" s="23">
        <v>0.56999999999999995</v>
      </c>
      <c r="N33" s="23">
        <v>0.55000000000000004</v>
      </c>
      <c r="O33" s="23">
        <v>0.54</v>
      </c>
      <c r="P33" s="23">
        <v>0.54</v>
      </c>
      <c r="Q33" s="23">
        <v>0.53</v>
      </c>
      <c r="R33" s="23">
        <v>0.52</v>
      </c>
      <c r="S33" s="23">
        <v>0.45</v>
      </c>
      <c r="T33" s="23">
        <v>0.4</v>
      </c>
      <c r="U33" s="23">
        <v>0.45</v>
      </c>
      <c r="V33" s="23">
        <v>0.42</v>
      </c>
      <c r="W33" s="23">
        <v>0.41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 x14ac:dyDescent="0.2">
      <c r="A34" s="22" t="s">
        <v>139</v>
      </c>
      <c r="B34" s="15">
        <v>3203</v>
      </c>
      <c r="C34" s="23">
        <v>0.85</v>
      </c>
      <c r="D34" s="23">
        <v>0.69</v>
      </c>
      <c r="E34" s="23">
        <v>0.64</v>
      </c>
      <c r="F34" s="23">
        <v>0.62</v>
      </c>
      <c r="G34" s="23">
        <v>0.6</v>
      </c>
      <c r="H34" s="23">
        <v>0.6</v>
      </c>
      <c r="I34" s="23">
        <v>0.57999999999999996</v>
      </c>
      <c r="J34" s="24"/>
      <c r="K34" s="23">
        <v>0.59</v>
      </c>
      <c r="L34" s="23">
        <v>0.59</v>
      </c>
      <c r="M34" s="23">
        <v>0.56000000000000005</v>
      </c>
      <c r="N34" s="23">
        <v>0.55000000000000004</v>
      </c>
      <c r="O34" s="23">
        <v>0.56999999999999995</v>
      </c>
      <c r="P34" s="23">
        <v>0.54</v>
      </c>
      <c r="Q34" s="23">
        <v>0.52</v>
      </c>
      <c r="R34" s="23">
        <v>0.46</v>
      </c>
      <c r="S34" s="23">
        <v>0.42</v>
      </c>
      <c r="T34" s="23">
        <v>0.53</v>
      </c>
      <c r="U34" s="23">
        <v>0.51</v>
      </c>
      <c r="V34" s="23">
        <v>0.49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 x14ac:dyDescent="0.2">
      <c r="A35" s="22" t="s">
        <v>140</v>
      </c>
      <c r="B35" s="15">
        <v>2925</v>
      </c>
      <c r="C35" s="23">
        <v>0.84</v>
      </c>
      <c r="D35" s="23">
        <v>0.71</v>
      </c>
      <c r="E35" s="23">
        <v>0.68</v>
      </c>
      <c r="F35" s="23">
        <v>0.65</v>
      </c>
      <c r="G35" s="23">
        <v>0.65</v>
      </c>
      <c r="H35" s="23">
        <v>0.62</v>
      </c>
      <c r="I35" s="23">
        <v>0.59</v>
      </c>
      <c r="J35" s="24"/>
      <c r="K35" s="23">
        <v>0.6</v>
      </c>
      <c r="L35" s="23">
        <v>0.57999999999999996</v>
      </c>
      <c r="M35" s="23">
        <v>0.56999999999999995</v>
      </c>
      <c r="N35" s="23">
        <v>0.56999999999999995</v>
      </c>
      <c r="O35" s="23">
        <v>0.56000000000000005</v>
      </c>
      <c r="P35" s="23">
        <v>0.56000000000000005</v>
      </c>
      <c r="Q35" s="23">
        <v>0.49</v>
      </c>
      <c r="R35" s="23">
        <v>0.43</v>
      </c>
      <c r="S35" s="23">
        <v>0.53</v>
      </c>
      <c r="T35" s="23">
        <v>0.52</v>
      </c>
      <c r="U35" s="23">
        <v>0.5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 x14ac:dyDescent="0.2">
      <c r="A36" s="22" t="s">
        <v>141</v>
      </c>
      <c r="B36" s="15">
        <v>3505</v>
      </c>
      <c r="C36" s="23">
        <v>0.84</v>
      </c>
      <c r="D36" s="23">
        <v>0.71</v>
      </c>
      <c r="E36" s="23">
        <v>0.66</v>
      </c>
      <c r="F36" s="23">
        <v>0.64</v>
      </c>
      <c r="G36" s="23">
        <v>0.63</v>
      </c>
      <c r="H36" s="23">
        <v>0.59</v>
      </c>
      <c r="I36" s="23">
        <v>0.62</v>
      </c>
      <c r="J36" s="24"/>
      <c r="K36" s="23">
        <v>0.56000000000000005</v>
      </c>
      <c r="L36" s="23">
        <v>0.56999999999999995</v>
      </c>
      <c r="M36" s="23">
        <v>0.57999999999999996</v>
      </c>
      <c r="N36" s="23">
        <v>0.55000000000000004</v>
      </c>
      <c r="O36" s="23">
        <v>0.55000000000000004</v>
      </c>
      <c r="P36" s="23">
        <v>0.46</v>
      </c>
      <c r="Q36" s="23">
        <v>0.43</v>
      </c>
      <c r="R36" s="23">
        <v>0.52</v>
      </c>
      <c r="S36" s="23">
        <v>0.54</v>
      </c>
      <c r="T36" s="23">
        <v>0.5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spans="1:54" x14ac:dyDescent="0.2">
      <c r="A37" s="22" t="s">
        <v>142</v>
      </c>
      <c r="B37" s="15">
        <v>3230</v>
      </c>
      <c r="C37" s="23">
        <v>0.85</v>
      </c>
      <c r="D37" s="23">
        <v>0.71</v>
      </c>
      <c r="E37" s="23">
        <v>0.68</v>
      </c>
      <c r="F37" s="23">
        <v>0.65</v>
      </c>
      <c r="G37" s="23">
        <v>0.61</v>
      </c>
      <c r="H37" s="23">
        <v>0.65</v>
      </c>
      <c r="I37" s="23">
        <v>0.63</v>
      </c>
      <c r="J37" s="24"/>
      <c r="K37" s="23">
        <v>0.57999999999999996</v>
      </c>
      <c r="L37" s="23">
        <v>0.57999999999999996</v>
      </c>
      <c r="M37" s="23">
        <v>0.56999999999999995</v>
      </c>
      <c r="N37" s="23">
        <v>0.55000000000000004</v>
      </c>
      <c r="O37" s="23">
        <v>0.49</v>
      </c>
      <c r="P37" s="23">
        <v>0.44</v>
      </c>
      <c r="Q37" s="23">
        <v>0.53</v>
      </c>
      <c r="R37" s="23">
        <v>0.55000000000000004</v>
      </c>
      <c r="S37" s="23">
        <v>0.51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 x14ac:dyDescent="0.2">
      <c r="A38" s="22" t="s">
        <v>143</v>
      </c>
      <c r="B38" s="15">
        <v>3712</v>
      </c>
      <c r="C38" s="23">
        <v>0.84</v>
      </c>
      <c r="D38" s="23">
        <v>0.68</v>
      </c>
      <c r="E38" s="23">
        <v>0.65</v>
      </c>
      <c r="F38" s="23">
        <v>0.62</v>
      </c>
      <c r="G38" s="23">
        <v>0.64</v>
      </c>
      <c r="H38" s="23">
        <v>0.64</v>
      </c>
      <c r="I38" s="23">
        <v>0.59</v>
      </c>
      <c r="J38" s="24"/>
      <c r="K38" s="23">
        <v>0.6</v>
      </c>
      <c r="L38" s="23">
        <v>0.57999999999999996</v>
      </c>
      <c r="M38" s="23">
        <v>0.55000000000000004</v>
      </c>
      <c r="N38" s="23">
        <v>0.47</v>
      </c>
      <c r="O38" s="23">
        <v>0.44</v>
      </c>
      <c r="P38" s="23">
        <v>0.53</v>
      </c>
      <c r="Q38" s="23">
        <v>0.55000000000000004</v>
      </c>
      <c r="R38" s="23">
        <v>0.52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 x14ac:dyDescent="0.2">
      <c r="A39" s="22" t="s">
        <v>144</v>
      </c>
      <c r="B39" s="15">
        <v>3436</v>
      </c>
      <c r="C39" s="23">
        <v>0.85</v>
      </c>
      <c r="D39" s="23">
        <v>0.69</v>
      </c>
      <c r="E39" s="23">
        <v>0.62</v>
      </c>
      <c r="F39" s="23">
        <v>0.64</v>
      </c>
      <c r="G39" s="23">
        <v>0.62</v>
      </c>
      <c r="H39" s="23">
        <v>0.59</v>
      </c>
      <c r="I39" s="23">
        <v>0.59</v>
      </c>
      <c r="J39" s="24"/>
      <c r="K39" s="23">
        <v>0.56999999999999995</v>
      </c>
      <c r="L39" s="23">
        <v>0.56000000000000005</v>
      </c>
      <c r="M39" s="23">
        <v>0.47</v>
      </c>
      <c r="N39" s="23">
        <v>0.43</v>
      </c>
      <c r="O39" s="23">
        <v>0.54</v>
      </c>
      <c r="P39" s="23">
        <v>0.54</v>
      </c>
      <c r="Q39" s="23">
        <v>0.52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 x14ac:dyDescent="0.2">
      <c r="A40" s="22" t="s">
        <v>145</v>
      </c>
      <c r="B40" s="15">
        <v>3968</v>
      </c>
      <c r="C40" s="23">
        <v>0.86</v>
      </c>
      <c r="D40" s="23">
        <v>0.67</v>
      </c>
      <c r="E40" s="23">
        <v>0.68</v>
      </c>
      <c r="F40" s="23">
        <v>0.66</v>
      </c>
      <c r="G40" s="23">
        <v>0.62</v>
      </c>
      <c r="H40" s="23">
        <v>0.61</v>
      </c>
      <c r="I40" s="23">
        <v>0.62</v>
      </c>
      <c r="J40" s="24"/>
      <c r="K40" s="23">
        <v>0.57999999999999996</v>
      </c>
      <c r="L40" s="23">
        <v>0.48</v>
      </c>
      <c r="M40" s="23">
        <v>0.44</v>
      </c>
      <c r="N40" s="23">
        <v>0.55000000000000004</v>
      </c>
      <c r="O40" s="23">
        <v>0.55000000000000004</v>
      </c>
      <c r="P40" s="23">
        <v>0.52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 x14ac:dyDescent="0.2">
      <c r="A41" s="22" t="s">
        <v>146</v>
      </c>
      <c r="B41" s="15">
        <v>5994</v>
      </c>
      <c r="C41" s="23">
        <v>0.87</v>
      </c>
      <c r="D41" s="23">
        <v>0.72</v>
      </c>
      <c r="E41" s="23">
        <v>0.67</v>
      </c>
      <c r="F41" s="23">
        <v>0.65</v>
      </c>
      <c r="G41" s="23">
        <v>0.66</v>
      </c>
      <c r="H41" s="23">
        <v>0.64</v>
      </c>
      <c r="I41" s="23">
        <v>0.63</v>
      </c>
      <c r="J41" s="24"/>
      <c r="K41" s="23">
        <v>0.48</v>
      </c>
      <c r="L41" s="23">
        <v>0.59</v>
      </c>
      <c r="M41" s="23">
        <v>0.6</v>
      </c>
      <c r="N41" s="23">
        <v>0.56999999999999995</v>
      </c>
      <c r="O41" s="23">
        <v>0.54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4" x14ac:dyDescent="0.2">
      <c r="A42" s="22" t="s">
        <v>147</v>
      </c>
      <c r="B42" s="15">
        <v>3204</v>
      </c>
      <c r="C42" s="23">
        <v>0.85</v>
      </c>
      <c r="D42" s="23">
        <v>0.71</v>
      </c>
      <c r="E42" s="23">
        <v>0.67</v>
      </c>
      <c r="F42" s="23">
        <v>0.64</v>
      </c>
      <c r="G42" s="23">
        <v>0.59</v>
      </c>
      <c r="H42" s="23">
        <v>0.61</v>
      </c>
      <c r="I42" s="23">
        <v>0.6</v>
      </c>
      <c r="J42" s="24"/>
      <c r="K42" s="23">
        <v>0.51</v>
      </c>
      <c r="L42" s="23">
        <v>0.41</v>
      </c>
      <c r="M42" s="23">
        <v>0.54</v>
      </c>
      <c r="N42" s="23">
        <v>0.55000000000000004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 x14ac:dyDescent="0.2">
      <c r="A43" s="22" t="s">
        <v>148</v>
      </c>
      <c r="B43" s="15">
        <v>3969</v>
      </c>
      <c r="C43" s="23">
        <v>0.86</v>
      </c>
      <c r="D43" s="23">
        <v>0.7</v>
      </c>
      <c r="E43" s="23">
        <v>0.67</v>
      </c>
      <c r="F43" s="23">
        <v>0.66</v>
      </c>
      <c r="G43" s="23">
        <v>0.63</v>
      </c>
      <c r="H43" s="23">
        <v>0.6</v>
      </c>
      <c r="I43" s="23">
        <v>0.49</v>
      </c>
      <c r="J43" s="24"/>
      <c r="K43" s="23">
        <v>0.57999999999999996</v>
      </c>
      <c r="L43" s="23">
        <v>0.57999999999999996</v>
      </c>
      <c r="M43" s="23">
        <v>0.54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spans="1:54" x14ac:dyDescent="0.2">
      <c r="A44" s="22" t="s">
        <v>97</v>
      </c>
      <c r="B44" s="15">
        <v>3598</v>
      </c>
      <c r="C44" s="23">
        <v>0.86</v>
      </c>
      <c r="D44" s="23">
        <v>0.69</v>
      </c>
      <c r="E44" s="23">
        <v>0.67</v>
      </c>
      <c r="F44" s="23">
        <v>0.65</v>
      </c>
      <c r="G44" s="23">
        <v>0.62</v>
      </c>
      <c r="H44" s="23">
        <v>0.52</v>
      </c>
      <c r="I44" s="23">
        <v>0.46</v>
      </c>
      <c r="J44" s="24"/>
      <c r="K44" s="23">
        <v>0.59</v>
      </c>
      <c r="L44" s="23">
        <v>0.55000000000000004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spans="1:54" x14ac:dyDescent="0.2">
      <c r="A45" s="22" t="s">
        <v>98</v>
      </c>
      <c r="B45" s="15">
        <v>2965</v>
      </c>
      <c r="C45" s="23">
        <v>0.84</v>
      </c>
      <c r="D45" s="23">
        <v>0.7</v>
      </c>
      <c r="E45" s="23">
        <v>0.67</v>
      </c>
      <c r="F45" s="23">
        <v>0.63</v>
      </c>
      <c r="G45" s="23">
        <v>0.53</v>
      </c>
      <c r="H45" s="23">
        <v>0.45</v>
      </c>
      <c r="I45" s="23">
        <v>0.56999999999999995</v>
      </c>
      <c r="J45" s="24"/>
      <c r="K45" s="23">
        <v>0.56000000000000005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 x14ac:dyDescent="0.2">
      <c r="A46" s="22" t="s">
        <v>99</v>
      </c>
      <c r="B46" s="15">
        <v>3427</v>
      </c>
      <c r="C46" s="23">
        <v>0.86</v>
      </c>
      <c r="D46" s="23">
        <v>0.71</v>
      </c>
      <c r="E46" s="23">
        <v>0.68</v>
      </c>
      <c r="F46" s="23">
        <v>0.56000000000000005</v>
      </c>
      <c r="G46" s="23">
        <v>0.5</v>
      </c>
      <c r="H46" s="23">
        <v>0.6</v>
      </c>
      <c r="I46" s="23">
        <v>0.62</v>
      </c>
      <c r="J46" s="2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 x14ac:dyDescent="0.2">
      <c r="A47" s="22" t="s">
        <v>149</v>
      </c>
      <c r="B47" s="15">
        <v>3479</v>
      </c>
      <c r="C47" s="23">
        <v>0.86</v>
      </c>
      <c r="D47" s="23">
        <v>0.71</v>
      </c>
      <c r="E47" s="23">
        <v>0.6</v>
      </c>
      <c r="F47" s="23">
        <v>0.52</v>
      </c>
      <c r="G47" s="23">
        <v>0.64</v>
      </c>
      <c r="H47" s="23">
        <v>0.64</v>
      </c>
      <c r="I47" s="23">
        <v>0.6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spans="1:54" x14ac:dyDescent="0.2">
      <c r="A48" s="22" t="s">
        <v>101</v>
      </c>
      <c r="B48" s="15">
        <v>3326</v>
      </c>
      <c r="C48" s="23">
        <v>0.85</v>
      </c>
      <c r="D48" s="23">
        <v>0.63</v>
      </c>
      <c r="E48" s="23">
        <v>0.56000000000000005</v>
      </c>
      <c r="F48" s="23">
        <v>0.67</v>
      </c>
      <c r="G48" s="23">
        <v>0.66</v>
      </c>
      <c r="H48" s="23">
        <v>0.61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spans="1:54" x14ac:dyDescent="0.2">
      <c r="A49" s="22" t="s">
        <v>102</v>
      </c>
      <c r="B49" s="15">
        <v>1594</v>
      </c>
      <c r="C49" s="23">
        <v>0.82</v>
      </c>
      <c r="D49" s="23">
        <v>0.72</v>
      </c>
      <c r="E49" s="23">
        <v>0.68</v>
      </c>
      <c r="F49" s="23">
        <v>0.68</v>
      </c>
      <c r="G49" s="23">
        <v>0.65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 x14ac:dyDescent="0.2">
      <c r="A50" s="22" t="s">
        <v>103</v>
      </c>
      <c r="B50" s="15">
        <v>2623</v>
      </c>
      <c r="C50" s="23">
        <v>0.86</v>
      </c>
      <c r="D50" s="23">
        <v>0.72</v>
      </c>
      <c r="E50" s="23">
        <v>0.69</v>
      </c>
      <c r="F50" s="23">
        <v>0.68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 x14ac:dyDescent="0.2">
      <c r="A51" s="22" t="s">
        <v>150</v>
      </c>
      <c r="B51" s="15">
        <v>2432</v>
      </c>
      <c r="C51" s="23">
        <v>0.85</v>
      </c>
      <c r="D51" s="23">
        <v>0.69</v>
      </c>
      <c r="E51" s="23">
        <v>0.65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spans="1:54" x14ac:dyDescent="0.2">
      <c r="A52" s="22" t="s">
        <v>151</v>
      </c>
      <c r="B52" s="15">
        <v>2311</v>
      </c>
      <c r="C52" s="23">
        <v>0.85</v>
      </c>
      <c r="D52" s="23">
        <v>0.69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 x14ac:dyDescent="0.2">
      <c r="A53" s="22" t="s">
        <v>106</v>
      </c>
      <c r="B53" s="15">
        <v>2109</v>
      </c>
      <c r="C53" s="23">
        <v>0.85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</row>
    <row r="54" spans="1:54" x14ac:dyDescent="0.2">
      <c r="A54" s="22" t="s">
        <v>107</v>
      </c>
      <c r="B54" s="15">
        <v>1123</v>
      </c>
      <c r="C54" s="1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</row>
    <row r="55" spans="1:54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</row>
    <row r="56" spans="1:54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</row>
    <row r="57" spans="1:54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</row>
    <row r="58" spans="1:54" x14ac:dyDescent="0.2">
      <c r="A58" s="1" t="s">
        <v>152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</row>
    <row r="59" spans="1:54" x14ac:dyDescent="0.2">
      <c r="A59" s="1" t="s">
        <v>153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</row>
    <row r="60" spans="1:54" x14ac:dyDescent="0.2">
      <c r="A60" s="1" t="s">
        <v>154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</row>
    <row r="61" spans="1:54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</row>
    <row r="62" spans="1:54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</row>
    <row r="63" spans="1:54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</row>
    <row r="64" spans="1:54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</row>
    <row r="65" spans="1:54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</row>
    <row r="66" spans="1:54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</row>
    <row r="67" spans="1:54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</row>
    <row r="68" spans="1:54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</row>
    <row r="69" spans="1:54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</row>
    <row r="70" spans="1:54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</row>
    <row r="71" spans="1:54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</row>
    <row r="72" spans="1:54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</row>
    <row r="73" spans="1:54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</row>
    <row r="74" spans="1:54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</row>
    <row r="75" spans="1:5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</row>
    <row r="76" spans="1:54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</row>
    <row r="77" spans="1:54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</row>
    <row r="78" spans="1:54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</row>
    <row r="79" spans="1:54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</row>
    <row r="80" spans="1:54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</row>
    <row r="81" spans="1:54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</row>
    <row r="82" spans="1:54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</row>
    <row r="83" spans="1:54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</row>
    <row r="84" spans="1:54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</row>
    <row r="85" spans="1:54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</row>
    <row r="86" spans="1:54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</row>
    <row r="87" spans="1:54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</row>
    <row r="88" spans="1:54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</row>
    <row r="89" spans="1:54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</row>
    <row r="90" spans="1:54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</row>
    <row r="91" spans="1:54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</row>
    <row r="92" spans="1:54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</row>
    <row r="93" spans="1:54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</row>
    <row r="94" spans="1:54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</row>
    <row r="95" spans="1:54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</row>
    <row r="96" spans="1:54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</row>
    <row r="97" spans="1:54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</row>
    <row r="98" spans="1:54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</row>
    <row r="99" spans="1:54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</row>
    <row r="100" spans="1:54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</row>
    <row r="101" spans="1:54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</row>
    <row r="102" spans="1:54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</row>
    <row r="103" spans="1:54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</row>
    <row r="104" spans="1:54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</row>
    <row r="105" spans="1:54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</row>
    <row r="106" spans="1:54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</row>
    <row r="107" spans="1:54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</row>
    <row r="108" spans="1:54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</row>
    <row r="109" spans="1:54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</row>
    <row r="110" spans="1:54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</row>
    <row r="111" spans="1:54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</row>
    <row r="112" spans="1:54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</row>
    <row r="113" spans="1:54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</row>
    <row r="114" spans="1:54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</row>
    <row r="115" spans="1:54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</row>
    <row r="116" spans="1:54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</row>
    <row r="117" spans="1:54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</row>
    <row r="118" spans="1:54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</row>
    <row r="119" spans="1:54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</row>
    <row r="120" spans="1:54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</row>
    <row r="121" spans="1:54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</row>
    <row r="122" spans="1:54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</row>
    <row r="123" spans="1:54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</row>
    <row r="124" spans="1:54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</row>
    <row r="125" spans="1:54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</row>
    <row r="126" spans="1:54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</row>
    <row r="127" spans="1:54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</row>
    <row r="128" spans="1:54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</row>
    <row r="129" spans="1:54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</row>
    <row r="130" spans="1:54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</row>
    <row r="131" spans="1:54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</row>
    <row r="132" spans="1:54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</row>
    <row r="133" spans="1:54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</row>
    <row r="134" spans="1:54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</row>
    <row r="135" spans="1:54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</row>
    <row r="136" spans="1:54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</row>
    <row r="137" spans="1:54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</row>
    <row r="138" spans="1:54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</row>
    <row r="139" spans="1:54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</row>
    <row r="140" spans="1:54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</row>
    <row r="141" spans="1:54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</row>
    <row r="142" spans="1:54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</row>
    <row r="143" spans="1:54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</row>
    <row r="144" spans="1:54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</row>
    <row r="145" spans="1:54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</row>
    <row r="146" spans="1:54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</row>
    <row r="147" spans="1:54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</row>
    <row r="148" spans="1:54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</row>
    <row r="149" spans="1:54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</row>
    <row r="150" spans="1:54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</row>
    <row r="151" spans="1:54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</row>
    <row r="152" spans="1:54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</row>
    <row r="153" spans="1:54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</row>
    <row r="154" spans="1:54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</row>
    <row r="155" spans="1:54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</row>
    <row r="156" spans="1:54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</row>
    <row r="157" spans="1:54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</row>
    <row r="158" spans="1:54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</row>
    <row r="159" spans="1:54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</row>
    <row r="160" spans="1:54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</row>
    <row r="161" spans="1:54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</row>
    <row r="162" spans="1:54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</row>
    <row r="163" spans="1:54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</row>
    <row r="164" spans="1:54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</row>
    <row r="165" spans="1:54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</row>
    <row r="166" spans="1:54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</row>
    <row r="167" spans="1:54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</row>
    <row r="168" spans="1:54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</row>
    <row r="169" spans="1:54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</row>
    <row r="170" spans="1:54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</row>
    <row r="171" spans="1:54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</row>
    <row r="172" spans="1:54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</row>
    <row r="173" spans="1:54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</row>
    <row r="174" spans="1:54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</row>
    <row r="175" spans="1:54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</row>
    <row r="176" spans="1:54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</row>
    <row r="177" spans="1:54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</row>
    <row r="178" spans="1:54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</row>
    <row r="179" spans="1:54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</row>
    <row r="180" spans="1:54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</row>
    <row r="181" spans="1:54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</row>
    <row r="182" spans="1:54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</row>
    <row r="183" spans="1:54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</row>
    <row r="184" spans="1:54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</row>
    <row r="185" spans="1:54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</row>
    <row r="186" spans="1:54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</row>
    <row r="187" spans="1:54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</row>
    <row r="188" spans="1:54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</row>
    <row r="189" spans="1:54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</row>
    <row r="190" spans="1:54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</row>
    <row r="191" spans="1:54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</row>
    <row r="192" spans="1:54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</row>
    <row r="193" spans="1:54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</row>
    <row r="194" spans="1:54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</row>
    <row r="195" spans="1:54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</row>
    <row r="196" spans="1:54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</row>
    <row r="197" spans="1:54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</row>
    <row r="198" spans="1:54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</row>
    <row r="199" spans="1:54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</row>
    <row r="200" spans="1:54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</row>
  </sheetData>
  <mergeCells count="1">
    <mergeCell ref="A1:B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5"/>
  <sheetViews>
    <sheetView tabSelected="1" zoomScale="62" workbookViewId="0">
      <selection activeCell="P42" sqref="P42"/>
    </sheetView>
  </sheetViews>
  <sheetFormatPr baseColWidth="10" defaultRowHeight="16" x14ac:dyDescent="0.2"/>
  <cols>
    <col min="8" max="8" width="10.33203125" customWidth="1"/>
  </cols>
  <sheetData>
    <row r="1" spans="1:54" ht="21" x14ac:dyDescent="0.2">
      <c r="A1" s="27" t="s">
        <v>108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19"/>
    </row>
    <row r="2" spans="1:54" ht="17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21" t="s">
        <v>54</v>
      </c>
    </row>
    <row r="3" spans="1:54" x14ac:dyDescent="0.2">
      <c r="A3" s="22" t="s">
        <v>55</v>
      </c>
      <c r="B3" s="15">
        <v>2625</v>
      </c>
      <c r="C3" s="23">
        <v>0.84</v>
      </c>
      <c r="D3" s="23">
        <v>0.68</v>
      </c>
      <c r="E3" s="23">
        <v>0.64</v>
      </c>
      <c r="F3" s="23">
        <v>0.61</v>
      </c>
      <c r="G3" s="23">
        <v>0.59</v>
      </c>
      <c r="H3" s="23">
        <v>0.56999999999999995</v>
      </c>
      <c r="I3" s="23">
        <v>0.56000000000000005</v>
      </c>
      <c r="J3" s="23">
        <v>0.54</v>
      </c>
      <c r="K3" s="23">
        <v>0.53</v>
      </c>
      <c r="L3" s="23">
        <v>0.53</v>
      </c>
      <c r="M3" s="23">
        <v>0.5</v>
      </c>
      <c r="N3" s="23">
        <v>0.5</v>
      </c>
      <c r="O3" s="23">
        <v>0.49</v>
      </c>
      <c r="P3" s="23">
        <v>0.5</v>
      </c>
      <c r="Q3" s="23">
        <v>0.47</v>
      </c>
      <c r="R3" s="23">
        <v>0.48</v>
      </c>
      <c r="S3" s="23">
        <v>0.45</v>
      </c>
      <c r="T3" s="23">
        <v>0.45</v>
      </c>
      <c r="U3" s="23">
        <v>0.47</v>
      </c>
      <c r="V3" s="23">
        <v>0.39</v>
      </c>
      <c r="W3" s="23">
        <v>0.41</v>
      </c>
      <c r="X3" s="23">
        <v>0.4</v>
      </c>
      <c r="Y3" s="23">
        <v>0.42</v>
      </c>
      <c r="Z3" s="23">
        <v>0.47</v>
      </c>
      <c r="AA3" s="23">
        <v>0.41</v>
      </c>
      <c r="AB3" s="23">
        <v>0.42</v>
      </c>
      <c r="AC3" s="23">
        <v>0.43</v>
      </c>
      <c r="AD3" s="23">
        <v>0.39</v>
      </c>
      <c r="AE3" s="23">
        <v>0.39</v>
      </c>
      <c r="AF3" s="23">
        <v>0.38</v>
      </c>
      <c r="AG3" s="23">
        <v>0.38</v>
      </c>
      <c r="AH3" s="23">
        <v>0.38</v>
      </c>
      <c r="AI3" s="23">
        <v>0.39</v>
      </c>
      <c r="AJ3" s="23">
        <v>0.38</v>
      </c>
      <c r="AK3" s="23">
        <v>0.4</v>
      </c>
      <c r="AL3" s="23">
        <v>0.38</v>
      </c>
      <c r="AM3" s="23">
        <v>0.34</v>
      </c>
      <c r="AN3" s="23">
        <v>0.34</v>
      </c>
      <c r="AO3" s="23">
        <v>0.36</v>
      </c>
      <c r="AP3" s="23">
        <v>0.35</v>
      </c>
      <c r="AQ3" s="23">
        <v>0.36</v>
      </c>
      <c r="AR3" s="23">
        <v>0.38</v>
      </c>
      <c r="AS3" s="23">
        <v>0.4</v>
      </c>
      <c r="AT3" s="23">
        <v>0.34</v>
      </c>
      <c r="AU3" s="23">
        <v>0.36</v>
      </c>
      <c r="AV3" s="23">
        <v>0.35</v>
      </c>
      <c r="AW3" s="23">
        <v>0.34</v>
      </c>
      <c r="AX3" s="23">
        <v>0.32</v>
      </c>
      <c r="AY3" s="23">
        <v>0.28000000000000003</v>
      </c>
      <c r="AZ3" s="23">
        <v>0.25</v>
      </c>
      <c r="BA3" s="23">
        <v>0.23</v>
      </c>
      <c r="BB3" s="10"/>
    </row>
    <row r="4" spans="1:54" x14ac:dyDescent="0.2">
      <c r="A4" s="22" t="s">
        <v>109</v>
      </c>
      <c r="B4" s="15">
        <v>2727</v>
      </c>
      <c r="C4" s="23">
        <v>0.83</v>
      </c>
      <c r="D4" s="23">
        <v>0.67</v>
      </c>
      <c r="E4" s="23">
        <v>0.64</v>
      </c>
      <c r="F4" s="23">
        <v>0.62</v>
      </c>
      <c r="G4" s="23">
        <v>0.59</v>
      </c>
      <c r="H4" s="23">
        <v>0.57999999999999996</v>
      </c>
      <c r="I4" s="23">
        <v>0.56000000000000005</v>
      </c>
      <c r="J4" s="23">
        <v>0.54</v>
      </c>
      <c r="K4" s="23">
        <v>0.53</v>
      </c>
      <c r="L4" s="23">
        <v>0.5</v>
      </c>
      <c r="M4" s="23">
        <v>0.5</v>
      </c>
      <c r="N4" s="23">
        <v>0.48</v>
      </c>
      <c r="O4" s="23">
        <v>0.5</v>
      </c>
      <c r="P4" s="23">
        <v>0.5</v>
      </c>
      <c r="Q4" s="23">
        <v>0.49</v>
      </c>
      <c r="R4" s="23">
        <v>0.48</v>
      </c>
      <c r="S4" s="23">
        <v>0.48</v>
      </c>
      <c r="T4" s="23">
        <v>0.46</v>
      </c>
      <c r="U4" s="23">
        <v>0.46</v>
      </c>
      <c r="V4" s="23">
        <v>0.45</v>
      </c>
      <c r="W4" s="23">
        <v>0.41</v>
      </c>
      <c r="X4" s="23">
        <v>0.42</v>
      </c>
      <c r="Y4" s="23">
        <v>0.4</v>
      </c>
      <c r="Z4" s="23">
        <v>0.45</v>
      </c>
      <c r="AA4" s="23">
        <v>0.4</v>
      </c>
      <c r="AB4" s="23">
        <v>0.41</v>
      </c>
      <c r="AC4" s="23">
        <v>0.39</v>
      </c>
      <c r="AD4" s="23">
        <v>0.43</v>
      </c>
      <c r="AE4" s="23">
        <v>0.42</v>
      </c>
      <c r="AF4" s="23">
        <v>0.39</v>
      </c>
      <c r="AG4" s="23">
        <v>0.36</v>
      </c>
      <c r="AH4" s="23">
        <v>0.42</v>
      </c>
      <c r="AI4" s="23">
        <v>0.42</v>
      </c>
      <c r="AJ4" s="23">
        <v>0.41</v>
      </c>
      <c r="AK4" s="23">
        <v>0.36</v>
      </c>
      <c r="AL4" s="23">
        <v>0.4</v>
      </c>
      <c r="AM4" s="23">
        <v>0.38</v>
      </c>
      <c r="AN4" s="23">
        <v>0.4</v>
      </c>
      <c r="AO4" s="23">
        <v>0.34</v>
      </c>
      <c r="AP4" s="23">
        <v>0.39</v>
      </c>
      <c r="AQ4" s="23">
        <v>0.37</v>
      </c>
      <c r="AR4" s="23">
        <v>0.35</v>
      </c>
      <c r="AS4" s="23">
        <v>0.34</v>
      </c>
      <c r="AT4" s="23">
        <v>0.4</v>
      </c>
      <c r="AU4" s="23">
        <v>0.39</v>
      </c>
      <c r="AV4" s="23">
        <v>0.37</v>
      </c>
      <c r="AW4" s="23">
        <v>0.31</v>
      </c>
      <c r="AX4" s="23">
        <v>0.28999999999999998</v>
      </c>
      <c r="AY4" s="23">
        <v>0.34</v>
      </c>
      <c r="AZ4" s="23">
        <v>0.31</v>
      </c>
      <c r="BA4" s="10"/>
      <c r="BB4" s="10"/>
    </row>
    <row r="5" spans="1:54" x14ac:dyDescent="0.2">
      <c r="A5" s="22" t="s">
        <v>110</v>
      </c>
      <c r="B5" s="15">
        <v>2554</v>
      </c>
      <c r="C5" s="23">
        <v>0.84</v>
      </c>
      <c r="D5" s="23">
        <v>0.7</v>
      </c>
      <c r="E5" s="23">
        <v>0.67</v>
      </c>
      <c r="F5" s="23">
        <v>0.61</v>
      </c>
      <c r="G5" s="23">
        <v>0.6</v>
      </c>
      <c r="H5" s="23">
        <v>0.56000000000000005</v>
      </c>
      <c r="I5" s="23">
        <v>0.55000000000000004</v>
      </c>
      <c r="J5" s="23">
        <v>0.53</v>
      </c>
      <c r="K5" s="23">
        <v>0.51</v>
      </c>
      <c r="L5" s="23">
        <v>0.52</v>
      </c>
      <c r="M5" s="23">
        <v>0.49</v>
      </c>
      <c r="N5" s="23">
        <v>0.49</v>
      </c>
      <c r="O5" s="23">
        <v>0.49</v>
      </c>
      <c r="P5" s="23">
        <v>0.5</v>
      </c>
      <c r="Q5" s="23">
        <v>0.48</v>
      </c>
      <c r="R5" s="23">
        <v>0.49</v>
      </c>
      <c r="S5" s="23">
        <v>0.47</v>
      </c>
      <c r="T5" s="23">
        <v>0.47</v>
      </c>
      <c r="U5" s="23">
        <v>0.47</v>
      </c>
      <c r="V5" s="23">
        <v>0.41</v>
      </c>
      <c r="W5" s="23">
        <v>0.42</v>
      </c>
      <c r="X5" s="23">
        <v>0.45</v>
      </c>
      <c r="Y5" s="23">
        <v>0.4</v>
      </c>
      <c r="Z5" s="23">
        <v>0.43</v>
      </c>
      <c r="AA5" s="23">
        <v>0.46</v>
      </c>
      <c r="AB5" s="23">
        <v>0.39</v>
      </c>
      <c r="AC5" s="23">
        <v>0.42</v>
      </c>
      <c r="AD5" s="23">
        <v>0.38</v>
      </c>
      <c r="AE5" s="23">
        <v>0.38</v>
      </c>
      <c r="AF5" s="23">
        <v>0.39</v>
      </c>
      <c r="AG5" s="23">
        <v>0.42</v>
      </c>
      <c r="AH5" s="23">
        <v>0.39</v>
      </c>
      <c r="AI5" s="23">
        <v>0.38</v>
      </c>
      <c r="AJ5" s="23">
        <v>0.4</v>
      </c>
      <c r="AK5" s="23">
        <v>0.37</v>
      </c>
      <c r="AL5" s="23">
        <v>0.35</v>
      </c>
      <c r="AM5" s="23">
        <v>0.39</v>
      </c>
      <c r="AN5" s="23">
        <v>0.34</v>
      </c>
      <c r="AO5" s="23">
        <v>0.36</v>
      </c>
      <c r="AP5" s="23">
        <v>0.41</v>
      </c>
      <c r="AQ5" s="23">
        <v>0.37</v>
      </c>
      <c r="AR5" s="23">
        <v>0.36</v>
      </c>
      <c r="AS5" s="23">
        <v>0.4</v>
      </c>
      <c r="AT5" s="23">
        <v>0.38</v>
      </c>
      <c r="AU5" s="23">
        <v>0.38</v>
      </c>
      <c r="AV5" s="23">
        <v>0.34</v>
      </c>
      <c r="AW5" s="23">
        <v>0.27</v>
      </c>
      <c r="AX5" s="23">
        <v>0.35</v>
      </c>
      <c r="AY5" s="23">
        <v>0.34</v>
      </c>
      <c r="AZ5" s="10"/>
      <c r="BA5" s="10"/>
      <c r="BB5" s="10"/>
    </row>
    <row r="6" spans="1:54" x14ac:dyDescent="0.2">
      <c r="A6" s="22" t="s">
        <v>111</v>
      </c>
      <c r="B6" s="15">
        <v>2599</v>
      </c>
      <c r="C6" s="23">
        <v>0.85</v>
      </c>
      <c r="D6" s="23">
        <v>0.71</v>
      </c>
      <c r="E6" s="23">
        <v>0.67</v>
      </c>
      <c r="F6" s="23">
        <v>0.65</v>
      </c>
      <c r="G6" s="23">
        <v>0.62</v>
      </c>
      <c r="H6" s="23">
        <v>0.6</v>
      </c>
      <c r="I6" s="23">
        <v>0.57999999999999996</v>
      </c>
      <c r="J6" s="23">
        <v>0.55000000000000004</v>
      </c>
      <c r="K6" s="23">
        <v>0.56000000000000005</v>
      </c>
      <c r="L6" s="23">
        <v>0.53</v>
      </c>
      <c r="M6" s="23">
        <v>0.54</v>
      </c>
      <c r="N6" s="23">
        <v>0.53</v>
      </c>
      <c r="O6" s="23">
        <v>0.53</v>
      </c>
      <c r="P6" s="23">
        <v>0.53</v>
      </c>
      <c r="Q6" s="23">
        <v>0.54</v>
      </c>
      <c r="R6" s="23">
        <v>0.51</v>
      </c>
      <c r="S6" s="23">
        <v>0.51</v>
      </c>
      <c r="T6" s="23">
        <v>0.5</v>
      </c>
      <c r="U6" s="23">
        <v>0.49</v>
      </c>
      <c r="V6" s="23">
        <v>0.45</v>
      </c>
      <c r="W6" s="23">
        <v>0.49</v>
      </c>
      <c r="X6" s="23">
        <v>0.47</v>
      </c>
      <c r="Y6" s="23">
        <v>0.45</v>
      </c>
      <c r="Z6" s="23">
        <v>0.45</v>
      </c>
      <c r="AA6" s="23">
        <v>0.44</v>
      </c>
      <c r="AB6" s="23">
        <v>0.46</v>
      </c>
      <c r="AC6" s="23">
        <v>0.4</v>
      </c>
      <c r="AD6" s="23">
        <v>0.44</v>
      </c>
      <c r="AE6" s="23">
        <v>0.39</v>
      </c>
      <c r="AF6" s="23">
        <v>0.47</v>
      </c>
      <c r="AG6" s="23">
        <v>0.41</v>
      </c>
      <c r="AH6" s="23">
        <v>0.4</v>
      </c>
      <c r="AI6" s="23">
        <v>0.41</v>
      </c>
      <c r="AJ6" s="23">
        <v>0.42</v>
      </c>
      <c r="AK6" s="23">
        <v>0.43</v>
      </c>
      <c r="AL6" s="23">
        <v>0.4</v>
      </c>
      <c r="AM6" s="23">
        <v>0.42</v>
      </c>
      <c r="AN6" s="23">
        <v>0.44</v>
      </c>
      <c r="AO6" s="23">
        <v>0.42</v>
      </c>
      <c r="AP6" s="23">
        <v>0.43</v>
      </c>
      <c r="AQ6" s="23">
        <v>0.41</v>
      </c>
      <c r="AR6" s="23">
        <v>0.4</v>
      </c>
      <c r="AS6" s="23">
        <v>0.4</v>
      </c>
      <c r="AT6" s="23">
        <v>0.39</v>
      </c>
      <c r="AU6" s="23">
        <v>0.38</v>
      </c>
      <c r="AV6" s="23">
        <v>0.3</v>
      </c>
      <c r="AW6" s="23">
        <v>0.39</v>
      </c>
      <c r="AX6" s="23">
        <v>0.36</v>
      </c>
      <c r="AY6" s="10"/>
      <c r="AZ6" s="10"/>
      <c r="BA6" s="10"/>
      <c r="BB6" s="10"/>
    </row>
    <row r="7" spans="1:54" x14ac:dyDescent="0.2">
      <c r="A7" s="22" t="s">
        <v>112</v>
      </c>
      <c r="B7" s="15">
        <v>2450</v>
      </c>
      <c r="C7" s="23">
        <v>0.85</v>
      </c>
      <c r="D7" s="23">
        <v>0.69</v>
      </c>
      <c r="E7" s="23">
        <v>0.67</v>
      </c>
      <c r="F7" s="23">
        <v>0.64</v>
      </c>
      <c r="G7" s="23">
        <v>0.6</v>
      </c>
      <c r="H7" s="23">
        <v>0.59</v>
      </c>
      <c r="I7" s="23">
        <v>0.56000000000000005</v>
      </c>
      <c r="J7" s="23">
        <v>0.56999999999999995</v>
      </c>
      <c r="K7" s="23">
        <v>0.53</v>
      </c>
      <c r="L7" s="23">
        <v>0.54</v>
      </c>
      <c r="M7" s="23">
        <v>0.52</v>
      </c>
      <c r="N7" s="23">
        <v>0.52</v>
      </c>
      <c r="O7" s="23">
        <v>0.52</v>
      </c>
      <c r="P7" s="23">
        <v>0.51</v>
      </c>
      <c r="Q7" s="23">
        <v>0.5</v>
      </c>
      <c r="R7" s="23">
        <v>0.5</v>
      </c>
      <c r="S7" s="23">
        <v>0.49</v>
      </c>
      <c r="T7" s="23">
        <v>0.48</v>
      </c>
      <c r="U7" s="23">
        <v>0.45</v>
      </c>
      <c r="V7" s="23">
        <v>0.46</v>
      </c>
      <c r="W7" s="23">
        <v>0.41</v>
      </c>
      <c r="X7" s="23">
        <v>0.43</v>
      </c>
      <c r="Y7" s="23">
        <v>0.46</v>
      </c>
      <c r="Z7" s="23">
        <v>0.42</v>
      </c>
      <c r="AA7" s="23">
        <v>0.37</v>
      </c>
      <c r="AB7" s="23">
        <v>0.39</v>
      </c>
      <c r="AC7" s="23">
        <v>0.42</v>
      </c>
      <c r="AD7" s="23">
        <v>0.4</v>
      </c>
      <c r="AE7" s="23">
        <v>0.4</v>
      </c>
      <c r="AF7" s="23">
        <v>0.39</v>
      </c>
      <c r="AG7" s="23">
        <v>0.43</v>
      </c>
      <c r="AH7" s="23">
        <v>0.43</v>
      </c>
      <c r="AI7" s="23">
        <v>0.38</v>
      </c>
      <c r="AJ7" s="23">
        <v>0.4</v>
      </c>
      <c r="AK7" s="23">
        <v>0.43</v>
      </c>
      <c r="AL7" s="23">
        <v>0.39</v>
      </c>
      <c r="AM7" s="23">
        <v>0.42</v>
      </c>
      <c r="AN7" s="23">
        <v>0.39</v>
      </c>
      <c r="AO7" s="23">
        <v>0.41</v>
      </c>
      <c r="AP7" s="23">
        <v>0.41</v>
      </c>
      <c r="AQ7" s="23">
        <v>0.36</v>
      </c>
      <c r="AR7" s="23">
        <v>0.39</v>
      </c>
      <c r="AS7" s="23">
        <v>0.41</v>
      </c>
      <c r="AT7" s="23">
        <v>0.37</v>
      </c>
      <c r="AU7" s="23">
        <v>0.3</v>
      </c>
      <c r="AV7" s="23">
        <v>0.37</v>
      </c>
      <c r="AW7" s="23">
        <v>0.36</v>
      </c>
      <c r="AX7" s="10"/>
      <c r="AY7" s="10"/>
      <c r="AZ7" s="10"/>
      <c r="BA7" s="10"/>
      <c r="BB7" s="10"/>
    </row>
    <row r="8" spans="1:54" x14ac:dyDescent="0.2">
      <c r="A8" s="22" t="s">
        <v>113</v>
      </c>
      <c r="B8" s="15">
        <v>2545</v>
      </c>
      <c r="C8" s="23">
        <v>0.84</v>
      </c>
      <c r="D8" s="23">
        <v>0.7</v>
      </c>
      <c r="E8" s="23">
        <v>0.66</v>
      </c>
      <c r="F8" s="23">
        <v>0.64</v>
      </c>
      <c r="G8" s="23">
        <v>0.59</v>
      </c>
      <c r="H8" s="23">
        <v>0.56000000000000005</v>
      </c>
      <c r="I8" s="23">
        <v>0.56000000000000005</v>
      </c>
      <c r="J8" s="23">
        <v>0.54</v>
      </c>
      <c r="K8" s="23">
        <v>0.54</v>
      </c>
      <c r="L8" s="23">
        <v>0.52</v>
      </c>
      <c r="M8" s="23">
        <v>0.53</v>
      </c>
      <c r="N8" s="23">
        <v>0.52</v>
      </c>
      <c r="O8" s="23">
        <v>0.51</v>
      </c>
      <c r="P8" s="23">
        <v>0.51</v>
      </c>
      <c r="Q8" s="23">
        <v>0.5</v>
      </c>
      <c r="R8" s="23">
        <v>0.5</v>
      </c>
      <c r="S8" s="23">
        <v>0.47</v>
      </c>
      <c r="T8" s="23">
        <v>0.46</v>
      </c>
      <c r="U8" s="23">
        <v>0.48</v>
      </c>
      <c r="V8" s="23">
        <v>0.47</v>
      </c>
      <c r="W8" s="23">
        <v>0.47</v>
      </c>
      <c r="X8" s="23">
        <v>0.45</v>
      </c>
      <c r="Y8" s="23">
        <v>0.39</v>
      </c>
      <c r="Z8" s="23">
        <v>0.46</v>
      </c>
      <c r="AA8" s="23">
        <v>0.39</v>
      </c>
      <c r="AB8" s="23">
        <v>0.44</v>
      </c>
      <c r="AC8" s="23">
        <v>0.43</v>
      </c>
      <c r="AD8" s="23">
        <v>0.45</v>
      </c>
      <c r="AE8" s="23">
        <v>0.4</v>
      </c>
      <c r="AF8" s="23">
        <v>0.4</v>
      </c>
      <c r="AG8" s="23">
        <v>0.43</v>
      </c>
      <c r="AH8" s="23">
        <v>0.39</v>
      </c>
      <c r="AI8" s="23">
        <v>0.43</v>
      </c>
      <c r="AJ8" s="23">
        <v>0.38</v>
      </c>
      <c r="AK8" s="23">
        <v>0.36</v>
      </c>
      <c r="AL8" s="23">
        <v>0.43</v>
      </c>
      <c r="AM8" s="23">
        <v>0.4</v>
      </c>
      <c r="AN8" s="23">
        <v>0.36</v>
      </c>
      <c r="AO8" s="23">
        <v>0.4</v>
      </c>
      <c r="AP8" s="23">
        <v>0.4</v>
      </c>
      <c r="AQ8" s="23">
        <v>0.4</v>
      </c>
      <c r="AR8" s="23">
        <v>0.39</v>
      </c>
      <c r="AS8" s="23">
        <v>0.33</v>
      </c>
      <c r="AT8" s="23">
        <v>0.27</v>
      </c>
      <c r="AU8" s="23">
        <v>0.36</v>
      </c>
      <c r="AV8" s="23">
        <v>0.36</v>
      </c>
      <c r="AW8" s="10"/>
      <c r="AX8" s="10"/>
      <c r="AY8" s="10"/>
      <c r="AZ8" s="10"/>
      <c r="BA8" s="10"/>
      <c r="BB8" s="10"/>
    </row>
    <row r="9" spans="1:54" x14ac:dyDescent="0.2">
      <c r="A9" s="22" t="s">
        <v>114</v>
      </c>
      <c r="B9" s="15">
        <v>2688</v>
      </c>
      <c r="C9" s="23">
        <v>0.85</v>
      </c>
      <c r="D9" s="23">
        <v>0.7</v>
      </c>
      <c r="E9" s="23">
        <v>0.65</v>
      </c>
      <c r="F9" s="23">
        <v>0.59</v>
      </c>
      <c r="G9" s="23">
        <v>0.56000000000000005</v>
      </c>
      <c r="H9" s="23">
        <v>0.56000000000000005</v>
      </c>
      <c r="I9" s="23">
        <v>0.55000000000000004</v>
      </c>
      <c r="J9" s="23">
        <v>0.54</v>
      </c>
      <c r="K9" s="23">
        <v>0.53</v>
      </c>
      <c r="L9" s="23">
        <v>0.51</v>
      </c>
      <c r="M9" s="23">
        <v>0.5</v>
      </c>
      <c r="N9" s="23">
        <v>0.5</v>
      </c>
      <c r="O9" s="23">
        <v>0.49</v>
      </c>
      <c r="P9" s="23">
        <v>0.47</v>
      </c>
      <c r="Q9" s="23">
        <v>0.47</v>
      </c>
      <c r="R9" s="23">
        <v>0.44</v>
      </c>
      <c r="S9" s="23">
        <v>0.46</v>
      </c>
      <c r="T9" s="23">
        <v>0.48</v>
      </c>
      <c r="U9" s="23">
        <v>0.47</v>
      </c>
      <c r="V9" s="23">
        <v>0.45</v>
      </c>
      <c r="W9" s="23">
        <v>0.44</v>
      </c>
      <c r="X9" s="23">
        <v>0.41</v>
      </c>
      <c r="Y9" s="23">
        <v>0.42</v>
      </c>
      <c r="Z9" s="23">
        <v>0.43</v>
      </c>
      <c r="AA9" s="23">
        <v>0.37</v>
      </c>
      <c r="AB9" s="23">
        <v>0.37</v>
      </c>
      <c r="AC9" s="23">
        <v>0.39</v>
      </c>
      <c r="AD9" s="23">
        <v>0.41</v>
      </c>
      <c r="AE9" s="23">
        <v>0.42</v>
      </c>
      <c r="AF9" s="23">
        <v>0.37</v>
      </c>
      <c r="AG9" s="23">
        <v>0.35</v>
      </c>
      <c r="AH9" s="23">
        <v>0.37</v>
      </c>
      <c r="AI9" s="23">
        <v>0.39</v>
      </c>
      <c r="AJ9" s="23">
        <v>0.38</v>
      </c>
      <c r="AK9" s="23">
        <v>0.37</v>
      </c>
      <c r="AL9" s="23">
        <v>0.37</v>
      </c>
      <c r="AM9" s="23">
        <v>0.38</v>
      </c>
      <c r="AN9" s="23">
        <v>0.38</v>
      </c>
      <c r="AO9" s="23">
        <v>0.36</v>
      </c>
      <c r="AP9" s="23">
        <v>0.36</v>
      </c>
      <c r="AQ9" s="23">
        <v>0.35</v>
      </c>
      <c r="AR9" s="23">
        <v>0.3</v>
      </c>
      <c r="AS9" s="23">
        <v>0.24</v>
      </c>
      <c r="AT9" s="23">
        <v>0.36</v>
      </c>
      <c r="AU9" s="23">
        <v>0.36</v>
      </c>
      <c r="AV9" s="10"/>
      <c r="AW9" s="10"/>
      <c r="AX9" s="10"/>
      <c r="AY9" s="10"/>
      <c r="AZ9" s="10"/>
      <c r="BA9" s="10"/>
      <c r="BB9" s="10"/>
    </row>
    <row r="10" spans="1:54" x14ac:dyDescent="0.2">
      <c r="A10" s="22" t="s">
        <v>115</v>
      </c>
      <c r="B10" s="15">
        <v>2723</v>
      </c>
      <c r="C10" s="23">
        <v>0.84</v>
      </c>
      <c r="D10" s="23">
        <v>0.69</v>
      </c>
      <c r="E10" s="23">
        <v>0.63</v>
      </c>
      <c r="F10" s="23">
        <v>0.59</v>
      </c>
      <c r="G10" s="23">
        <v>0.59</v>
      </c>
      <c r="H10" s="23">
        <v>0.56000000000000005</v>
      </c>
      <c r="I10" s="23">
        <v>0.55000000000000004</v>
      </c>
      <c r="J10" s="23">
        <v>0.54</v>
      </c>
      <c r="K10" s="23">
        <v>0.54</v>
      </c>
      <c r="L10" s="23">
        <v>0.52</v>
      </c>
      <c r="M10" s="23">
        <v>0.51</v>
      </c>
      <c r="N10" s="23">
        <v>0.51</v>
      </c>
      <c r="O10" s="23">
        <v>0.5</v>
      </c>
      <c r="P10" s="23">
        <v>0.49</v>
      </c>
      <c r="Q10" s="23">
        <v>0.48</v>
      </c>
      <c r="R10" s="23">
        <v>0.5</v>
      </c>
      <c r="S10" s="23">
        <v>0.49</v>
      </c>
      <c r="T10" s="23">
        <v>0.46</v>
      </c>
      <c r="U10" s="23">
        <v>0.46</v>
      </c>
      <c r="V10" s="23">
        <v>0.43</v>
      </c>
      <c r="W10" s="23">
        <v>0.45</v>
      </c>
      <c r="X10" s="23">
        <v>0.43</v>
      </c>
      <c r="Y10" s="23">
        <v>0.42</v>
      </c>
      <c r="Z10" s="23">
        <v>0.43</v>
      </c>
      <c r="AA10" s="23">
        <v>0.39</v>
      </c>
      <c r="AB10" s="23">
        <v>0.41</v>
      </c>
      <c r="AC10" s="23">
        <v>0.38</v>
      </c>
      <c r="AD10" s="23">
        <v>0.39</v>
      </c>
      <c r="AE10" s="23">
        <v>0.39</v>
      </c>
      <c r="AF10" s="23">
        <v>0.38</v>
      </c>
      <c r="AG10" s="23">
        <v>0.37</v>
      </c>
      <c r="AH10" s="23">
        <v>0.4</v>
      </c>
      <c r="AI10" s="23">
        <v>0.38</v>
      </c>
      <c r="AJ10" s="23">
        <v>0.43</v>
      </c>
      <c r="AK10" s="23">
        <v>0.45</v>
      </c>
      <c r="AL10" s="23">
        <v>0.37</v>
      </c>
      <c r="AM10" s="23">
        <v>0.39</v>
      </c>
      <c r="AN10" s="23">
        <v>0.36</v>
      </c>
      <c r="AO10" s="23">
        <v>0.41</v>
      </c>
      <c r="AP10" s="23">
        <v>0.41</v>
      </c>
      <c r="AQ10" s="23">
        <v>0.32</v>
      </c>
      <c r="AR10" s="23">
        <v>0.32</v>
      </c>
      <c r="AS10" s="23">
        <v>0.36</v>
      </c>
      <c r="AT10" s="23">
        <v>0.38</v>
      </c>
      <c r="AU10" s="10"/>
      <c r="AV10" s="10"/>
      <c r="AW10" s="10"/>
      <c r="AX10" s="10"/>
      <c r="AY10" s="10"/>
      <c r="AZ10" s="10"/>
      <c r="BA10" s="10"/>
      <c r="BB10" s="10"/>
    </row>
    <row r="11" spans="1:54" x14ac:dyDescent="0.2">
      <c r="A11" s="22" t="s">
        <v>116</v>
      </c>
      <c r="B11" s="15">
        <v>2738</v>
      </c>
      <c r="C11" s="23">
        <v>0.85</v>
      </c>
      <c r="D11" s="23">
        <v>0.68</v>
      </c>
      <c r="E11" s="23">
        <v>0.62</v>
      </c>
      <c r="F11" s="23">
        <v>0.6</v>
      </c>
      <c r="G11" s="23">
        <v>0.57999999999999996</v>
      </c>
      <c r="H11" s="23">
        <v>0.56999999999999995</v>
      </c>
      <c r="I11" s="23">
        <v>0.54</v>
      </c>
      <c r="J11" s="23">
        <v>0.54</v>
      </c>
      <c r="K11" s="23">
        <v>0.53</v>
      </c>
      <c r="L11" s="23">
        <v>0.52</v>
      </c>
      <c r="M11" s="23">
        <v>0.51</v>
      </c>
      <c r="N11" s="23">
        <v>0.49</v>
      </c>
      <c r="O11" s="23">
        <v>0.47</v>
      </c>
      <c r="P11" s="23">
        <v>0.48</v>
      </c>
      <c r="Q11" s="23">
        <v>0.49</v>
      </c>
      <c r="R11" s="23">
        <v>0.48</v>
      </c>
      <c r="S11" s="23">
        <v>0.48</v>
      </c>
      <c r="T11" s="23">
        <v>0.48</v>
      </c>
      <c r="U11" s="23">
        <v>0.48</v>
      </c>
      <c r="V11" s="23">
        <v>0.45</v>
      </c>
      <c r="W11" s="23">
        <v>0.43</v>
      </c>
      <c r="X11" s="23">
        <v>0.41</v>
      </c>
      <c r="Y11" s="23">
        <v>0.43</v>
      </c>
      <c r="Z11" s="23">
        <v>0.37</v>
      </c>
      <c r="AA11" s="23">
        <v>0.41</v>
      </c>
      <c r="AB11" s="23">
        <v>0.36</v>
      </c>
      <c r="AC11" s="23">
        <v>0.36</v>
      </c>
      <c r="AD11" s="23">
        <v>0.39</v>
      </c>
      <c r="AE11" s="23">
        <v>0.38</v>
      </c>
      <c r="AF11" s="23">
        <v>0.35</v>
      </c>
      <c r="AG11" s="23">
        <v>0.37</v>
      </c>
      <c r="AH11" s="23">
        <v>0.33</v>
      </c>
      <c r="AI11" s="23">
        <v>0.37</v>
      </c>
      <c r="AJ11" s="23">
        <v>0.41</v>
      </c>
      <c r="AK11" s="23">
        <v>0.39</v>
      </c>
      <c r="AL11" s="23">
        <v>0.36</v>
      </c>
      <c r="AM11" s="23">
        <v>0.35</v>
      </c>
      <c r="AN11" s="23">
        <v>0.34</v>
      </c>
      <c r="AO11" s="23">
        <v>0.38</v>
      </c>
      <c r="AP11" s="23">
        <v>0.28999999999999998</v>
      </c>
      <c r="AQ11" s="23">
        <v>0.28000000000000003</v>
      </c>
      <c r="AR11" s="23">
        <v>0.38</v>
      </c>
      <c r="AS11" s="23">
        <v>0.36</v>
      </c>
      <c r="AT11" s="10"/>
      <c r="AU11" s="10"/>
      <c r="AV11" s="10"/>
      <c r="AW11" s="10"/>
      <c r="AX11" s="10"/>
      <c r="AY11" s="10"/>
      <c r="AZ11" s="10"/>
      <c r="BA11" s="10"/>
      <c r="BB11" s="10"/>
    </row>
    <row r="12" spans="1:54" x14ac:dyDescent="0.2">
      <c r="A12" s="22" t="s">
        <v>117</v>
      </c>
      <c r="B12" s="15">
        <v>2617</v>
      </c>
      <c r="C12" s="23">
        <v>0.83</v>
      </c>
      <c r="D12" s="23">
        <v>0.67</v>
      </c>
      <c r="E12" s="23">
        <v>0.66</v>
      </c>
      <c r="F12" s="23">
        <v>0.63</v>
      </c>
      <c r="G12" s="23">
        <v>0.6</v>
      </c>
      <c r="H12" s="23">
        <v>0.59</v>
      </c>
      <c r="I12" s="23">
        <v>0.56999999999999995</v>
      </c>
      <c r="J12" s="23">
        <v>0.56999999999999995</v>
      </c>
      <c r="K12" s="23">
        <v>0.56000000000000005</v>
      </c>
      <c r="L12" s="23">
        <v>0.55000000000000004</v>
      </c>
      <c r="M12" s="23">
        <v>0.53</v>
      </c>
      <c r="N12" s="23">
        <v>0.51</v>
      </c>
      <c r="O12" s="23">
        <v>0.5</v>
      </c>
      <c r="P12" s="23">
        <v>0.51</v>
      </c>
      <c r="Q12" s="23">
        <v>0.52</v>
      </c>
      <c r="R12" s="23">
        <v>0.49</v>
      </c>
      <c r="S12" s="23">
        <v>0.51</v>
      </c>
      <c r="T12" s="23">
        <v>0.48</v>
      </c>
      <c r="U12" s="23">
        <v>0.49</v>
      </c>
      <c r="V12" s="23">
        <v>0.46</v>
      </c>
      <c r="W12" s="23">
        <v>0.46</v>
      </c>
      <c r="X12" s="23">
        <v>0.42</v>
      </c>
      <c r="Y12" s="23">
        <v>0.47</v>
      </c>
      <c r="Z12" s="23">
        <v>0.44</v>
      </c>
      <c r="AA12" s="23">
        <v>0.49</v>
      </c>
      <c r="AB12" s="23">
        <v>0.42</v>
      </c>
      <c r="AC12" s="23">
        <v>0.47</v>
      </c>
      <c r="AD12" s="23">
        <v>0.42</v>
      </c>
      <c r="AE12" s="23">
        <v>0.46</v>
      </c>
      <c r="AF12" s="23">
        <v>0.43</v>
      </c>
      <c r="AG12" s="23">
        <v>0.39</v>
      </c>
      <c r="AH12" s="23">
        <v>0.45</v>
      </c>
      <c r="AI12" s="23">
        <v>0.41</v>
      </c>
      <c r="AJ12" s="23">
        <v>0.41</v>
      </c>
      <c r="AK12" s="23">
        <v>0.43</v>
      </c>
      <c r="AL12" s="23">
        <v>0.43</v>
      </c>
      <c r="AM12" s="23">
        <v>0.39</v>
      </c>
      <c r="AN12" s="23">
        <v>0.37</v>
      </c>
      <c r="AO12" s="23">
        <v>0.38</v>
      </c>
      <c r="AP12" s="23">
        <v>0.28000000000000003</v>
      </c>
      <c r="AQ12" s="23">
        <v>0.38</v>
      </c>
      <c r="AR12" s="23">
        <v>0.37</v>
      </c>
      <c r="AS12" s="10"/>
      <c r="AT12" s="10"/>
      <c r="AU12" s="10"/>
      <c r="AV12" s="10"/>
      <c r="AW12" s="10"/>
      <c r="AX12" s="10"/>
      <c r="AY12" s="10"/>
      <c r="AZ12" s="10"/>
      <c r="BA12" s="10"/>
      <c r="BB12" s="10"/>
    </row>
    <row r="13" spans="1:54" x14ac:dyDescent="0.2">
      <c r="A13" s="22" t="s">
        <v>118</v>
      </c>
      <c r="B13" s="15">
        <v>2088</v>
      </c>
      <c r="C13" s="23">
        <v>0.84</v>
      </c>
      <c r="D13" s="23">
        <v>0.68</v>
      </c>
      <c r="E13" s="23">
        <v>0.62</v>
      </c>
      <c r="F13" s="23">
        <v>0.6</v>
      </c>
      <c r="G13" s="23">
        <v>0.57999999999999996</v>
      </c>
      <c r="H13" s="23">
        <v>0.57999999999999996</v>
      </c>
      <c r="I13" s="23">
        <v>0.55000000000000004</v>
      </c>
      <c r="J13" s="23">
        <v>0.54</v>
      </c>
      <c r="K13" s="23">
        <v>0.54</v>
      </c>
      <c r="L13" s="23">
        <v>0.52</v>
      </c>
      <c r="M13" s="23">
        <v>0.52</v>
      </c>
      <c r="N13" s="23">
        <v>0.47</v>
      </c>
      <c r="O13" s="23">
        <v>0.51</v>
      </c>
      <c r="P13" s="23">
        <v>0.5</v>
      </c>
      <c r="Q13" s="23">
        <v>0.49</v>
      </c>
      <c r="R13" s="23">
        <v>0.48</v>
      </c>
      <c r="S13" s="23">
        <v>0.48</v>
      </c>
      <c r="T13" s="23">
        <v>0.45</v>
      </c>
      <c r="U13" s="23">
        <v>0.45</v>
      </c>
      <c r="V13" s="23">
        <v>0.44</v>
      </c>
      <c r="W13" s="23">
        <v>0.44</v>
      </c>
      <c r="X13" s="23">
        <v>0.4</v>
      </c>
      <c r="Y13" s="23">
        <v>0.41</v>
      </c>
      <c r="Z13" s="23">
        <v>0.39</v>
      </c>
      <c r="AA13" s="23">
        <v>0.38</v>
      </c>
      <c r="AB13" s="23">
        <v>0.41</v>
      </c>
      <c r="AC13" s="23">
        <v>0.43</v>
      </c>
      <c r="AD13" s="23">
        <v>0.37</v>
      </c>
      <c r="AE13" s="23">
        <v>0.39</v>
      </c>
      <c r="AF13" s="23">
        <v>0.4</v>
      </c>
      <c r="AG13" s="23">
        <v>0.45</v>
      </c>
      <c r="AH13" s="23">
        <v>0.42</v>
      </c>
      <c r="AI13" s="23">
        <v>0.43</v>
      </c>
      <c r="AJ13" s="23">
        <v>0.37</v>
      </c>
      <c r="AK13" s="23">
        <v>0.4</v>
      </c>
      <c r="AL13" s="23">
        <v>0.38</v>
      </c>
      <c r="AM13" s="23">
        <v>0.43</v>
      </c>
      <c r="AN13" s="23">
        <v>0.33</v>
      </c>
      <c r="AO13" s="23">
        <v>0.32</v>
      </c>
      <c r="AP13" s="23">
        <v>0.41</v>
      </c>
      <c r="AQ13" s="23">
        <v>0.38</v>
      </c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</row>
    <row r="14" spans="1:54" x14ac:dyDescent="0.2">
      <c r="A14" s="22" t="s">
        <v>119</v>
      </c>
      <c r="B14" s="15">
        <v>2290</v>
      </c>
      <c r="C14" s="23">
        <v>0.84</v>
      </c>
      <c r="D14" s="23">
        <v>0.69</v>
      </c>
      <c r="E14" s="23">
        <v>0.67</v>
      </c>
      <c r="F14" s="23">
        <v>0.64</v>
      </c>
      <c r="G14" s="23">
        <v>0.63</v>
      </c>
      <c r="H14" s="23">
        <v>0.63</v>
      </c>
      <c r="I14" s="23">
        <v>0.6</v>
      </c>
      <c r="J14" s="23">
        <v>0.6</v>
      </c>
      <c r="K14" s="23">
        <v>0.56999999999999995</v>
      </c>
      <c r="L14" s="23">
        <v>0.55000000000000004</v>
      </c>
      <c r="M14" s="23">
        <v>0.55000000000000004</v>
      </c>
      <c r="N14" s="23">
        <v>0.56000000000000005</v>
      </c>
      <c r="O14" s="23">
        <v>0.54</v>
      </c>
      <c r="P14" s="23">
        <v>0.53</v>
      </c>
      <c r="Q14" s="23">
        <v>0.53</v>
      </c>
      <c r="R14" s="23">
        <v>0.53</v>
      </c>
      <c r="S14" s="23">
        <v>0.53</v>
      </c>
      <c r="T14" s="23">
        <v>0.51</v>
      </c>
      <c r="U14" s="23">
        <v>0.51</v>
      </c>
      <c r="V14" s="23">
        <v>0.49</v>
      </c>
      <c r="W14" s="23">
        <v>0.46</v>
      </c>
      <c r="X14" s="23">
        <v>0.49</v>
      </c>
      <c r="Y14" s="23">
        <v>0.49</v>
      </c>
      <c r="Z14" s="23">
        <v>0.44</v>
      </c>
      <c r="AA14" s="23">
        <v>0.48</v>
      </c>
      <c r="AB14" s="23">
        <v>0.45</v>
      </c>
      <c r="AC14" s="23">
        <v>0.41</v>
      </c>
      <c r="AD14" s="23">
        <v>0.41</v>
      </c>
      <c r="AE14" s="23">
        <v>0.41</v>
      </c>
      <c r="AF14" s="23">
        <v>0.48</v>
      </c>
      <c r="AG14" s="23">
        <v>0.42</v>
      </c>
      <c r="AH14" s="23">
        <v>0.41</v>
      </c>
      <c r="AI14" s="23">
        <v>0.46</v>
      </c>
      <c r="AJ14" s="23">
        <v>0.46</v>
      </c>
      <c r="AK14" s="23">
        <v>0.44</v>
      </c>
      <c r="AL14" s="23">
        <v>0.4</v>
      </c>
      <c r="AM14" s="23">
        <v>0.37</v>
      </c>
      <c r="AN14" s="23">
        <v>0.3</v>
      </c>
      <c r="AO14" s="23">
        <v>0.43</v>
      </c>
      <c r="AP14" s="23">
        <v>0.38</v>
      </c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</row>
    <row r="15" spans="1:54" x14ac:dyDescent="0.2">
      <c r="A15" s="22" t="s">
        <v>120</v>
      </c>
      <c r="B15" s="15">
        <v>2200</v>
      </c>
      <c r="C15" s="23">
        <v>0.84</v>
      </c>
      <c r="D15" s="23">
        <v>0.72</v>
      </c>
      <c r="E15" s="23">
        <v>0.68</v>
      </c>
      <c r="F15" s="23">
        <v>0.66</v>
      </c>
      <c r="G15" s="23">
        <v>0.61</v>
      </c>
      <c r="H15" s="23">
        <v>0.61</v>
      </c>
      <c r="I15" s="23">
        <v>0.6</v>
      </c>
      <c r="J15" s="23">
        <v>0.6</v>
      </c>
      <c r="K15" s="23">
        <v>0.57999999999999996</v>
      </c>
      <c r="L15" s="23">
        <v>0.55000000000000004</v>
      </c>
      <c r="M15" s="23">
        <v>0.56999999999999995</v>
      </c>
      <c r="N15" s="23">
        <v>0.56999999999999995</v>
      </c>
      <c r="O15" s="23">
        <v>0.55000000000000004</v>
      </c>
      <c r="P15" s="23">
        <v>0.54</v>
      </c>
      <c r="Q15" s="23">
        <v>0.53</v>
      </c>
      <c r="R15" s="23">
        <v>0.53</v>
      </c>
      <c r="S15" s="23">
        <v>0.53</v>
      </c>
      <c r="T15" s="23">
        <v>0.49</v>
      </c>
      <c r="U15" s="23">
        <v>0.5</v>
      </c>
      <c r="V15" s="23">
        <v>0.51</v>
      </c>
      <c r="W15" s="23">
        <v>0.48</v>
      </c>
      <c r="X15" s="23">
        <v>0.45</v>
      </c>
      <c r="Y15" s="23">
        <v>0.43</v>
      </c>
      <c r="Z15" s="23">
        <v>0.45</v>
      </c>
      <c r="AA15" s="23">
        <v>0.49</v>
      </c>
      <c r="AB15" s="23">
        <v>0.46</v>
      </c>
      <c r="AC15" s="23">
        <v>0.46</v>
      </c>
      <c r="AD15" s="23">
        <v>0.48</v>
      </c>
      <c r="AE15" s="23">
        <v>0.49</v>
      </c>
      <c r="AF15" s="23">
        <v>0.48</v>
      </c>
      <c r="AG15" s="23">
        <v>0.48</v>
      </c>
      <c r="AH15" s="23">
        <v>0.42</v>
      </c>
      <c r="AI15" s="23">
        <v>0.43</v>
      </c>
      <c r="AJ15" s="23">
        <v>0.43</v>
      </c>
      <c r="AK15" s="23">
        <v>0.42</v>
      </c>
      <c r="AL15" s="23">
        <v>0.36</v>
      </c>
      <c r="AM15" s="23">
        <v>0.34</v>
      </c>
      <c r="AN15" s="23">
        <v>0.42</v>
      </c>
      <c r="AO15" s="23">
        <v>0.41</v>
      </c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</row>
    <row r="16" spans="1:54" x14ac:dyDescent="0.2">
      <c r="A16" s="22" t="s">
        <v>121</v>
      </c>
      <c r="B16" s="15">
        <v>2338</v>
      </c>
      <c r="C16" s="23">
        <v>0.86</v>
      </c>
      <c r="D16" s="23">
        <v>0.69</v>
      </c>
      <c r="E16" s="23">
        <v>0.67</v>
      </c>
      <c r="F16" s="23">
        <v>0.63</v>
      </c>
      <c r="G16" s="23">
        <v>0.64</v>
      </c>
      <c r="H16" s="23">
        <v>0.6</v>
      </c>
      <c r="I16" s="23">
        <v>0.59</v>
      </c>
      <c r="J16" s="23">
        <v>0.59</v>
      </c>
      <c r="K16" s="23">
        <v>0.56000000000000005</v>
      </c>
      <c r="L16" s="23">
        <v>0.56000000000000005</v>
      </c>
      <c r="M16" s="23">
        <v>0.55000000000000004</v>
      </c>
      <c r="N16" s="23">
        <v>0.56000000000000005</v>
      </c>
      <c r="O16" s="23">
        <v>0.53</v>
      </c>
      <c r="P16" s="23">
        <v>0.52</v>
      </c>
      <c r="Q16" s="23">
        <v>0.51</v>
      </c>
      <c r="R16" s="23">
        <v>0.5</v>
      </c>
      <c r="S16" s="23">
        <v>0.5</v>
      </c>
      <c r="T16" s="23">
        <v>0.49</v>
      </c>
      <c r="U16" s="23">
        <v>0.47</v>
      </c>
      <c r="V16" s="23">
        <v>0.44</v>
      </c>
      <c r="W16" s="23">
        <v>0.45</v>
      </c>
      <c r="X16" s="23">
        <v>0.47</v>
      </c>
      <c r="Y16" s="23">
        <v>0.45</v>
      </c>
      <c r="Z16" s="23">
        <v>0.43</v>
      </c>
      <c r="AA16" s="23">
        <v>0.42</v>
      </c>
      <c r="AB16" s="23">
        <v>0.42</v>
      </c>
      <c r="AC16" s="23">
        <v>0.42</v>
      </c>
      <c r="AD16" s="23">
        <v>0.41</v>
      </c>
      <c r="AE16" s="23">
        <v>0.44</v>
      </c>
      <c r="AF16" s="23">
        <v>0.45</v>
      </c>
      <c r="AG16" s="23">
        <v>0.41</v>
      </c>
      <c r="AH16" s="23">
        <v>0.41</v>
      </c>
      <c r="AI16" s="23">
        <v>0.44</v>
      </c>
      <c r="AJ16" s="23">
        <v>0.44</v>
      </c>
      <c r="AK16" s="23">
        <v>0.36</v>
      </c>
      <c r="AL16" s="23">
        <v>0.36</v>
      </c>
      <c r="AM16" s="23">
        <v>0.41</v>
      </c>
      <c r="AN16" s="23">
        <v>0.38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</row>
    <row r="17" spans="1:54" x14ac:dyDescent="0.2">
      <c r="A17" s="22" t="s">
        <v>122</v>
      </c>
      <c r="B17" s="15">
        <v>2609</v>
      </c>
      <c r="C17" s="23">
        <v>0.84</v>
      </c>
      <c r="D17" s="23">
        <v>0.73</v>
      </c>
      <c r="E17" s="23">
        <v>0.69</v>
      </c>
      <c r="F17" s="23">
        <v>0.65</v>
      </c>
      <c r="G17" s="23">
        <v>0.65</v>
      </c>
      <c r="H17" s="23">
        <v>0.61</v>
      </c>
      <c r="I17" s="23">
        <v>0.6</v>
      </c>
      <c r="J17" s="23">
        <v>0.56999999999999995</v>
      </c>
      <c r="K17" s="23">
        <v>0.6</v>
      </c>
      <c r="L17" s="23">
        <v>0.56999999999999995</v>
      </c>
      <c r="M17" s="23">
        <v>0.56999999999999995</v>
      </c>
      <c r="N17" s="23">
        <v>0.56000000000000005</v>
      </c>
      <c r="O17" s="23">
        <v>0.55000000000000004</v>
      </c>
      <c r="P17" s="23">
        <v>0.52</v>
      </c>
      <c r="Q17" s="23">
        <v>0.52</v>
      </c>
      <c r="R17" s="23">
        <v>0.51</v>
      </c>
      <c r="S17" s="23">
        <v>0.5</v>
      </c>
      <c r="T17" s="23">
        <v>0.51</v>
      </c>
      <c r="U17" s="23">
        <v>0.51</v>
      </c>
      <c r="V17" s="23">
        <v>0.51</v>
      </c>
      <c r="W17" s="23">
        <v>0.48</v>
      </c>
      <c r="X17" s="23">
        <v>0.5</v>
      </c>
      <c r="Y17" s="23">
        <v>0.46</v>
      </c>
      <c r="Z17" s="23">
        <v>0.42</v>
      </c>
      <c r="AA17" s="23">
        <v>0.44</v>
      </c>
      <c r="AB17" s="23">
        <v>0.46</v>
      </c>
      <c r="AC17" s="23">
        <v>0.5</v>
      </c>
      <c r="AD17" s="23">
        <v>0.43</v>
      </c>
      <c r="AE17" s="23">
        <v>0.46</v>
      </c>
      <c r="AF17" s="23">
        <v>0.45</v>
      </c>
      <c r="AG17" s="23">
        <v>0.49</v>
      </c>
      <c r="AH17" s="23">
        <v>0.42</v>
      </c>
      <c r="AI17" s="23">
        <v>0.43</v>
      </c>
      <c r="AJ17" s="23">
        <v>0.38</v>
      </c>
      <c r="AK17" s="23">
        <v>0.39</v>
      </c>
      <c r="AL17" s="23">
        <v>0.43</v>
      </c>
      <c r="AM17" s="23">
        <v>0.43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</row>
    <row r="18" spans="1:54" x14ac:dyDescent="0.2">
      <c r="A18" s="22" t="s">
        <v>123</v>
      </c>
      <c r="B18" s="15">
        <v>2693</v>
      </c>
      <c r="C18" s="23">
        <v>0.85</v>
      </c>
      <c r="D18" s="23">
        <v>0.7</v>
      </c>
      <c r="E18" s="23">
        <v>0.67</v>
      </c>
      <c r="F18" s="23">
        <v>0.64</v>
      </c>
      <c r="G18" s="23">
        <v>0.62</v>
      </c>
      <c r="H18" s="23">
        <v>0.59</v>
      </c>
      <c r="I18" s="23">
        <v>0.56999999999999995</v>
      </c>
      <c r="J18" s="23">
        <v>0.56999999999999995</v>
      </c>
      <c r="K18" s="23">
        <v>0.56000000000000005</v>
      </c>
      <c r="L18" s="23">
        <v>0.55000000000000004</v>
      </c>
      <c r="M18" s="23">
        <v>0.54</v>
      </c>
      <c r="N18" s="23">
        <v>0.53</v>
      </c>
      <c r="O18" s="23">
        <v>0.52</v>
      </c>
      <c r="P18" s="23">
        <v>0.52</v>
      </c>
      <c r="Q18" s="23">
        <v>0.52</v>
      </c>
      <c r="R18" s="23">
        <v>0.5</v>
      </c>
      <c r="S18" s="23">
        <v>0.51</v>
      </c>
      <c r="T18" s="23">
        <v>0.51</v>
      </c>
      <c r="U18" s="23">
        <v>0.48</v>
      </c>
      <c r="V18" s="23">
        <v>0.47</v>
      </c>
      <c r="W18" s="23">
        <v>0.45</v>
      </c>
      <c r="X18" s="23">
        <v>0.48</v>
      </c>
      <c r="Y18" s="23">
        <v>0.47</v>
      </c>
      <c r="Z18" s="23">
        <v>0.48</v>
      </c>
      <c r="AA18" s="23">
        <v>0.44</v>
      </c>
      <c r="AB18" s="23">
        <v>0.48</v>
      </c>
      <c r="AC18" s="23">
        <v>0.44</v>
      </c>
      <c r="AD18" s="23">
        <v>0.46</v>
      </c>
      <c r="AE18" s="23">
        <v>0.47</v>
      </c>
      <c r="AF18" s="23">
        <v>0.43</v>
      </c>
      <c r="AG18" s="23">
        <v>0.42</v>
      </c>
      <c r="AH18" s="23">
        <v>0.43</v>
      </c>
      <c r="AI18" s="23">
        <v>0.4</v>
      </c>
      <c r="AJ18" s="23">
        <v>0.38</v>
      </c>
      <c r="AK18" s="23">
        <v>0.48</v>
      </c>
      <c r="AL18" s="23">
        <v>0.44</v>
      </c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</row>
    <row r="19" spans="1:54" x14ac:dyDescent="0.2">
      <c r="A19" s="25" t="s">
        <v>124</v>
      </c>
      <c r="B19" s="15">
        <v>5023</v>
      </c>
      <c r="C19" s="23">
        <v>0.71</v>
      </c>
      <c r="D19" s="23">
        <v>0.59</v>
      </c>
      <c r="E19" s="23">
        <v>0.56999999999999995</v>
      </c>
      <c r="F19" s="23">
        <v>0.54</v>
      </c>
      <c r="G19" s="23">
        <v>0.52</v>
      </c>
      <c r="H19" s="23">
        <v>0.49</v>
      </c>
      <c r="I19" s="23">
        <v>0.5</v>
      </c>
      <c r="J19" s="23">
        <v>0.49</v>
      </c>
      <c r="K19" s="23">
        <v>0.49</v>
      </c>
      <c r="L19" s="23">
        <v>0.48</v>
      </c>
      <c r="M19" s="23">
        <v>0.47</v>
      </c>
      <c r="N19" s="23">
        <v>0.46</v>
      </c>
      <c r="O19" s="23">
        <v>0.45</v>
      </c>
      <c r="P19" s="23">
        <v>0.44</v>
      </c>
      <c r="Q19" s="23">
        <v>0.44</v>
      </c>
      <c r="R19" s="23">
        <v>0.44</v>
      </c>
      <c r="S19" s="23">
        <v>0.42</v>
      </c>
      <c r="T19" s="23">
        <v>0.41</v>
      </c>
      <c r="U19" s="23">
        <v>0.41</v>
      </c>
      <c r="V19" s="23">
        <v>0.35</v>
      </c>
      <c r="W19" s="23">
        <v>0.36</v>
      </c>
      <c r="X19" s="23">
        <v>0.37</v>
      </c>
      <c r="Y19" s="23">
        <v>0.36</v>
      </c>
      <c r="Z19" s="23">
        <v>0.4</v>
      </c>
      <c r="AA19" s="23">
        <v>0.42</v>
      </c>
      <c r="AB19" s="23">
        <v>0.38</v>
      </c>
      <c r="AC19" s="23">
        <v>0.37</v>
      </c>
      <c r="AD19" s="23">
        <v>0.34</v>
      </c>
      <c r="AE19" s="23">
        <v>0.36</v>
      </c>
      <c r="AF19" s="23">
        <v>0.38</v>
      </c>
      <c r="AG19" s="23">
        <v>0.36</v>
      </c>
      <c r="AH19" s="23">
        <v>0.3</v>
      </c>
      <c r="AI19" s="23">
        <v>0.27</v>
      </c>
      <c r="AJ19" s="23">
        <v>0.34</v>
      </c>
      <c r="AK19" s="23">
        <v>0.34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</row>
    <row r="20" spans="1:54" x14ac:dyDescent="0.2">
      <c r="A20" s="22" t="s">
        <v>125</v>
      </c>
      <c r="B20" s="15">
        <v>2343</v>
      </c>
      <c r="C20" s="23">
        <v>0.84</v>
      </c>
      <c r="D20" s="23">
        <v>0.7</v>
      </c>
      <c r="E20" s="23">
        <v>0.65</v>
      </c>
      <c r="F20" s="23">
        <v>0.61</v>
      </c>
      <c r="G20" s="23">
        <v>0.59</v>
      </c>
      <c r="H20" s="23">
        <v>0.59</v>
      </c>
      <c r="I20" s="23">
        <v>0.59</v>
      </c>
      <c r="J20" s="23">
        <v>0.56999999999999995</v>
      </c>
      <c r="K20" s="23">
        <v>0.56000000000000005</v>
      </c>
      <c r="L20" s="23">
        <v>0.54</v>
      </c>
      <c r="M20" s="23">
        <v>0.54</v>
      </c>
      <c r="N20" s="23">
        <v>0.53</v>
      </c>
      <c r="O20" s="23">
        <v>0.51</v>
      </c>
      <c r="P20" s="23">
        <v>0.5</v>
      </c>
      <c r="Q20" s="23">
        <v>0.53</v>
      </c>
      <c r="R20" s="23">
        <v>0.51</v>
      </c>
      <c r="S20" s="23">
        <v>0.52</v>
      </c>
      <c r="T20" s="23">
        <v>0.5</v>
      </c>
      <c r="U20" s="23">
        <v>0.49</v>
      </c>
      <c r="V20" s="23">
        <v>0.42</v>
      </c>
      <c r="W20" s="23">
        <v>0.45</v>
      </c>
      <c r="X20" s="23">
        <v>0.46</v>
      </c>
      <c r="Y20" s="23">
        <v>0.42</v>
      </c>
      <c r="Z20" s="23">
        <v>0.44</v>
      </c>
      <c r="AA20" s="23">
        <v>0.47</v>
      </c>
      <c r="AB20" s="23">
        <v>0.44</v>
      </c>
      <c r="AC20" s="23">
        <v>0.42</v>
      </c>
      <c r="AD20" s="23">
        <v>0.42</v>
      </c>
      <c r="AE20" s="23">
        <v>0.41</v>
      </c>
      <c r="AF20" s="23">
        <v>0.43</v>
      </c>
      <c r="AG20" s="23">
        <v>0.4</v>
      </c>
      <c r="AH20" s="23">
        <v>0.31</v>
      </c>
      <c r="AI20" s="23">
        <v>0.43</v>
      </c>
      <c r="AJ20" s="23">
        <v>0.42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</row>
    <row r="21" spans="1:54" x14ac:dyDescent="0.2">
      <c r="A21" s="22" t="s">
        <v>126</v>
      </c>
      <c r="B21" s="15">
        <v>2380</v>
      </c>
      <c r="C21" s="23">
        <v>0.85</v>
      </c>
      <c r="D21" s="23">
        <v>0.69</v>
      </c>
      <c r="E21" s="23">
        <v>0.66</v>
      </c>
      <c r="F21" s="23">
        <v>0.61</v>
      </c>
      <c r="G21" s="23">
        <v>0.61</v>
      </c>
      <c r="H21" s="23">
        <v>0.6</v>
      </c>
      <c r="I21" s="23">
        <v>0.56999999999999995</v>
      </c>
      <c r="J21" s="23">
        <v>0.56999999999999995</v>
      </c>
      <c r="K21" s="23">
        <v>0.54</v>
      </c>
      <c r="L21" s="23">
        <v>0.53</v>
      </c>
      <c r="M21" s="23">
        <v>0.53</v>
      </c>
      <c r="N21" s="23">
        <v>0.53</v>
      </c>
      <c r="O21" s="23">
        <v>0.53</v>
      </c>
      <c r="P21" s="23">
        <v>0.51</v>
      </c>
      <c r="Q21" s="23">
        <v>0.51</v>
      </c>
      <c r="R21" s="23">
        <v>0.51</v>
      </c>
      <c r="S21" s="23">
        <v>0.51</v>
      </c>
      <c r="T21" s="23">
        <v>0.49</v>
      </c>
      <c r="U21" s="23">
        <v>0.49</v>
      </c>
      <c r="V21" s="23">
        <v>0.46</v>
      </c>
      <c r="W21" s="23">
        <v>0.49</v>
      </c>
      <c r="X21" s="23">
        <v>0.46</v>
      </c>
      <c r="Y21" s="23">
        <v>0.44</v>
      </c>
      <c r="Z21" s="23">
        <v>0.5</v>
      </c>
      <c r="AA21" s="23">
        <v>0.43</v>
      </c>
      <c r="AB21" s="23">
        <v>0.42</v>
      </c>
      <c r="AC21" s="23">
        <v>0.5</v>
      </c>
      <c r="AD21" s="23">
        <v>0.47</v>
      </c>
      <c r="AE21" s="23">
        <v>0.45</v>
      </c>
      <c r="AF21" s="23">
        <v>0.38</v>
      </c>
      <c r="AG21" s="23">
        <v>0.34</v>
      </c>
      <c r="AH21" s="23">
        <v>0.39</v>
      </c>
      <c r="AI21" s="23">
        <v>0.46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</row>
    <row r="22" spans="1:54" x14ac:dyDescent="0.2">
      <c r="A22" s="22" t="s">
        <v>127</v>
      </c>
      <c r="B22" s="15">
        <v>2633</v>
      </c>
      <c r="C22" s="23">
        <v>0.85</v>
      </c>
      <c r="D22" s="23">
        <v>0.68</v>
      </c>
      <c r="E22" s="23">
        <v>0.65</v>
      </c>
      <c r="F22" s="23">
        <v>0.64</v>
      </c>
      <c r="G22" s="23">
        <v>0.63</v>
      </c>
      <c r="H22" s="23">
        <v>0.59</v>
      </c>
      <c r="I22" s="23">
        <v>0.59</v>
      </c>
      <c r="J22" s="23">
        <v>0.59</v>
      </c>
      <c r="K22" s="23">
        <v>0.57999999999999996</v>
      </c>
      <c r="L22" s="23">
        <v>0.56000000000000005</v>
      </c>
      <c r="M22" s="23">
        <v>0.56000000000000005</v>
      </c>
      <c r="N22" s="23">
        <v>0.53</v>
      </c>
      <c r="O22" s="23">
        <v>0.55000000000000004</v>
      </c>
      <c r="P22" s="23">
        <v>0.53</v>
      </c>
      <c r="Q22" s="23">
        <v>0.54</v>
      </c>
      <c r="R22" s="23">
        <v>0.52</v>
      </c>
      <c r="S22" s="23">
        <v>0.52</v>
      </c>
      <c r="T22" s="23">
        <v>0.52</v>
      </c>
      <c r="U22" s="23">
        <v>0.5</v>
      </c>
      <c r="V22" s="23">
        <v>0.45</v>
      </c>
      <c r="W22" s="23">
        <v>0.46</v>
      </c>
      <c r="X22" s="23">
        <v>0.52</v>
      </c>
      <c r="Y22" s="23">
        <v>0.48</v>
      </c>
      <c r="Z22" s="23">
        <v>0.42</v>
      </c>
      <c r="AA22" s="23">
        <v>0.48</v>
      </c>
      <c r="AB22" s="23">
        <v>0.46</v>
      </c>
      <c r="AC22" s="23">
        <v>0.46</v>
      </c>
      <c r="AD22" s="23">
        <v>0.43</v>
      </c>
      <c r="AE22" s="23">
        <v>0.42</v>
      </c>
      <c r="AF22" s="23">
        <v>0.33</v>
      </c>
      <c r="AG22" s="23">
        <v>0.44</v>
      </c>
      <c r="AH22" s="23">
        <v>0.47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</row>
    <row r="23" spans="1:54" x14ac:dyDescent="0.2">
      <c r="A23" s="22" t="s">
        <v>128</v>
      </c>
      <c r="B23" s="15">
        <v>2680</v>
      </c>
      <c r="C23" s="23">
        <v>0.84</v>
      </c>
      <c r="D23" s="23">
        <v>0.69</v>
      </c>
      <c r="E23" s="23">
        <v>0.67</v>
      </c>
      <c r="F23" s="23">
        <v>0.65</v>
      </c>
      <c r="G23" s="23">
        <v>0.62</v>
      </c>
      <c r="H23" s="23">
        <v>0.6</v>
      </c>
      <c r="I23" s="23">
        <v>0.6</v>
      </c>
      <c r="J23" s="23">
        <v>0.56999999999999995</v>
      </c>
      <c r="K23" s="23">
        <v>0.56999999999999995</v>
      </c>
      <c r="L23" s="23">
        <v>0.56000000000000005</v>
      </c>
      <c r="M23" s="23">
        <v>0.55000000000000004</v>
      </c>
      <c r="N23" s="23">
        <v>0.55000000000000004</v>
      </c>
      <c r="O23" s="23">
        <v>0.55000000000000004</v>
      </c>
      <c r="P23" s="23">
        <v>0.54</v>
      </c>
      <c r="Q23" s="23">
        <v>0.53</v>
      </c>
      <c r="R23" s="23">
        <v>0.52</v>
      </c>
      <c r="S23" s="23">
        <v>0.51</v>
      </c>
      <c r="T23" s="23">
        <v>0.52</v>
      </c>
      <c r="U23" s="23">
        <v>0.51</v>
      </c>
      <c r="V23" s="23">
        <v>0.47</v>
      </c>
      <c r="W23" s="23">
        <v>0.5</v>
      </c>
      <c r="X23" s="23">
        <v>0.48</v>
      </c>
      <c r="Y23" s="23">
        <v>0.46</v>
      </c>
      <c r="Z23" s="23">
        <v>0.45</v>
      </c>
      <c r="AA23" s="23">
        <v>0.47</v>
      </c>
      <c r="AB23" s="23">
        <v>0.48</v>
      </c>
      <c r="AC23" s="23">
        <v>0.48</v>
      </c>
      <c r="AD23" s="23">
        <v>0.39</v>
      </c>
      <c r="AE23" s="23">
        <v>0.4</v>
      </c>
      <c r="AF23" s="23">
        <v>0.42</v>
      </c>
      <c r="AG23" s="23">
        <v>0.4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</row>
    <row r="24" spans="1:54" x14ac:dyDescent="0.2">
      <c r="A24" s="22" t="s">
        <v>129</v>
      </c>
      <c r="B24" s="15">
        <v>2508</v>
      </c>
      <c r="C24" s="23">
        <v>0.85</v>
      </c>
      <c r="D24" s="23">
        <v>0.71</v>
      </c>
      <c r="E24" s="23">
        <v>0.68</v>
      </c>
      <c r="F24" s="23">
        <v>0.66</v>
      </c>
      <c r="G24" s="23">
        <v>0.63</v>
      </c>
      <c r="H24" s="23">
        <v>0.62</v>
      </c>
      <c r="I24" s="23">
        <v>0.61</v>
      </c>
      <c r="J24" s="23">
        <v>0.57999999999999996</v>
      </c>
      <c r="K24" s="23">
        <v>0.57999999999999996</v>
      </c>
      <c r="L24" s="23">
        <v>0.56999999999999995</v>
      </c>
      <c r="M24" s="23">
        <v>0.56000000000000005</v>
      </c>
      <c r="N24" s="23">
        <v>0.56999999999999995</v>
      </c>
      <c r="O24" s="23">
        <v>0.55000000000000004</v>
      </c>
      <c r="P24" s="23">
        <v>0.54</v>
      </c>
      <c r="Q24" s="23">
        <v>0.53</v>
      </c>
      <c r="R24" s="23">
        <v>0.53</v>
      </c>
      <c r="S24" s="23">
        <v>0.5</v>
      </c>
      <c r="T24" s="23">
        <v>0.5</v>
      </c>
      <c r="U24" s="23">
        <v>0.48</v>
      </c>
      <c r="V24" s="23">
        <v>0.52</v>
      </c>
      <c r="W24" s="23">
        <v>0.47</v>
      </c>
      <c r="X24" s="23">
        <v>0.45</v>
      </c>
      <c r="Y24" s="23">
        <v>0.47</v>
      </c>
      <c r="Z24" s="23">
        <v>0.48</v>
      </c>
      <c r="AA24" s="23">
        <v>0.45</v>
      </c>
      <c r="AB24" s="23">
        <v>0.43</v>
      </c>
      <c r="AC24" s="23">
        <v>0.39</v>
      </c>
      <c r="AD24" s="23">
        <v>0.38</v>
      </c>
      <c r="AE24" s="23">
        <v>0.48</v>
      </c>
      <c r="AF24" s="23">
        <v>0.42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</row>
    <row r="25" spans="1:54" x14ac:dyDescent="0.2">
      <c r="A25" s="22" t="s">
        <v>130</v>
      </c>
      <c r="B25" s="15">
        <v>2416</v>
      </c>
      <c r="C25" s="23">
        <v>0.84</v>
      </c>
      <c r="D25" s="23">
        <v>0.69</v>
      </c>
      <c r="E25" s="23">
        <v>0.67</v>
      </c>
      <c r="F25" s="23">
        <v>0.64</v>
      </c>
      <c r="G25" s="23">
        <v>0.61</v>
      </c>
      <c r="H25" s="23">
        <v>0.6</v>
      </c>
      <c r="I25" s="23">
        <v>0.56999999999999995</v>
      </c>
      <c r="J25" s="23">
        <v>0.54</v>
      </c>
      <c r="K25" s="23">
        <v>0.53</v>
      </c>
      <c r="L25" s="23">
        <v>0.52</v>
      </c>
      <c r="M25" s="23">
        <v>0.53</v>
      </c>
      <c r="N25" s="23">
        <v>0.52</v>
      </c>
      <c r="O25" s="23">
        <v>0.5</v>
      </c>
      <c r="P25" s="23">
        <v>0.5</v>
      </c>
      <c r="Q25" s="23">
        <v>0.48</v>
      </c>
      <c r="R25" s="23">
        <v>0.46</v>
      </c>
      <c r="S25" s="23">
        <v>0.45</v>
      </c>
      <c r="T25" s="23">
        <v>0.49</v>
      </c>
      <c r="U25" s="23">
        <v>0.48</v>
      </c>
      <c r="V25" s="23">
        <v>0.5</v>
      </c>
      <c r="W25" s="23">
        <v>0.42</v>
      </c>
      <c r="X25" s="23">
        <v>0.44</v>
      </c>
      <c r="Y25" s="23">
        <v>0.44</v>
      </c>
      <c r="Z25" s="23">
        <v>0.41</v>
      </c>
      <c r="AA25" s="23">
        <v>0.45</v>
      </c>
      <c r="AB25" s="23">
        <v>0.37</v>
      </c>
      <c r="AC25" s="23">
        <v>0.35</v>
      </c>
      <c r="AD25" s="23">
        <v>0.44</v>
      </c>
      <c r="AE25" s="23">
        <v>0.44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</row>
    <row r="26" spans="1:54" x14ac:dyDescent="0.2">
      <c r="A26" s="22" t="s">
        <v>131</v>
      </c>
      <c r="B26" s="15">
        <v>2755</v>
      </c>
      <c r="C26" s="23">
        <v>0.85</v>
      </c>
      <c r="D26" s="23">
        <v>0.71</v>
      </c>
      <c r="E26" s="23">
        <v>0.67</v>
      </c>
      <c r="F26" s="23">
        <v>0.64</v>
      </c>
      <c r="G26" s="23">
        <v>0.6</v>
      </c>
      <c r="H26" s="23">
        <v>0.57999999999999996</v>
      </c>
      <c r="I26" s="23">
        <v>0.57999999999999996</v>
      </c>
      <c r="J26" s="23">
        <v>0.56000000000000005</v>
      </c>
      <c r="K26" s="23">
        <v>0.56000000000000005</v>
      </c>
      <c r="L26" s="23">
        <v>0.56000000000000005</v>
      </c>
      <c r="M26" s="23">
        <v>0.54</v>
      </c>
      <c r="N26" s="23">
        <v>0.53</v>
      </c>
      <c r="O26" s="23">
        <v>0.52</v>
      </c>
      <c r="P26" s="23">
        <v>0.51</v>
      </c>
      <c r="Q26" s="23">
        <v>0.49</v>
      </c>
      <c r="R26" s="23">
        <v>0.5</v>
      </c>
      <c r="S26" s="23">
        <v>0.52</v>
      </c>
      <c r="T26" s="23">
        <v>0.51</v>
      </c>
      <c r="U26" s="23">
        <v>0.51</v>
      </c>
      <c r="V26" s="23">
        <v>0.46</v>
      </c>
      <c r="W26" s="23">
        <v>0.48</v>
      </c>
      <c r="X26" s="23">
        <v>0.44</v>
      </c>
      <c r="Y26" s="23">
        <v>0.47</v>
      </c>
      <c r="Z26" s="23">
        <v>0.43</v>
      </c>
      <c r="AA26" s="23">
        <v>0.37</v>
      </c>
      <c r="AB26" s="23">
        <v>0.34</v>
      </c>
      <c r="AC26" s="23">
        <v>0.41</v>
      </c>
      <c r="AD26" s="23">
        <v>0.42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</row>
    <row r="27" spans="1:54" x14ac:dyDescent="0.2">
      <c r="A27" s="22" t="s">
        <v>132</v>
      </c>
      <c r="B27" s="15">
        <v>2897</v>
      </c>
      <c r="C27" s="23">
        <v>0.85</v>
      </c>
      <c r="D27" s="23">
        <v>0.69</v>
      </c>
      <c r="E27" s="23">
        <v>0.65</v>
      </c>
      <c r="F27" s="23">
        <v>0.63</v>
      </c>
      <c r="G27" s="23">
        <v>0.61</v>
      </c>
      <c r="H27" s="23">
        <v>0.59</v>
      </c>
      <c r="I27" s="23">
        <v>0.57999999999999996</v>
      </c>
      <c r="J27" s="23">
        <v>0.56000000000000005</v>
      </c>
      <c r="K27" s="23">
        <v>0.55000000000000004</v>
      </c>
      <c r="L27" s="23">
        <v>0.54</v>
      </c>
      <c r="M27" s="23">
        <v>0.53</v>
      </c>
      <c r="N27" s="23">
        <v>0.53</v>
      </c>
      <c r="O27" s="23">
        <v>0.52</v>
      </c>
      <c r="P27" s="23">
        <v>0.51</v>
      </c>
      <c r="Q27" s="23">
        <v>0.51</v>
      </c>
      <c r="R27" s="23">
        <v>0.5</v>
      </c>
      <c r="S27" s="23">
        <v>0.47</v>
      </c>
      <c r="T27" s="23">
        <v>0.49</v>
      </c>
      <c r="U27" s="23">
        <v>0.48</v>
      </c>
      <c r="V27" s="23">
        <v>0.47</v>
      </c>
      <c r="W27" s="23">
        <v>0.44</v>
      </c>
      <c r="X27" s="23">
        <v>0.47</v>
      </c>
      <c r="Y27" s="23">
        <v>0.44</v>
      </c>
      <c r="Z27" s="23">
        <v>0.45</v>
      </c>
      <c r="AA27" s="23">
        <v>0.41</v>
      </c>
      <c r="AB27" s="23">
        <v>0.43</v>
      </c>
      <c r="AC27" s="23">
        <v>0.41</v>
      </c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</row>
    <row r="28" spans="1:54" x14ac:dyDescent="0.2">
      <c r="A28" s="22" t="s">
        <v>133</v>
      </c>
      <c r="B28" s="15">
        <v>2812</v>
      </c>
      <c r="C28" s="23">
        <v>0.85</v>
      </c>
      <c r="D28" s="23">
        <v>0.69</v>
      </c>
      <c r="E28" s="23">
        <v>0.65</v>
      </c>
      <c r="F28" s="23">
        <v>0.63</v>
      </c>
      <c r="G28" s="23">
        <v>0.61</v>
      </c>
      <c r="H28" s="23">
        <v>0.59</v>
      </c>
      <c r="I28" s="23">
        <v>0.57999999999999996</v>
      </c>
      <c r="J28" s="23">
        <v>0.56000000000000005</v>
      </c>
      <c r="K28" s="23">
        <v>0.55000000000000004</v>
      </c>
      <c r="L28" s="23">
        <v>0.54</v>
      </c>
      <c r="M28" s="23">
        <v>0.53</v>
      </c>
      <c r="N28" s="23">
        <v>0.53</v>
      </c>
      <c r="O28" s="23">
        <v>0.52</v>
      </c>
      <c r="P28" s="23">
        <v>0.51</v>
      </c>
      <c r="Q28" s="23">
        <v>0.51</v>
      </c>
      <c r="R28" s="23">
        <v>0.5</v>
      </c>
      <c r="S28" s="23">
        <v>0.5</v>
      </c>
      <c r="T28" s="23">
        <v>0.49</v>
      </c>
      <c r="U28" s="23">
        <v>0.47</v>
      </c>
      <c r="V28" s="23">
        <v>0.48</v>
      </c>
      <c r="W28" s="23">
        <v>0.47</v>
      </c>
      <c r="X28" s="23">
        <v>0.42</v>
      </c>
      <c r="Y28" s="23">
        <v>0.42</v>
      </c>
      <c r="Z28" s="23">
        <v>0.42</v>
      </c>
      <c r="AA28" s="23">
        <v>0.42</v>
      </c>
      <c r="AB28" s="23">
        <v>0.44</v>
      </c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</row>
    <row r="29" spans="1:54" x14ac:dyDescent="0.2">
      <c r="A29" s="22" t="s">
        <v>134</v>
      </c>
      <c r="B29" s="15">
        <v>2802</v>
      </c>
      <c r="C29" s="23">
        <v>0.86</v>
      </c>
      <c r="D29" s="23">
        <v>0.67</v>
      </c>
      <c r="E29" s="23">
        <v>0.61</v>
      </c>
      <c r="F29" s="23">
        <v>0.6</v>
      </c>
      <c r="G29" s="23">
        <v>0.57999999999999996</v>
      </c>
      <c r="H29" s="23">
        <v>0.56999999999999995</v>
      </c>
      <c r="I29" s="23">
        <v>0.56000000000000005</v>
      </c>
      <c r="J29" s="23">
        <v>0.54</v>
      </c>
      <c r="K29" s="23">
        <v>0.53</v>
      </c>
      <c r="L29" s="23">
        <v>0.52</v>
      </c>
      <c r="M29" s="23">
        <v>0.51</v>
      </c>
      <c r="N29" s="23">
        <v>0.52</v>
      </c>
      <c r="O29" s="23">
        <v>0.47</v>
      </c>
      <c r="P29" s="23">
        <v>0.48</v>
      </c>
      <c r="Q29" s="23">
        <v>0.47</v>
      </c>
      <c r="R29" s="23">
        <v>0.43</v>
      </c>
      <c r="S29" s="23">
        <v>0.45</v>
      </c>
      <c r="T29" s="23">
        <v>0.49</v>
      </c>
      <c r="U29" s="23">
        <v>0.48</v>
      </c>
      <c r="V29" s="23">
        <v>0.43</v>
      </c>
      <c r="W29" s="23">
        <v>0.45</v>
      </c>
      <c r="X29" s="23">
        <v>0.37</v>
      </c>
      <c r="Y29" s="23">
        <v>0.31</v>
      </c>
      <c r="Z29" s="23">
        <v>0.4</v>
      </c>
      <c r="AA29" s="23">
        <v>0.4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</row>
    <row r="30" spans="1:54" x14ac:dyDescent="0.2">
      <c r="A30" s="22" t="s">
        <v>135</v>
      </c>
      <c r="B30" s="15">
        <v>3280</v>
      </c>
      <c r="C30" s="23">
        <v>0.85</v>
      </c>
      <c r="D30" s="23">
        <v>0.68</v>
      </c>
      <c r="E30" s="23">
        <v>0.65</v>
      </c>
      <c r="F30" s="23">
        <v>0.61</v>
      </c>
      <c r="G30" s="23">
        <v>0.6</v>
      </c>
      <c r="H30" s="23">
        <v>0.57999999999999996</v>
      </c>
      <c r="I30" s="23">
        <v>0.57999999999999996</v>
      </c>
      <c r="J30" s="23">
        <v>0.56999999999999995</v>
      </c>
      <c r="K30" s="23">
        <v>0.54</v>
      </c>
      <c r="L30" s="23">
        <v>0.53</v>
      </c>
      <c r="M30" s="23">
        <v>0.54</v>
      </c>
      <c r="N30" s="23">
        <v>0.52</v>
      </c>
      <c r="O30" s="23">
        <v>0.55000000000000004</v>
      </c>
      <c r="P30" s="23">
        <v>0.54</v>
      </c>
      <c r="Q30" s="23">
        <v>0.51</v>
      </c>
      <c r="R30" s="23">
        <v>0.52</v>
      </c>
      <c r="S30" s="23">
        <v>0.53</v>
      </c>
      <c r="T30" s="23">
        <v>0.51</v>
      </c>
      <c r="U30" s="23">
        <v>0.5</v>
      </c>
      <c r="V30" s="23">
        <v>0.5</v>
      </c>
      <c r="W30" s="23">
        <v>0.42</v>
      </c>
      <c r="X30" s="23">
        <v>0.4</v>
      </c>
      <c r="Y30" s="23">
        <v>0.45</v>
      </c>
      <c r="Z30" s="23">
        <v>0.5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</row>
    <row r="31" spans="1:54" x14ac:dyDescent="0.2">
      <c r="A31" s="22" t="s">
        <v>136</v>
      </c>
      <c r="B31" s="15">
        <v>2941</v>
      </c>
      <c r="C31" s="23">
        <v>0.86</v>
      </c>
      <c r="D31" s="23">
        <v>0.66</v>
      </c>
      <c r="E31" s="23">
        <v>0.62</v>
      </c>
      <c r="F31" s="23">
        <v>0.6</v>
      </c>
      <c r="G31" s="23">
        <v>0.59</v>
      </c>
      <c r="H31" s="23">
        <v>0.54</v>
      </c>
      <c r="I31" s="23">
        <v>0.54</v>
      </c>
      <c r="J31" s="23">
        <v>0.52</v>
      </c>
      <c r="K31" s="23">
        <v>0.5</v>
      </c>
      <c r="L31" s="23">
        <v>0.49</v>
      </c>
      <c r="M31" s="23">
        <v>0.47</v>
      </c>
      <c r="N31" s="23">
        <v>0.52</v>
      </c>
      <c r="O31" s="23">
        <v>0.51</v>
      </c>
      <c r="P31" s="23">
        <v>0.48</v>
      </c>
      <c r="Q31" s="23">
        <v>0.49</v>
      </c>
      <c r="R31" s="23">
        <v>0.49</v>
      </c>
      <c r="S31" s="23">
        <v>0.48</v>
      </c>
      <c r="T31" s="23">
        <v>0.47</v>
      </c>
      <c r="U31" s="23">
        <v>0.44</v>
      </c>
      <c r="V31" s="23">
        <v>0.35</v>
      </c>
      <c r="W31" s="23">
        <v>0.31</v>
      </c>
      <c r="X31" s="23">
        <v>0.4</v>
      </c>
      <c r="Y31" s="23">
        <v>0.43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</row>
    <row r="32" spans="1:54" x14ac:dyDescent="0.2">
      <c r="A32" s="22" t="s">
        <v>137</v>
      </c>
      <c r="B32" s="15">
        <v>3044</v>
      </c>
      <c r="C32" s="23">
        <v>0.86</v>
      </c>
      <c r="D32" s="23">
        <v>0.68</v>
      </c>
      <c r="E32" s="23">
        <v>0.65</v>
      </c>
      <c r="F32" s="23">
        <v>0.63</v>
      </c>
      <c r="G32" s="23">
        <v>0.59</v>
      </c>
      <c r="H32" s="23">
        <v>0.56999999999999995</v>
      </c>
      <c r="I32" s="23">
        <v>0.56000000000000005</v>
      </c>
      <c r="J32" s="23">
        <v>0.56000000000000005</v>
      </c>
      <c r="K32" s="23">
        <v>0.55000000000000004</v>
      </c>
      <c r="L32" s="23">
        <v>0.53</v>
      </c>
      <c r="M32" s="23">
        <v>0.56999999999999995</v>
      </c>
      <c r="N32" s="23">
        <v>0.56000000000000005</v>
      </c>
      <c r="O32" s="23">
        <v>0.54</v>
      </c>
      <c r="P32" s="23">
        <v>0.53</v>
      </c>
      <c r="Q32" s="23">
        <v>0.53</v>
      </c>
      <c r="R32" s="23">
        <v>0.52</v>
      </c>
      <c r="S32" s="23">
        <v>0.51</v>
      </c>
      <c r="T32" s="23">
        <v>0.44</v>
      </c>
      <c r="U32" s="23">
        <v>0.43</v>
      </c>
      <c r="V32" s="23">
        <v>0.38</v>
      </c>
      <c r="W32" s="23">
        <v>0.48</v>
      </c>
      <c r="X32" s="23">
        <v>0.49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</row>
    <row r="33" spans="1:54" x14ac:dyDescent="0.2">
      <c r="A33" s="22" t="s">
        <v>138</v>
      </c>
      <c r="B33" s="15">
        <v>2970</v>
      </c>
      <c r="C33" s="23">
        <v>0.85</v>
      </c>
      <c r="D33" s="23">
        <v>0.69</v>
      </c>
      <c r="E33" s="23">
        <v>0.67</v>
      </c>
      <c r="F33" s="23">
        <v>0.63</v>
      </c>
      <c r="G33" s="23">
        <v>0.61</v>
      </c>
      <c r="H33" s="23">
        <v>0.6</v>
      </c>
      <c r="I33" s="23">
        <v>0.6</v>
      </c>
      <c r="J33" s="23">
        <v>0.57999999999999996</v>
      </c>
      <c r="K33" s="23">
        <v>0.55000000000000004</v>
      </c>
      <c r="L33" s="23">
        <v>0.59</v>
      </c>
      <c r="M33" s="23">
        <v>0.56999999999999995</v>
      </c>
      <c r="N33" s="23">
        <v>0.55000000000000004</v>
      </c>
      <c r="O33" s="23">
        <v>0.54</v>
      </c>
      <c r="P33" s="23">
        <v>0.54</v>
      </c>
      <c r="Q33" s="23">
        <v>0.53</v>
      </c>
      <c r="R33" s="23">
        <v>0.52</v>
      </c>
      <c r="S33" s="23">
        <v>0.45</v>
      </c>
      <c r="T33" s="23">
        <v>0.4</v>
      </c>
      <c r="U33" s="23">
        <v>0.45</v>
      </c>
      <c r="V33" s="23">
        <v>0.42</v>
      </c>
      <c r="W33" s="23">
        <v>0.41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</row>
    <row r="34" spans="1:54" x14ac:dyDescent="0.2">
      <c r="A34" s="22" t="s">
        <v>139</v>
      </c>
      <c r="B34" s="15">
        <v>3203</v>
      </c>
      <c r="C34" s="23">
        <v>0.85</v>
      </c>
      <c r="D34" s="23">
        <v>0.69</v>
      </c>
      <c r="E34" s="23">
        <v>0.64</v>
      </c>
      <c r="F34" s="23">
        <v>0.62</v>
      </c>
      <c r="G34" s="23">
        <v>0.6</v>
      </c>
      <c r="H34" s="23">
        <v>0.6</v>
      </c>
      <c r="I34" s="23">
        <v>0.57999999999999996</v>
      </c>
      <c r="J34" s="23">
        <v>0.55000000000000004</v>
      </c>
      <c r="K34" s="23">
        <v>0.59</v>
      </c>
      <c r="L34" s="23">
        <v>0.59</v>
      </c>
      <c r="M34" s="23">
        <v>0.56000000000000005</v>
      </c>
      <c r="N34" s="23">
        <v>0.55000000000000004</v>
      </c>
      <c r="O34" s="23">
        <v>0.56999999999999995</v>
      </c>
      <c r="P34" s="23">
        <v>0.54</v>
      </c>
      <c r="Q34" s="23">
        <v>0.52</v>
      </c>
      <c r="R34" s="23">
        <v>0.46</v>
      </c>
      <c r="S34" s="23">
        <v>0.42</v>
      </c>
      <c r="T34" s="23">
        <v>0.53</v>
      </c>
      <c r="U34" s="23">
        <v>0.51</v>
      </c>
      <c r="V34" s="23">
        <v>0.49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</row>
    <row r="35" spans="1:54" x14ac:dyDescent="0.2">
      <c r="A35" s="22" t="s">
        <v>140</v>
      </c>
      <c r="B35" s="15">
        <v>2925</v>
      </c>
      <c r="C35" s="23">
        <v>0.84</v>
      </c>
      <c r="D35" s="23">
        <v>0.71</v>
      </c>
      <c r="E35" s="23">
        <v>0.68</v>
      </c>
      <c r="F35" s="23">
        <v>0.65</v>
      </c>
      <c r="G35" s="23">
        <v>0.65</v>
      </c>
      <c r="H35" s="23">
        <v>0.62</v>
      </c>
      <c r="I35" s="23">
        <v>0.59</v>
      </c>
      <c r="J35" s="23">
        <v>0.62</v>
      </c>
      <c r="K35" s="23">
        <v>0.6</v>
      </c>
      <c r="L35" s="23">
        <v>0.57999999999999996</v>
      </c>
      <c r="M35" s="23">
        <v>0.56999999999999995</v>
      </c>
      <c r="N35" s="23">
        <v>0.56999999999999995</v>
      </c>
      <c r="O35" s="23">
        <v>0.56000000000000005</v>
      </c>
      <c r="P35" s="23">
        <v>0.56000000000000005</v>
      </c>
      <c r="Q35" s="23">
        <v>0.49</v>
      </c>
      <c r="R35" s="23">
        <v>0.43</v>
      </c>
      <c r="S35" s="23">
        <v>0.53</v>
      </c>
      <c r="T35" s="23">
        <v>0.52</v>
      </c>
      <c r="U35" s="23">
        <v>0.5</v>
      </c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</row>
    <row r="36" spans="1:54" x14ac:dyDescent="0.2">
      <c r="A36" s="22" t="s">
        <v>141</v>
      </c>
      <c r="B36" s="15">
        <v>3505</v>
      </c>
      <c r="C36" s="23">
        <v>0.84</v>
      </c>
      <c r="D36" s="23">
        <v>0.71</v>
      </c>
      <c r="E36" s="23">
        <v>0.66</v>
      </c>
      <c r="F36" s="23">
        <v>0.64</v>
      </c>
      <c r="G36" s="23">
        <v>0.63</v>
      </c>
      <c r="H36" s="23">
        <v>0.59</v>
      </c>
      <c r="I36" s="23">
        <v>0.62</v>
      </c>
      <c r="J36" s="23">
        <v>0.6</v>
      </c>
      <c r="K36" s="23">
        <v>0.56000000000000005</v>
      </c>
      <c r="L36" s="23">
        <v>0.56999999999999995</v>
      </c>
      <c r="M36" s="23">
        <v>0.57999999999999996</v>
      </c>
      <c r="N36" s="23">
        <v>0.55000000000000004</v>
      </c>
      <c r="O36" s="23">
        <v>0.55000000000000004</v>
      </c>
      <c r="P36" s="23">
        <v>0.46</v>
      </c>
      <c r="Q36" s="23">
        <v>0.43</v>
      </c>
      <c r="R36" s="23">
        <v>0.52</v>
      </c>
      <c r="S36" s="23">
        <v>0.54</v>
      </c>
      <c r="T36" s="23">
        <v>0.5</v>
      </c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</row>
    <row r="37" spans="1:54" x14ac:dyDescent="0.2">
      <c r="A37" s="22" t="s">
        <v>142</v>
      </c>
      <c r="B37" s="15">
        <v>3230</v>
      </c>
      <c r="C37" s="23">
        <v>0.85</v>
      </c>
      <c r="D37" s="23">
        <v>0.71</v>
      </c>
      <c r="E37" s="23">
        <v>0.68</v>
      </c>
      <c r="F37" s="23">
        <v>0.65</v>
      </c>
      <c r="G37" s="23">
        <v>0.61</v>
      </c>
      <c r="H37" s="23">
        <v>0.65</v>
      </c>
      <c r="I37" s="23">
        <v>0.63</v>
      </c>
      <c r="J37" s="23">
        <v>0.59</v>
      </c>
      <c r="K37" s="23">
        <v>0.57999999999999996</v>
      </c>
      <c r="L37" s="23">
        <v>0.57999999999999996</v>
      </c>
      <c r="M37" s="23">
        <v>0.56999999999999995</v>
      </c>
      <c r="N37" s="23">
        <v>0.55000000000000004</v>
      </c>
      <c r="O37" s="23">
        <v>0.49</v>
      </c>
      <c r="P37" s="23">
        <v>0.44</v>
      </c>
      <c r="Q37" s="23">
        <v>0.53</v>
      </c>
      <c r="R37" s="23">
        <v>0.55000000000000004</v>
      </c>
      <c r="S37" s="23">
        <v>0.51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</row>
    <row r="38" spans="1:54" x14ac:dyDescent="0.2">
      <c r="A38" s="22" t="s">
        <v>143</v>
      </c>
      <c r="B38" s="15">
        <v>3712</v>
      </c>
      <c r="C38" s="23">
        <v>0.84</v>
      </c>
      <c r="D38" s="23">
        <v>0.68</v>
      </c>
      <c r="E38" s="23">
        <v>0.65</v>
      </c>
      <c r="F38" s="23">
        <v>0.62</v>
      </c>
      <c r="G38" s="23">
        <v>0.64</v>
      </c>
      <c r="H38" s="23">
        <v>0.64</v>
      </c>
      <c r="I38" s="23">
        <v>0.59</v>
      </c>
      <c r="J38" s="23">
        <v>0.6</v>
      </c>
      <c r="K38" s="23">
        <v>0.6</v>
      </c>
      <c r="L38" s="23">
        <v>0.57999999999999996</v>
      </c>
      <c r="M38" s="23">
        <v>0.55000000000000004</v>
      </c>
      <c r="N38" s="23">
        <v>0.47</v>
      </c>
      <c r="O38" s="23">
        <v>0.44</v>
      </c>
      <c r="P38" s="23">
        <v>0.53</v>
      </c>
      <c r="Q38" s="23">
        <v>0.55000000000000004</v>
      </c>
      <c r="R38" s="23">
        <v>0.52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</row>
    <row r="39" spans="1:54" x14ac:dyDescent="0.2">
      <c r="A39" s="22" t="s">
        <v>144</v>
      </c>
      <c r="B39" s="15">
        <v>3436</v>
      </c>
      <c r="C39" s="23">
        <v>0.85</v>
      </c>
      <c r="D39" s="23">
        <v>0.69</v>
      </c>
      <c r="E39" s="23">
        <v>0.62</v>
      </c>
      <c r="F39" s="23">
        <v>0.64</v>
      </c>
      <c r="G39" s="23">
        <v>0.62</v>
      </c>
      <c r="H39" s="23">
        <v>0.59</v>
      </c>
      <c r="I39" s="23">
        <v>0.59</v>
      </c>
      <c r="J39" s="23">
        <v>0.59</v>
      </c>
      <c r="K39" s="23">
        <v>0.56999999999999995</v>
      </c>
      <c r="L39" s="23">
        <v>0.56000000000000005</v>
      </c>
      <c r="M39" s="23">
        <v>0.47</v>
      </c>
      <c r="N39" s="23">
        <v>0.43</v>
      </c>
      <c r="O39" s="23">
        <v>0.54</v>
      </c>
      <c r="P39" s="23">
        <v>0.54</v>
      </c>
      <c r="Q39" s="23">
        <v>0.52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</row>
    <row r="40" spans="1:54" x14ac:dyDescent="0.2">
      <c r="A40" s="22" t="s">
        <v>145</v>
      </c>
      <c r="B40" s="15">
        <v>3968</v>
      </c>
      <c r="C40" s="23">
        <v>0.86</v>
      </c>
      <c r="D40" s="23">
        <v>0.67</v>
      </c>
      <c r="E40" s="23">
        <v>0.68</v>
      </c>
      <c r="F40" s="23">
        <v>0.66</v>
      </c>
      <c r="G40" s="23">
        <v>0.62</v>
      </c>
      <c r="H40" s="23">
        <v>0.61</v>
      </c>
      <c r="I40" s="23">
        <v>0.62</v>
      </c>
      <c r="J40" s="23">
        <v>0.6</v>
      </c>
      <c r="K40" s="23">
        <v>0.57999999999999996</v>
      </c>
      <c r="L40" s="23">
        <v>0.48</v>
      </c>
      <c r="M40" s="23">
        <v>0.44</v>
      </c>
      <c r="N40" s="23">
        <v>0.55000000000000004</v>
      </c>
      <c r="O40" s="23">
        <v>0.55000000000000004</v>
      </c>
      <c r="P40" s="23">
        <v>0.52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</row>
    <row r="41" spans="1:54" x14ac:dyDescent="0.2">
      <c r="A41" s="25" t="s">
        <v>146</v>
      </c>
      <c r="B41" s="15">
        <v>5994</v>
      </c>
      <c r="C41" s="23">
        <v>0.87</v>
      </c>
      <c r="D41" s="23">
        <v>0.72</v>
      </c>
      <c r="E41" s="23">
        <v>0.67</v>
      </c>
      <c r="F41" s="23">
        <v>0.65</v>
      </c>
      <c r="G41" s="23">
        <v>0.66</v>
      </c>
      <c r="H41" s="23">
        <v>0.64</v>
      </c>
      <c r="I41" s="23">
        <v>0.63</v>
      </c>
      <c r="J41" s="23">
        <v>0.53</v>
      </c>
      <c r="K41" s="23">
        <v>0.48</v>
      </c>
      <c r="L41" s="23">
        <v>0.59</v>
      </c>
      <c r="M41" s="23">
        <v>0.6</v>
      </c>
      <c r="N41" s="23">
        <v>0.56999999999999995</v>
      </c>
      <c r="O41" s="23">
        <v>0.54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</row>
    <row r="42" spans="1:54" x14ac:dyDescent="0.2">
      <c r="A42" s="22" t="s">
        <v>147</v>
      </c>
      <c r="B42" s="15">
        <v>3204</v>
      </c>
      <c r="C42" s="23">
        <v>0.85</v>
      </c>
      <c r="D42" s="23">
        <v>0.71</v>
      </c>
      <c r="E42" s="23">
        <v>0.67</v>
      </c>
      <c r="F42" s="23">
        <v>0.64</v>
      </c>
      <c r="G42" s="23">
        <v>0.59</v>
      </c>
      <c r="H42" s="23">
        <v>0.61</v>
      </c>
      <c r="I42" s="23">
        <v>0.6</v>
      </c>
      <c r="J42" s="23">
        <v>0.53</v>
      </c>
      <c r="K42" s="23">
        <v>0.51</v>
      </c>
      <c r="L42" s="23">
        <v>0.41</v>
      </c>
      <c r="M42" s="23">
        <v>0.54</v>
      </c>
      <c r="N42" s="23">
        <v>0.55000000000000004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</row>
    <row r="43" spans="1:54" x14ac:dyDescent="0.2">
      <c r="A43" s="22" t="s">
        <v>148</v>
      </c>
      <c r="B43" s="15">
        <v>3969</v>
      </c>
      <c r="C43" s="23">
        <v>0.86</v>
      </c>
      <c r="D43" s="23">
        <v>0.7</v>
      </c>
      <c r="E43" s="23">
        <v>0.67</v>
      </c>
      <c r="F43" s="23">
        <v>0.66</v>
      </c>
      <c r="G43" s="23">
        <v>0.63</v>
      </c>
      <c r="H43" s="23">
        <v>0.6</v>
      </c>
      <c r="I43" s="23">
        <v>0.49</v>
      </c>
      <c r="J43" s="23">
        <v>0.45</v>
      </c>
      <c r="K43" s="23">
        <v>0.57999999999999996</v>
      </c>
      <c r="L43" s="23">
        <v>0.57999999999999996</v>
      </c>
      <c r="M43" s="23">
        <v>0.54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</row>
    <row r="44" spans="1:54" x14ac:dyDescent="0.2">
      <c r="A44" s="22" t="s">
        <v>97</v>
      </c>
      <c r="B44" s="15">
        <v>3598</v>
      </c>
      <c r="C44" s="23">
        <v>0.86</v>
      </c>
      <c r="D44" s="23">
        <v>0.69</v>
      </c>
      <c r="E44" s="23">
        <v>0.67</v>
      </c>
      <c r="F44" s="23">
        <v>0.65</v>
      </c>
      <c r="G44" s="23">
        <v>0.62</v>
      </c>
      <c r="H44" s="23">
        <v>0.52</v>
      </c>
      <c r="I44" s="23">
        <v>0.46</v>
      </c>
      <c r="J44" s="23">
        <v>0.59</v>
      </c>
      <c r="K44" s="23">
        <v>0.59</v>
      </c>
      <c r="L44" s="23">
        <v>0.55000000000000004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</row>
    <row r="45" spans="1:54" x14ac:dyDescent="0.2">
      <c r="A45" s="22" t="s">
        <v>98</v>
      </c>
      <c r="B45" s="15">
        <v>2965</v>
      </c>
      <c r="C45" s="23">
        <v>0.84</v>
      </c>
      <c r="D45" s="23">
        <v>0.7</v>
      </c>
      <c r="E45" s="23">
        <v>0.67</v>
      </c>
      <c r="F45" s="23">
        <v>0.63</v>
      </c>
      <c r="G45" s="23">
        <v>0.53</v>
      </c>
      <c r="H45" s="23">
        <v>0.45</v>
      </c>
      <c r="I45" s="23">
        <v>0.56999999999999995</v>
      </c>
      <c r="J45" s="23">
        <v>0.59</v>
      </c>
      <c r="K45" s="23">
        <v>0.56000000000000005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</row>
    <row r="46" spans="1:54" x14ac:dyDescent="0.2">
      <c r="A46" s="22" t="s">
        <v>99</v>
      </c>
      <c r="B46" s="15">
        <v>3427</v>
      </c>
      <c r="C46" s="23">
        <v>0.86</v>
      </c>
      <c r="D46" s="23">
        <v>0.71</v>
      </c>
      <c r="E46" s="23">
        <v>0.68</v>
      </c>
      <c r="F46" s="23">
        <v>0.56000000000000005</v>
      </c>
      <c r="G46" s="23">
        <v>0.5</v>
      </c>
      <c r="H46" s="23">
        <v>0.6</v>
      </c>
      <c r="I46" s="23">
        <v>0.62</v>
      </c>
      <c r="J46" s="23">
        <v>0.59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</row>
    <row r="47" spans="1:54" x14ac:dyDescent="0.2">
      <c r="A47" s="22" t="s">
        <v>149</v>
      </c>
      <c r="B47" s="15">
        <v>3479</v>
      </c>
      <c r="C47" s="23">
        <v>0.86</v>
      </c>
      <c r="D47" s="23">
        <v>0.71</v>
      </c>
      <c r="E47" s="23">
        <v>0.6</v>
      </c>
      <c r="F47" s="23">
        <v>0.52</v>
      </c>
      <c r="G47" s="23">
        <v>0.64</v>
      </c>
      <c r="H47" s="23">
        <v>0.64</v>
      </c>
      <c r="I47" s="23">
        <v>0.6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</row>
    <row r="48" spans="1:54" x14ac:dyDescent="0.2">
      <c r="A48" s="22" t="s">
        <v>101</v>
      </c>
      <c r="B48" s="15">
        <v>3326</v>
      </c>
      <c r="C48" s="23">
        <v>0.85</v>
      </c>
      <c r="D48" s="23">
        <v>0.63</v>
      </c>
      <c r="E48" s="23">
        <v>0.56000000000000005</v>
      </c>
      <c r="F48" s="23">
        <v>0.67</v>
      </c>
      <c r="G48" s="23">
        <v>0.66</v>
      </c>
      <c r="H48" s="23">
        <v>0.61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</row>
    <row r="49" spans="1:54" x14ac:dyDescent="0.2">
      <c r="A49" s="25" t="s">
        <v>102</v>
      </c>
      <c r="B49" s="15">
        <v>1594</v>
      </c>
      <c r="C49" s="23">
        <v>0.82</v>
      </c>
      <c r="D49" s="23">
        <v>0.72</v>
      </c>
      <c r="E49" s="23">
        <v>0.68</v>
      </c>
      <c r="F49" s="23">
        <v>0.68</v>
      </c>
      <c r="G49" s="23">
        <v>0.65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</row>
    <row r="50" spans="1:54" x14ac:dyDescent="0.2">
      <c r="A50" s="22" t="s">
        <v>103</v>
      </c>
      <c r="B50" s="15">
        <v>2623</v>
      </c>
      <c r="C50" s="23">
        <v>0.86</v>
      </c>
      <c r="D50" s="23">
        <v>0.72</v>
      </c>
      <c r="E50" s="23">
        <v>0.69</v>
      </c>
      <c r="F50" s="23">
        <v>0.68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</row>
    <row r="51" spans="1:54" x14ac:dyDescent="0.2">
      <c r="A51" s="22" t="s">
        <v>150</v>
      </c>
      <c r="B51" s="15">
        <v>2432</v>
      </c>
      <c r="C51" s="23">
        <v>0.85</v>
      </c>
      <c r="D51" s="23">
        <v>0.69</v>
      </c>
      <c r="E51" s="23">
        <v>0.65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</row>
    <row r="52" spans="1:54" x14ac:dyDescent="0.2">
      <c r="A52" s="22" t="s">
        <v>151</v>
      </c>
      <c r="B52" s="15">
        <v>2311</v>
      </c>
      <c r="C52" s="23">
        <v>0.85</v>
      </c>
      <c r="D52" s="23">
        <v>0.69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</row>
    <row r="53" spans="1:54" x14ac:dyDescent="0.2">
      <c r="A53" s="22" t="s">
        <v>106</v>
      </c>
      <c r="B53" s="15">
        <v>2109</v>
      </c>
      <c r="C53" s="23">
        <v>0.85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</row>
    <row r="54" spans="1:54" x14ac:dyDescent="0.2">
      <c r="A54" s="25" t="s">
        <v>107</v>
      </c>
      <c r="B54" s="15">
        <v>1123</v>
      </c>
      <c r="C54" s="1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</row>
    <row r="55" spans="1:54" x14ac:dyDescent="0.2">
      <c r="C55" s="26">
        <f>AVERAGE(C3:C53)</f>
        <v>0.84529411764705908</v>
      </c>
      <c r="D55" s="26">
        <f t="shared" ref="D55:BA55" si="0">AVERAGE(D3:D53)</f>
        <v>0.69140000000000001</v>
      </c>
      <c r="E55" s="26">
        <f t="shared" si="0"/>
        <v>0.6540816326530613</v>
      </c>
      <c r="F55" s="26">
        <f t="shared" si="0"/>
        <v>0.62791666666666657</v>
      </c>
      <c r="G55" s="26">
        <f t="shared" si="0"/>
        <v>0.6063829787234043</v>
      </c>
      <c r="H55" s="26">
        <f t="shared" si="0"/>
        <v>0.58782608695652172</v>
      </c>
      <c r="I55" s="26">
        <f t="shared" si="0"/>
        <v>0.57533333333333336</v>
      </c>
      <c r="J55" s="26">
        <f t="shared" si="0"/>
        <v>0.56181818181818199</v>
      </c>
      <c r="K55" s="26">
        <f t="shared" si="0"/>
        <v>0.55232558139534893</v>
      </c>
      <c r="L55" s="26">
        <f t="shared" si="0"/>
        <v>0.53976190476190467</v>
      </c>
      <c r="M55" s="26">
        <f t="shared" si="0"/>
        <v>0.5329268292682926</v>
      </c>
      <c r="N55" s="26">
        <f t="shared" si="0"/>
        <v>0.52600000000000002</v>
      </c>
      <c r="O55" s="26">
        <f t="shared" si="0"/>
        <v>0.51923076923076916</v>
      </c>
      <c r="P55" s="26">
        <f t="shared" si="0"/>
        <v>0.51</v>
      </c>
      <c r="Q55" s="26">
        <f t="shared" si="0"/>
        <v>0.50486486486486482</v>
      </c>
      <c r="R55" s="26">
        <f t="shared" si="0"/>
        <v>0.49638888888888882</v>
      </c>
      <c r="S55" s="26">
        <f t="shared" si="0"/>
        <v>0.49142857142857138</v>
      </c>
      <c r="T55" s="26">
        <f t="shared" si="0"/>
        <v>0.48411764705882354</v>
      </c>
      <c r="U55" s="26">
        <f t="shared" si="0"/>
        <v>0.4778787878787879</v>
      </c>
      <c r="V55" s="26">
        <f t="shared" si="0"/>
        <v>0.4509375000000001</v>
      </c>
      <c r="W55" s="26">
        <f t="shared" si="0"/>
        <v>0.44387096774193557</v>
      </c>
      <c r="X55" s="26">
        <f t="shared" si="0"/>
        <v>0.44166666666666671</v>
      </c>
      <c r="Y55" s="26">
        <f t="shared" si="0"/>
        <v>0.43310344827586217</v>
      </c>
      <c r="Z55" s="26">
        <f t="shared" si="0"/>
        <v>0.43785714285714283</v>
      </c>
      <c r="AA55" s="26">
        <f t="shared" si="0"/>
        <v>0.42777777777777781</v>
      </c>
      <c r="AB55" s="26">
        <f t="shared" si="0"/>
        <v>0.42076923076923073</v>
      </c>
      <c r="AC55" s="26">
        <f t="shared" si="0"/>
        <v>0.42160000000000003</v>
      </c>
      <c r="AD55" s="26">
        <f t="shared" si="0"/>
        <v>0.41458333333333336</v>
      </c>
      <c r="AE55" s="26">
        <f t="shared" si="0"/>
        <v>0.41956521739130442</v>
      </c>
      <c r="AF55" s="26">
        <f t="shared" si="0"/>
        <v>0.40909090909090912</v>
      </c>
      <c r="AG55" s="26">
        <f t="shared" si="0"/>
        <v>0.40571428571428581</v>
      </c>
      <c r="AH55" s="26">
        <f t="shared" si="0"/>
        <v>0.39699999999999996</v>
      </c>
      <c r="AI55" s="26">
        <f t="shared" si="0"/>
        <v>0.40578947368421053</v>
      </c>
      <c r="AJ55" s="26">
        <f t="shared" si="0"/>
        <v>0.4022222222222222</v>
      </c>
      <c r="AK55" s="26">
        <f t="shared" si="0"/>
        <v>0.4011764705882353</v>
      </c>
      <c r="AL55" s="26">
        <f t="shared" si="0"/>
        <v>0.39062500000000011</v>
      </c>
      <c r="AM55" s="26">
        <f t="shared" si="0"/>
        <v>0.38933333333333331</v>
      </c>
      <c r="AN55" s="26">
        <f t="shared" si="0"/>
        <v>0.36785714285714283</v>
      </c>
      <c r="AO55" s="26">
        <f t="shared" si="0"/>
        <v>0.38307692307692304</v>
      </c>
      <c r="AP55" s="26">
        <f t="shared" si="0"/>
        <v>0.37666666666666665</v>
      </c>
      <c r="AQ55" s="26">
        <f t="shared" si="0"/>
        <v>0.36181818181818176</v>
      </c>
      <c r="AR55" s="26">
        <f t="shared" si="0"/>
        <v>0.36399999999999999</v>
      </c>
      <c r="AS55" s="26">
        <f t="shared" si="0"/>
        <v>0.35999999999999993</v>
      </c>
      <c r="AT55" s="26">
        <f t="shared" si="0"/>
        <v>0.36125000000000002</v>
      </c>
      <c r="AU55" s="26">
        <f t="shared" si="0"/>
        <v>0.36142857142857138</v>
      </c>
      <c r="AV55" s="26">
        <f t="shared" si="0"/>
        <v>0.34833333333333333</v>
      </c>
      <c r="AW55" s="26">
        <f t="shared" si="0"/>
        <v>0.33399999999999996</v>
      </c>
      <c r="AX55" s="26">
        <f t="shared" si="0"/>
        <v>0.32999999999999996</v>
      </c>
      <c r="AY55" s="26">
        <f t="shared" si="0"/>
        <v>0.32000000000000006</v>
      </c>
      <c r="AZ55" s="26">
        <f t="shared" si="0"/>
        <v>0.28000000000000003</v>
      </c>
      <c r="BA55" s="26">
        <f t="shared" si="0"/>
        <v>0.23</v>
      </c>
    </row>
  </sheetData>
  <mergeCells count="1">
    <mergeCell ref="A1:BA1"/>
  </mergeCells>
  <phoneticPr fontId="1" type="noConversion"/>
  <conditionalFormatting sqref="A1:A54 C1:BB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活跃数据</vt:lpstr>
      <vt:lpstr>留存率</vt:lpstr>
      <vt:lpstr>答案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2020-08-19T06:17:55Z</dcterms:created>
  <dcterms:modified xsi:type="dcterms:W3CDTF">2020-08-21T12:22:38Z</dcterms:modified>
</cp:coreProperties>
</file>